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Archivos D DianaP\ARCHIVOS DIANA\Proyección Metas\Metas 2025\Mensualización 2025\"/>
    </mc:Choice>
  </mc:AlternateContent>
  <xr:revisionPtr revIDLastSave="0" documentId="13_ncr:1_{206D868E-D043-42FF-AAAA-C7C6A9F72DD6}" xr6:coauthVersionLast="47" xr6:coauthVersionMax="47" xr10:uidLastSave="{00000000-0000-0000-0000-000000000000}"/>
  <bookViews>
    <workbookView xWindow="-28920" yWindow="-120" windowWidth="29040" windowHeight="15840" xr2:uid="{77DA82A5-D740-43BD-9CA6-DC29B8777C51}"/>
  </bookViews>
  <sheets>
    <sheet name="Cuadr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<sst xmlns="http://schemas.openxmlformats.org/spreadsheetml/2006/main" count="20" uniqueCount="20">
  <si>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</si>
  <si>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</si>
  <si>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</si>
  <si>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</si>
  <si>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</si>
  <si>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</si>
  <si>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</si>
  <si>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</si>
  <si>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</si>
  <si>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</si>
  <si>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</si>
  <si>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</si>
  <si>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Total</t>
  </si>
  <si>
    <t>Recaudo bruto</t>
  </si>
  <si>
    <t>Recaudo neto</t>
  </si>
  <si>
    <t>Mes</t>
  </si>
  <si>
    <t>Cifras en millones de pesos</t>
  </si>
  <si>
    <t>Elaboró: Despacho Dirección de Gestión Estratégica y de Analítica. DGEA, DIAN.</t>
  </si>
  <si>
    <t>Fuente: Meta de recaudo tributario DIAN 2025. En: Actualización Plan Financiero 2025, Febrero de 2025, Ministerio de Hacienda y Crédito Público.</t>
  </si>
  <si>
    <t>Distribución mensual de la meta de recaudo de los impuestos administrados por la DIAN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</si>
</sst>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theme="7"/>
      </left>
      <right style="thin">
        <color theme="7"/>
      </right>
      <top style="dashed">
        <color theme="7"/>
      </top>
      <bottom style="dashed">
        <color theme="7"/>
      </bottom>
      <diagonal/>
    </border>
    <border>
      <left style="thin">
        <color theme="7"/>
      </left>
      <right style="thin">
        <color theme="7"/>
      </right>
      <top style="dashed">
        <color theme="7"/>
      </top>
      <bottom style="dashed">
        <color theme="7"/>
      </bottom>
      <diagonal/>
    </border>
    <border>
      <left style="thin">
        <color theme="7"/>
      </left>
      <right style="medium">
        <color theme="7"/>
      </right>
      <top style="dashed">
        <color theme="7"/>
      </top>
      <bottom style="dashed">
        <color theme="7"/>
      </bottom>
      <diagonal/>
    </border>
    <border>
      <left style="medium">
        <color theme="7"/>
      </left>
      <right style="thin">
        <color theme="7"/>
      </right>
      <top style="dashed">
        <color theme="7"/>
      </top>
      <bottom style="medium">
        <color theme="7"/>
      </bottom>
      <diagonal/>
    </border>
    <border>
      <left style="thin">
        <color theme="7"/>
      </left>
      <right style="thin">
        <color theme="7"/>
      </right>
      <top style="dashed">
        <color theme="7"/>
      </top>
      <bottom style="medium">
        <color theme="7"/>
      </bottom>
      <diagonal/>
    </border>
    <border>
      <left style="thin">
        <color theme="7"/>
      </left>
      <right style="medium">
        <color theme="7"/>
      </right>
      <top style="dashed">
        <color theme="7"/>
      </top>
      <bottom style="medium">
        <color theme="7"/>
      </bottom>
      <diagonal/>
    </border>
    <border>
      <left style="medium">
        <color theme="7"/>
      </left>
      <right style="thin">
        <color theme="7"/>
      </right>
      <top/>
      <bottom style="dashed">
        <color theme="7"/>
      </bottom>
      <diagonal/>
    </border>
    <border>
      <left style="thin">
        <color theme="7"/>
      </left>
      <right style="thin">
        <color theme="7"/>
      </right>
      <top/>
      <bottom style="dashed">
        <color theme="7"/>
      </bottom>
      <diagonal/>
    </border>
    <border>
      <left style="thin">
        <color theme="7"/>
      </left>
      <right style="medium">
        <color theme="7"/>
      </right>
      <top/>
      <bottom style="dashed">
        <color theme="7"/>
      </bottom>
      <diagonal/>
    </border>
    <border>
      <left style="medium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thin">
        <color theme="7"/>
      </left>
      <right style="medium">
        <color theme="7"/>
      </right>
      <top style="medium">
        <color theme="7"/>
      </top>
      <bottom style="thin">
        <color theme="7"/>
      </bottom>
      <diagonal/>
    </border>
    <border>
      <left/>
      <right/>
      <top style="medium">
        <color theme="7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0" applyFont="1" applyFill="1" applyAlignment="1">
      <alignment horizontal="centerContinuous" vertical="center" wrapText="1"/>
    </xf>
    <xf numFmtId="0" fontId="0" fillId="2" borderId="0" xfId="0" applyFill="1"/>
    <xf numFmtId="0" fontId="5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3" fontId="4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left"/>
    </xf>
    <xf numFmtId="3" fontId="4" fillId="2" borderId="8" xfId="1" applyNumberFormat="1" applyFont="1" applyFill="1" applyBorder="1" applyAlignment="1">
      <alignment horizontal="center"/>
    </xf>
    <xf numFmtId="3" fontId="4" fillId="2" borderId="9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/>
    </xf>
    <xf numFmtId="3" fontId="3" fillId="3" borderId="5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5" fillId="2" borderId="13" xfId="1" applyFont="1" applyFill="1" applyBorder="1" applyAlignment="1">
      <alignment horizontal="justify" wrapText="1"/>
    </xf>
    <xf numFmtId="0" fontId="0" fillId="0" borderId="13" xfId="0" applyBorder="1" applyAlignment="1">
      <alignment horizontal="justify" wrapText="1"/>
    </xf>
  </cellXfs>
  <cellStyles count="2">
    <cellStyle name="Normal" xfId="0" builtinId="0"/>
    <cellStyle name="Normal 13" xfId="1" xr:uid="{06FCF207-A6E1-4305-9A2C-1B2598905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Colores DIAN">
      <a:dk1>
        <a:sysClr val="windowText" lastClr="000000"/>
      </a:dk1>
      <a:lt1>
        <a:sysClr val="window" lastClr="FFFFFF"/>
      </a:lt1>
      <a:dk2>
        <a:srgbClr val="2B2D45"/>
      </a:dk2>
      <a:lt2>
        <a:srgbClr val="EEECE1"/>
      </a:lt2>
      <a:accent1>
        <a:srgbClr val="136587"/>
      </a:accent1>
      <a:accent2>
        <a:srgbClr val="82D58E"/>
      </a:accent2>
      <a:accent3>
        <a:srgbClr val="606060"/>
      </a:accent3>
      <a:accent4>
        <a:srgbClr val="96E46D"/>
      </a:accent4>
      <a:accent5>
        <a:srgbClr val="0098DA"/>
      </a:accent5>
      <a:accent6>
        <a:srgbClr val="82D58E"/>
      </a:accent6>
      <a:hlink>
        <a:srgbClr val="65B1D9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9B5D4-C3C8-41A8-810B-CBE24942AE56}">
  <dimension ref="A1:H19"/>
  <sheetViews>
    <sheetView tabSelected="1" workbookViewId="0">
      <selection activeCell="K14" sqref="K14"/>
    </sheetView>
  </sheetViews>
  <sheetFormatPr baseColWidth="10" defaultRowHeight="15" x14ac:dyDescent="0.25"/>
  <cols>
    <col min="1" max="3" width="21.7109375" customWidth="1"/>
  </cols>
  <sheetData>
    <row r="1" spans="1:8" ht="35.25" customHeight="1" x14ac:dyDescent="0.25">
      <c r="A1" s="1" t="s">
        <v>19</v>
      </c>
      <c r="B1" s="1"/>
      <c r="C1" s="1"/>
    </row>
    <row r="2" spans="1:8" x14ac:dyDescent="0.25">
      <c r="A2" s="1" t="s">
        <v>16</v>
      </c>
      <c r="B2" s="1"/>
      <c r="C2" s="1"/>
    </row>
    <row r="3" spans="1:8" ht="11.25" customHeight="1" thickBot="1" x14ac:dyDescent="0.3">
      <c r="A3" s="2"/>
      <c r="B3" s="2"/>
      <c r="C3" s="2"/>
    </row>
    <row r="4" spans="1:8" ht="22.5" customHeight="1" x14ac:dyDescent="0.25">
      <c r="A4" s="10" t="s">
        <v>15</v>
      </c>
      <c r="B4" s="11" t="s">
        <v>13</v>
      </c>
      <c r="C4" s="12" t="s">
        <v>14</v>
      </c>
    </row>
    <row r="5" spans="1:8" ht="15.75" x14ac:dyDescent="0.25">
      <c r="A5" s="7" t="s">
        <v>7</v>
      </c>
      <c r="B5" s="8">
        <v>31984138.282291953</v>
      </c>
      <c r="C5" s="9">
        <v>29602418.938961852</v>
      </c>
      <c r="E5" s="16"/>
      <c r="F5" s="16"/>
      <c r="G5" s="17"/>
      <c r="H5" s="17"/>
    </row>
    <row r="6" spans="1:8" ht="15.75" x14ac:dyDescent="0.25">
      <c r="A6" s="4" t="s">
        <v>8</v>
      </c>
      <c r="B6" s="5">
        <v>16825253.850302622</v>
      </c>
      <c r="C6" s="6">
        <v>14941207.835897807</v>
      </c>
      <c r="E6" s="16"/>
      <c r="F6" s="16"/>
      <c r="G6" s="17"/>
      <c r="H6" s="17"/>
    </row>
    <row r="7" spans="1:8" ht="15.75" x14ac:dyDescent="0.25">
      <c r="A7" s="4" t="s">
        <v>9</v>
      </c>
      <c r="B7" s="5">
        <v>22206141.020964321</v>
      </c>
      <c r="C7" s="6">
        <v>21133855.771404903</v>
      </c>
      <c r="E7" s="16"/>
      <c r="F7" s="16"/>
      <c r="G7" s="17"/>
      <c r="H7" s="17"/>
    </row>
    <row r="8" spans="1:8" ht="15.75" x14ac:dyDescent="0.25">
      <c r="A8" s="4" t="s">
        <v>10</v>
      </c>
      <c r="B8" s="5">
        <v>23568456.345914617</v>
      </c>
      <c r="C8" s="6">
        <v>22935710.726502363</v>
      </c>
      <c r="E8" s="16"/>
      <c r="F8" s="16"/>
      <c r="G8" s="17"/>
      <c r="H8" s="17"/>
    </row>
    <row r="9" spans="1:8" ht="15.75" x14ac:dyDescent="0.25">
      <c r="A9" s="4" t="s">
        <v>11</v>
      </c>
      <c r="B9" s="5">
        <v>38731620.693362638</v>
      </c>
      <c r="C9" s="6">
        <v>37763984.178060479</v>
      </c>
      <c r="E9" s="16"/>
      <c r="F9" s="16"/>
      <c r="G9" s="17"/>
      <c r="H9" s="17"/>
    </row>
    <row r="10" spans="1:8" ht="15.75" x14ac:dyDescent="0.25">
      <c r="A10" s="4" t="s">
        <v>0</v>
      </c>
      <c r="B10" s="5">
        <v>24327821.562138647</v>
      </c>
      <c r="C10" s="6">
        <v>23113086.349605728</v>
      </c>
      <c r="E10" s="16"/>
      <c r="F10" s="16"/>
      <c r="G10" s="17"/>
      <c r="H10" s="17"/>
    </row>
    <row r="11" spans="1:8" ht="15.75" x14ac:dyDescent="0.25">
      <c r="A11" s="4" t="s">
        <v>1</v>
      </c>
      <c r="B11" s="5">
        <v>33907426.720992908</v>
      </c>
      <c r="C11" s="6">
        <v>32114705.089224335</v>
      </c>
      <c r="E11" s="16"/>
      <c r="F11" s="16"/>
      <c r="G11" s="17"/>
      <c r="H11" s="17"/>
    </row>
    <row r="12" spans="1:8" ht="15.75" x14ac:dyDescent="0.25">
      <c r="A12" s="4" t="s">
        <v>2</v>
      </c>
      <c r="B12" s="5">
        <v>20169236.732799269</v>
      </c>
      <c r="C12" s="6">
        <v>17823479.637894232</v>
      </c>
      <c r="E12" s="16"/>
      <c r="F12" s="16"/>
      <c r="G12" s="17"/>
      <c r="H12" s="17"/>
    </row>
    <row r="13" spans="1:8" ht="15.75" x14ac:dyDescent="0.25">
      <c r="A13" s="4" t="s">
        <v>3</v>
      </c>
      <c r="B13" s="5">
        <v>36545013.706515253</v>
      </c>
      <c r="C13" s="6">
        <v>33491938.657416582</v>
      </c>
      <c r="E13" s="16"/>
      <c r="F13" s="16"/>
      <c r="G13" s="17"/>
      <c r="H13" s="17"/>
    </row>
    <row r="14" spans="1:8" ht="15.75" x14ac:dyDescent="0.25">
      <c r="A14" s="4" t="s">
        <v>4</v>
      </c>
      <c r="B14" s="5">
        <v>21042741.801767845</v>
      </c>
      <c r="C14" s="6">
        <v>16747359.906847941</v>
      </c>
      <c r="E14" s="16"/>
      <c r="F14" s="16"/>
      <c r="G14" s="17"/>
      <c r="H14" s="17"/>
    </row>
    <row r="15" spans="1:8" ht="15.75" x14ac:dyDescent="0.25">
      <c r="A15" s="4" t="s">
        <v>5</v>
      </c>
      <c r="B15" s="5">
        <v>32847617.416530441</v>
      </c>
      <c r="C15" s="6">
        <v>29893054.572619069</v>
      </c>
      <c r="E15" s="16"/>
      <c r="F15" s="16"/>
      <c r="G15" s="17"/>
      <c r="H15" s="17"/>
    </row>
    <row r="16" spans="1:8" ht="15.75" x14ac:dyDescent="0.25">
      <c r="A16" s="4" t="s">
        <v>6</v>
      </c>
      <c r="B16" s="5">
        <v>21834189.918275602</v>
      </c>
      <c r="C16" s="6">
        <v>19236108.828929178</v>
      </c>
      <c r="E16" s="16"/>
      <c r="F16" s="16"/>
      <c r="G16" s="17"/>
      <c r="H16" s="17"/>
    </row>
    <row r="17" spans="1:3" ht="16.5" thickBot="1" x14ac:dyDescent="0.3">
      <c r="A17" s="13" t="s">
        <v>12</v>
      </c>
      <c r="B17" s="14">
        <f>+SUM(B5:B16)</f>
        <v>323989658.0518561</v>
      </c>
      <c r="C17" s="15">
        <f>+SUM(C5:C16)</f>
        <v>298796910.49336451</v>
      </c>
    </row>
    <row r="18" spans="1:3" ht="27" customHeight="1" x14ac:dyDescent="0.25">
      <c r="A18" s="18" t="s">
        <v>18</v>
      </c>
      <c r="B18" s="19"/>
      <c r="C18" s="19"/>
    </row>
    <row r="19" spans="1:3" x14ac:dyDescent="0.25">
      <c r="A19" s="3" t="s">
        <v>17</v>
      </c>
      <c r="B19" s="2"/>
      <c r="C19" s="2"/>
    </row>
  </sheetData>
  <mergeCells count="1">
    <mergeCell ref="A18:C18"/>
  </mergeCells>
  <pageMargins left="0.7" right="0.7" top="0.75" bottom="0.75" header="0.3" footer="0.3"/>
  <headerFooter>
    <oddFooter>&amp;R_x000D_&amp;1#&amp;"Calibri"&amp;10&amp;K000000 Información Pública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7E9CFFA1AEFD41A59AB7601E5C88EE" ma:contentTypeVersion="5" ma:contentTypeDescription="Crear nuevo documento." ma:contentTypeScope="" ma:versionID="39db4ab4acfd5a7cdbbff12bfc11cb88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xmlns:ns3="c424e142-0c0c-4a9c-b174-ec352aaf1546" targetNamespace="http://schemas.microsoft.com/office/2006/metadata/properties" ma:root="true" ma:fieldsID="77bbbc30d2accb29f735de9bae2b012a" ns1:_="" ns2:_="" ns3:_="">
    <xsd:import namespace="http://schemas.microsoft.com/sharepoint/v3"/>
    <xsd:import namespace="2febaad4-4a94-47d8-bd40-dd72d5026160"/>
    <xsd:import namespace="c424e142-0c0c-4a9c-b174-ec352aaf154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Mes" minOccurs="0"/>
                <xsd:element ref="ns3:A_x00f1_o" minOccurs="0"/>
                <xsd:element ref="ns3:Impo_x002f_Exp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4e142-0c0c-4a9c-b174-ec352aaf1546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internalName="Mes">
      <xsd:simpleType>
        <xsd:restriction base="dms:Text">
          <xsd:maxLength value="255"/>
        </xsd:restriction>
      </xsd:simpleType>
    </xsd:element>
    <xsd:element name="A_x00f1_o" ma:index="12" nillable="true" ma:displayName="Año" ma:internalName="A_x00f1_o">
      <xsd:simpleType>
        <xsd:restriction base="dms:Number"/>
      </xsd:simpleType>
    </xsd:element>
    <xsd:element name="Impo_x002f_Expo" ma:index="13" nillable="true" ma:displayName="Impo/Expo" ma:default="Importación 500" ma:format="Dropdown" ma:internalName="Impo_x002f_Expo">
      <xsd:simpleType>
        <xsd:restriction base="dms:Choice">
          <xsd:enumeration value="Importación 500"/>
          <xsd:enumeration value="Exportación 6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c424e142-0c0c-4a9c-b174-ec352aaf1546" xsi:nil="true"/>
    <Mes xmlns="c424e142-0c0c-4a9c-b174-ec352aaf1546" xsi:nil="true"/>
    <Impo_x002f_Expo xmlns="c424e142-0c0c-4a9c-b174-ec352aaf1546">Importación 500</Impo_x002f_Expo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502449-CF73-4667-9E1D-E0431FA57567}"/>
</file>

<file path=customXml/itemProps2.xml><?xml version="1.0" encoding="utf-8"?>
<ds:datastoreItem xmlns:ds="http://schemas.openxmlformats.org/officeDocument/2006/customXml" ds:itemID="{4AD44CDB-ACBE-4B1A-BE71-EDE35AF009B8}"/>
</file>

<file path=customXml/itemProps3.xml><?xml version="1.0" encoding="utf-8"?>
<ds:datastoreItem xmlns:ds="http://schemas.openxmlformats.org/officeDocument/2006/customXml" ds:itemID="{6E280B5C-15AB-4358-88E6-6E4211861B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Marcela Parra Garzon</dc:creator>
  <cp:lastModifiedBy>Diana Marcela Parra Garzon</cp:lastModifiedBy>
  <dcterms:created xsi:type="dcterms:W3CDTF">2025-06-06T21:13:51Z</dcterms:created>
  <dcterms:modified xsi:type="dcterms:W3CDTF">2025-06-06T21:32:31Z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38af61-cfb1-43e3-a724-fe68a71eee05_Enabled">
    <vt:lpwstr>true</vt:lpwstr>
  </property>
  <property fmtid="{D5CDD505-2E9C-101B-9397-08002B2CF9AE}" pid="3" name="MSIP_Label_9238af61-cfb1-43e3-a724-fe68a71eee05_SetDate">
    <vt:lpwstr>2025-06-06T21:28:51Z</vt:lpwstr>
  </property>
  <property fmtid="{D5CDD505-2E9C-101B-9397-08002B2CF9AE}" pid="4" name="MSIP_Label_9238af61-cfb1-43e3-a724-fe68a71eee05_Method">
    <vt:lpwstr>Privileged</vt:lpwstr>
  </property>
  <property fmtid="{D5CDD505-2E9C-101B-9397-08002B2CF9AE}" pid="5" name="MSIP_Label_9238af61-cfb1-43e3-a724-fe68a71eee05_Name">
    <vt:lpwstr>Pública</vt:lpwstr>
  </property>
  <property fmtid="{D5CDD505-2E9C-101B-9397-08002B2CF9AE}" pid="6" name="MSIP_Label_9238af61-cfb1-43e3-a724-fe68a71eee05_SiteId">
    <vt:lpwstr>fab26e5a-737a-4438-8ccd-8e465ecf21d8</vt:lpwstr>
  </property>
  <property fmtid="{D5CDD505-2E9C-101B-9397-08002B2CF9AE}" pid="7" name="MSIP_Label_9238af61-cfb1-43e3-a724-fe68a71eee05_ActionId">
    <vt:lpwstr>36d473a2-1b5f-4702-8c0d-ea461ccb3a29</vt:lpwstr>
  </property>
  <property fmtid="{D5CDD505-2E9C-101B-9397-08002B2CF9AE}" pid="8" name="MSIP_Label_9238af61-cfb1-43e3-a724-fe68a71eee05_ContentBits">
    <vt:lpwstr>2</vt:lpwstr>
  </property>
  <property fmtid="{D5CDD505-2E9C-101B-9397-08002B2CF9AE}" pid="9" name="ContentTypeId">
    <vt:lpwstr>0x010100067E9CFFA1AEFD41A59AB7601E5C88EE</vt:lpwstr>
  </property>
</Properties>
</file>