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D:\Bases tributarias PJ\Estructura Archivo Agregado\"/>
    </mc:Choice>
  </mc:AlternateContent>
  <xr:revisionPtr revIDLastSave="0" documentId="13_ncr:1_{6D3D3FEB-0A21-4B36-A1B6-8A6626754FB2}" xr6:coauthVersionLast="47" xr6:coauthVersionMax="47" xr10:uidLastSave="{00000000-0000-0000-0000-000000000000}"/>
  <bookViews>
    <workbookView xWindow="-120" yWindow="-120" windowWidth="20730" windowHeight="11160" tabRatio="770" xr2:uid="{387FC0A7-CD09-4991-AB99-6010CD596114}"/>
  </bookViews>
  <sheets>
    <sheet name="Índice" sheetId="13" r:id="rId1"/>
    <sheet name="Definiciones" sheetId="20" r:id="rId2"/>
    <sheet name="Casillas" sheetId="21" r:id="rId3"/>
    <sheet name="Formulario" sheetId="22" r:id="rId4"/>
    <sheet name="Ag Act Eco" sheetId="7" r:id="rId5"/>
    <sheet name="Ag Dir Sec" sheetId="23" r:id="rId6"/>
  </sheets>
  <definedNames>
    <definedName name="_xlnm._FilterDatabase" localSheetId="2" hidden="1">Casillas!$C$10:$D$95</definedName>
    <definedName name="_xlnm.Print_Area" localSheetId="2">Casillas!$A$3:$AY$94</definedName>
    <definedName name="_xlnm.Databa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09" i="7" l="1"/>
  <c r="J509" i="7"/>
  <c r="K509" i="7"/>
  <c r="L509" i="7"/>
  <c r="M509" i="7"/>
  <c r="N509" i="7"/>
  <c r="O509" i="7"/>
  <c r="P509" i="7"/>
  <c r="Q509" i="7"/>
  <c r="R509" i="7"/>
  <c r="S509" i="7"/>
  <c r="T509" i="7"/>
  <c r="U509" i="7"/>
  <c r="V509" i="7"/>
  <c r="W509" i="7"/>
  <c r="X509" i="7"/>
  <c r="Y509" i="7"/>
  <c r="Z509" i="7"/>
  <c r="AA509" i="7"/>
  <c r="AB509" i="7"/>
  <c r="AC509" i="7"/>
  <c r="AD509" i="7"/>
  <c r="AE509" i="7"/>
  <c r="AF509" i="7"/>
  <c r="AG509" i="7"/>
  <c r="AH509" i="7"/>
  <c r="AI509" i="7"/>
  <c r="AJ509" i="7"/>
  <c r="AK509" i="7"/>
  <c r="AL509" i="7"/>
  <c r="AM509" i="7"/>
  <c r="AN509" i="7"/>
  <c r="AO509" i="7"/>
  <c r="AP509" i="7"/>
  <c r="AQ509" i="7"/>
  <c r="AR509" i="7"/>
  <c r="AS509" i="7"/>
  <c r="AT509" i="7"/>
  <c r="AU509" i="7"/>
  <c r="AV509" i="7"/>
  <c r="AW509" i="7"/>
  <c r="AX509" i="7"/>
  <c r="AY509" i="7"/>
  <c r="AZ509" i="7"/>
  <c r="BA509" i="7"/>
  <c r="BB509" i="7"/>
  <c r="BC509" i="7"/>
  <c r="BD509" i="7"/>
  <c r="BE509" i="7"/>
  <c r="BF509" i="7"/>
  <c r="BG509" i="7"/>
  <c r="BH509" i="7"/>
  <c r="BI509" i="7"/>
  <c r="BJ509" i="7"/>
  <c r="BK509" i="7"/>
  <c r="BL509" i="7"/>
  <c r="BM509" i="7"/>
  <c r="BN509" i="7"/>
  <c r="BO509" i="7"/>
  <c r="BP509" i="7"/>
  <c r="BQ509" i="7"/>
  <c r="BR509" i="7"/>
  <c r="BS509" i="7"/>
  <c r="BT509" i="7"/>
  <c r="BU509" i="7"/>
  <c r="BV509" i="7"/>
  <c r="BW509" i="7"/>
  <c r="BX509" i="7"/>
  <c r="BY509" i="7"/>
  <c r="BZ509" i="7"/>
  <c r="CA509" i="7"/>
  <c r="CB509" i="7"/>
  <c r="CC509" i="7"/>
  <c r="CD509" i="7"/>
  <c r="CE509" i="7"/>
  <c r="CF509" i="7"/>
  <c r="CG509" i="7"/>
  <c r="CH509" i="7"/>
  <c r="CI509" i="7"/>
  <c r="CJ509" i="7"/>
  <c r="CK509" i="7"/>
  <c r="CL509" i="7"/>
  <c r="CM509" i="7"/>
  <c r="CN509" i="7"/>
  <c r="CO509" i="7"/>
  <c r="H509" i="7"/>
  <c r="E55" i="23"/>
  <c r="F55" i="23"/>
  <c r="G55" i="23"/>
  <c r="H55" i="23"/>
  <c r="I55" i="23"/>
  <c r="J55" i="23"/>
  <c r="K55" i="23"/>
  <c r="L55" i="23"/>
  <c r="M55" i="23"/>
  <c r="N55" i="23"/>
  <c r="O55" i="23"/>
  <c r="P55" i="23"/>
  <c r="Q55" i="23"/>
  <c r="R55" i="23"/>
  <c r="S55" i="23"/>
  <c r="T55" i="23"/>
  <c r="U55" i="23"/>
  <c r="V55" i="23"/>
  <c r="W55" i="23"/>
  <c r="X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BQ55" i="23"/>
  <c r="BR55" i="23"/>
  <c r="BS55" i="23"/>
  <c r="BT55" i="23"/>
  <c r="BU55" i="23"/>
  <c r="BV55" i="23"/>
  <c r="BW55" i="23"/>
  <c r="BX55" i="23"/>
  <c r="BY55" i="23"/>
  <c r="BZ55" i="23"/>
  <c r="CA55" i="23"/>
  <c r="CB55" i="23"/>
  <c r="CC55" i="23"/>
  <c r="CD55" i="23"/>
  <c r="CE55" i="23"/>
  <c r="CF55" i="23"/>
  <c r="CG55" i="23"/>
  <c r="CH55" i="23"/>
  <c r="CI55" i="23"/>
  <c r="CJ55" i="23"/>
  <c r="CK55" i="23"/>
  <c r="D55" i="23"/>
  <c r="B9" i="23"/>
  <c r="B9" i="7"/>
  <c r="B6" i="22"/>
  <c r="B6" i="21"/>
  <c r="B5" i="20"/>
  <c r="B59" i="23"/>
  <c r="B5" i="22"/>
  <c r="B5" i="13"/>
</calcChain>
</file>

<file path=xl/sharedStrings.xml><?xml version="1.0" encoding="utf-8"?>
<sst xmlns="http://schemas.openxmlformats.org/spreadsheetml/2006/main" count="1897" uniqueCount="726">
  <si>
    <t>Sanciones</t>
  </si>
  <si>
    <t>Impuestos y Aduanas de Armenia</t>
  </si>
  <si>
    <t>Impuestos de Barranquilla</t>
  </si>
  <si>
    <t>Impuestos y Aduanas de Bucaramanga</t>
  </si>
  <si>
    <t>Impuestos de Cali</t>
  </si>
  <si>
    <t>Impuestos de Cartagena</t>
  </si>
  <si>
    <t>Impuestos de Cúcuta</t>
  </si>
  <si>
    <t>Impuestos y Aduanas de Girardot</t>
  </si>
  <si>
    <t>Impuestos y Aduanas de Ibagué</t>
  </si>
  <si>
    <t>Impuestos y Aduanas de Manizales</t>
  </si>
  <si>
    <t>Impuestos de Medellín</t>
  </si>
  <si>
    <t>Impuestos y Aduanas de Montería</t>
  </si>
  <si>
    <t>Impuestos y Aduanas de Neiva</t>
  </si>
  <si>
    <t>Impuestos y Aduanas de Pasto</t>
  </si>
  <si>
    <t>Impuestos y Aduanas de Palmira</t>
  </si>
  <si>
    <t>Impuestos y Aduanas de Popayán</t>
  </si>
  <si>
    <t>Impuestos y Aduanas de Quibdó</t>
  </si>
  <si>
    <t>Impuestos y Aduanas de Santa Marta</t>
  </si>
  <si>
    <t>Impuestos y Aduanas de Tunja</t>
  </si>
  <si>
    <t>Impuestos y Aduanas de Tuluá</t>
  </si>
  <si>
    <t>Impuestos y Aduanas de Villavicencio</t>
  </si>
  <si>
    <t>Impuestos y Aduanas de Sincelejo</t>
  </si>
  <si>
    <t>Impuestos y Aduanas de Valledupar</t>
  </si>
  <si>
    <t>Impuestos y Aduanas de Riohacha</t>
  </si>
  <si>
    <t>Impuestos y Aduanas de Sogamoso</t>
  </si>
  <si>
    <t>Impuestos y Aduanas de San Andrés</t>
  </si>
  <si>
    <t>Impuestos y Aduanas de Florencia</t>
  </si>
  <si>
    <t>Impuestos y Aduanas de Barrancabermeja</t>
  </si>
  <si>
    <t>Impuestos de Bogotá</t>
  </si>
  <si>
    <t>Impuestos y Aduanas de Arauca</t>
  </si>
  <si>
    <t>Impuestos y Aduanas de Buenaventura</t>
  </si>
  <si>
    <t>Impuestos y Aduanas de Leticia</t>
  </si>
  <si>
    <t>Delegada de Impuestos y Aduanas de Puerto Carreño</t>
  </si>
  <si>
    <t>Delegada de Impuestos y Aduanas de Inírida</t>
  </si>
  <si>
    <t>Impuestos y Aduanas de Yopal</t>
  </si>
  <si>
    <t>Delegada de Impuestos y Aduanas de Mitú</t>
  </si>
  <si>
    <t>Delegada de Imp y Aduanas de San José de Guaviare</t>
  </si>
  <si>
    <t>Total ingresos brutos</t>
  </si>
  <si>
    <t>Saldo a pagar por impuesto</t>
  </si>
  <si>
    <t>Operativa de Grandes Contribuyentes</t>
  </si>
  <si>
    <t>Impuestos y Aduanas de Puerto Asís</t>
  </si>
  <si>
    <t>1.</t>
  </si>
  <si>
    <t>Definiciones</t>
  </si>
  <si>
    <t>2.</t>
  </si>
  <si>
    <t>3.</t>
  </si>
  <si>
    <t>4.</t>
  </si>
  <si>
    <t>5.</t>
  </si>
  <si>
    <t>Volver al índice</t>
  </si>
  <si>
    <t>Ingresos</t>
  </si>
  <si>
    <t>Dirección de Gestión Estratégica y de Analítica</t>
  </si>
  <si>
    <t>Subdirección de Estudios Económicos</t>
  </si>
  <si>
    <t>Número de declarantes</t>
  </si>
  <si>
    <t>Sección</t>
  </si>
  <si>
    <t>Descripción de la casilla</t>
  </si>
  <si>
    <t>Número de casilla</t>
  </si>
  <si>
    <t>Patrimonio</t>
  </si>
  <si>
    <t>Renta líquida ordinaria del ejercicio</t>
  </si>
  <si>
    <t xml:space="preserve">Pérdida líquida del ejercicio </t>
  </si>
  <si>
    <t>Rentas gravables</t>
  </si>
  <si>
    <t>Renta presuntiva</t>
  </si>
  <si>
    <t>Costos por ganancias ocasionales</t>
  </si>
  <si>
    <t>Ganancias ocasionales no gravadas y exentas</t>
  </si>
  <si>
    <t>Ganancias ocasionales gravables</t>
  </si>
  <si>
    <t>Liquidación privada</t>
  </si>
  <si>
    <t>Impuesto de ganancias ocasionales</t>
  </si>
  <si>
    <t>Descuento por impuestos pagados en el exterior por ganancias ocasionales</t>
  </si>
  <si>
    <t>Total saldo a pagar</t>
  </si>
  <si>
    <t>Casillas</t>
  </si>
  <si>
    <t>Formulario</t>
  </si>
  <si>
    <t xml:space="preserve">Coordinación de Estadística Tributaria y de Comercio Exterior </t>
  </si>
  <si>
    <t>Datos generales agregado</t>
  </si>
  <si>
    <t>Totales</t>
  </si>
  <si>
    <t>Elaboró: Coordinación de Estadística Tributaria y de Comercio Exterior de la Subdirección de Estudios Económicos. DGEA. DIAN.</t>
  </si>
  <si>
    <t>Datos informativos</t>
  </si>
  <si>
    <t>Inventarios</t>
  </si>
  <si>
    <t>Activos intangibles</t>
  </si>
  <si>
    <t>Activos biológicos</t>
  </si>
  <si>
    <t>Otros activos</t>
  </si>
  <si>
    <t>Total patrimonio bruto</t>
  </si>
  <si>
    <t>Pasivos</t>
  </si>
  <si>
    <t>Total patrimonio líquido</t>
  </si>
  <si>
    <t>Ingresos financieros</t>
  </si>
  <si>
    <t>Otros ingresos</t>
  </si>
  <si>
    <t>Total ingresos netos</t>
  </si>
  <si>
    <t>Costos y deducciones</t>
  </si>
  <si>
    <t>Costos</t>
  </si>
  <si>
    <t>Gastos financieros</t>
  </si>
  <si>
    <t>Renta</t>
  </si>
  <si>
    <t>Compensaciones</t>
  </si>
  <si>
    <t>Renta exenta</t>
  </si>
  <si>
    <t>Renta líquida gravable</t>
  </si>
  <si>
    <t>Ganancias ocasionales</t>
  </si>
  <si>
    <t>Descuentos tributarios</t>
  </si>
  <si>
    <t>Total Impuesto a cargo</t>
  </si>
  <si>
    <t>Autorretenciones</t>
  </si>
  <si>
    <t>Otras retenciones</t>
  </si>
  <si>
    <t>Formulario 110</t>
  </si>
  <si>
    <t>Total costos y gastos de nómina</t>
  </si>
  <si>
    <t>Aportes al sistema de seguridad social</t>
  </si>
  <si>
    <t>Aportes al SENA, ICBF, cajas de compensacion</t>
  </si>
  <si>
    <t>Efectivo y equivalentes al efectivo</t>
  </si>
  <si>
    <t>Inversiones e instrumentos financieros derivados</t>
  </si>
  <si>
    <t>Cuentas, documentos y arrendamientos financieros por cobrar</t>
  </si>
  <si>
    <t>Propiedades, planta y equipo, propiedades de inversión y ANCMV</t>
  </si>
  <si>
    <t>Ingresos brutos de actividades ordinarias</t>
  </si>
  <si>
    <t>Dividendos y/o participaciones distribuidos por entidades no residentes en Colombia a una CHC y prima en colocación de acciones</t>
  </si>
  <si>
    <t>Dividendos y/o participaciones gravadas a la tarifa general provenientes de sociedades y entidades extranjeras o de sociedades nacionales</t>
  </si>
  <si>
    <t xml:space="preserve">Dividendos y/o participaciones gravadas recibidas por personas naturales sin residencia fiscal (año 2016 y anteriores) </t>
  </si>
  <si>
    <t xml:space="preserve">Dividendos y/o participaciones gravadas recibidas por personas naturales sin residencia fiscal (año 2017 y siguientes) </t>
  </si>
  <si>
    <t xml:space="preserve">Dividendos y/o participaciones gravadas a la tarifa general (EP y sociedades extranjeras - utilidades generadas a partir del año 2017) </t>
  </si>
  <si>
    <t xml:space="preserve">Dividendos y/o participaciones provenientes de proyectos calificados como megainversión gravadas al 27% </t>
  </si>
  <si>
    <t>Devoluciones, rebajas y descuentos en ventas</t>
  </si>
  <si>
    <t>Ingresos no constitutivos de renta ni ganancia ocasional</t>
  </si>
  <si>
    <t>Gastos de administración</t>
  </si>
  <si>
    <t>Gastos de distribución y ventas</t>
  </si>
  <si>
    <t>Otros gastos y deducciones</t>
  </si>
  <si>
    <t>Total costos y gastos deducibles</t>
  </si>
  <si>
    <t>Inversiones efectuadas en el año</t>
  </si>
  <si>
    <t>Inversiones liquidadas de periodos gravables anteriores</t>
  </si>
  <si>
    <t>ESAL (R.T.E)</t>
  </si>
  <si>
    <t>Renta por recuperación de deducciones</t>
  </si>
  <si>
    <t>Renta pasiva - ECE sin residencia fiscal en Colombia</t>
  </si>
  <si>
    <t xml:space="preserve">Renta líquida </t>
  </si>
  <si>
    <t>Ingresos por ganancias ocasionales</t>
  </si>
  <si>
    <t>Sobre la renta líquida gravable</t>
  </si>
  <si>
    <t>Puntos adicionales a la tarifa del impuesto renta</t>
  </si>
  <si>
    <t>De dividendos y participaciones grav. a la tarifa del 10% año 2022 y al 20% año 2023 y siguientes (base casilla 54)</t>
  </si>
  <si>
    <t>De dividendos y participaciones gravadas a la tarifa del artículo 240 del E.T. (base casilla 55)</t>
  </si>
  <si>
    <t>De dividendos y participaciones gravadas a la tarifa del 27% (base casilla 56)</t>
  </si>
  <si>
    <t>De dividendos y participaciones gravadas a la tarifa del artículo 240 del E.T. (base casilla 53)</t>
  </si>
  <si>
    <t>De dividendos y participaciones gravadas a la tarifa del 33% (base casilla 52)</t>
  </si>
  <si>
    <t>Total impuesto sobre las rentas líquidas gravables</t>
  </si>
  <si>
    <t>Valor a adicionar (VAA)</t>
  </si>
  <si>
    <t>Impuesto neto de renta (sin impuesto adicionado)</t>
  </si>
  <si>
    <t>Impuesto a adicionar (IA)</t>
  </si>
  <si>
    <t>Impuesto neto de renta (con impuesto adicionado)</t>
  </si>
  <si>
    <t>Valor inversión obras por impuestos hasta del 50% del valor de la casilla 99 (Modalidad de pago 1)</t>
  </si>
  <si>
    <t>Descuento efectivo inversión obras por impuestos (Modalidad de pago 2)</t>
  </si>
  <si>
    <t xml:space="preserve">Crédito fiscal artículo 256-1 E.T. </t>
  </si>
  <si>
    <t>Anticipo renta liquidado año gravable anterior</t>
  </si>
  <si>
    <t>Saldo a favor año gravable anterior sin solicitud de devolución y compensación</t>
  </si>
  <si>
    <t>Total retenciones año gravable a declarar</t>
  </si>
  <si>
    <t>Liquidación privada - Impuesto sobre las rentas líquidas gravables</t>
  </si>
  <si>
    <t>Liquidación privada - Retenciones</t>
  </si>
  <si>
    <t>Anticipo renta para el año gravable siguiente</t>
  </si>
  <si>
    <t>Anticipo Puntos adicionales año gravable anterior</t>
  </si>
  <si>
    <t>Anticipo Puntos adicionales año gravable siguiente</t>
  </si>
  <si>
    <t>Total saldo a favor</t>
  </si>
  <si>
    <t>Valor impuesto exigible por Obras por Impuestos Modalidad de pago 1</t>
  </si>
  <si>
    <t>Valor total proyecto Obras por Impuestos Modalidad de pago 2</t>
  </si>
  <si>
    <t>Aporte voluntario Art. 244 - 1 E.T</t>
  </si>
  <si>
    <t>Código subsector económico</t>
  </si>
  <si>
    <t>Nombre subsector económico</t>
  </si>
  <si>
    <t>Código sector económico</t>
  </si>
  <si>
    <t>Nombre sector económico</t>
  </si>
  <si>
    <t>Agregado por Dirección Seccional.</t>
  </si>
  <si>
    <t>Cifras en millones de pesos corrientes, excepto número de declarantes.</t>
  </si>
  <si>
    <t>Cultivo de cereales (excepto arroz), legumbres y semillas oleaginosas</t>
  </si>
  <si>
    <t>Cultivo de arroz</t>
  </si>
  <si>
    <t>Cultivo de hortalizas, raíces y tubérculos</t>
  </si>
  <si>
    <t>Cultivo de tabaco</t>
  </si>
  <si>
    <t>Cultivo de plantas textiles</t>
  </si>
  <si>
    <t>Otros cultivos transitorios n.c.p.</t>
  </si>
  <si>
    <t>Cultivo de frutas tropicales y subtropicales</t>
  </si>
  <si>
    <t>Cultivo de plátano y banano</t>
  </si>
  <si>
    <t>Cultivo de café</t>
  </si>
  <si>
    <t>Cultivo de caña de azúcar</t>
  </si>
  <si>
    <t>Cultivo de flor de corte</t>
  </si>
  <si>
    <t>Cultivo de palma para aceite (palma africana) y otros frutos oleaginosos</t>
  </si>
  <si>
    <t>Cultivo de plantas con las que se preparan bebidas</t>
  </si>
  <si>
    <t>Cultivo de especias y de plantas aromáticas y medicinales</t>
  </si>
  <si>
    <t>Otros cultivos permanentes n.c.p.</t>
  </si>
  <si>
    <t>Propagación de plantas (actividades de los viveros, excepto viveros forestales)</t>
  </si>
  <si>
    <t>Cría de ganado bovino y bufalino</t>
  </si>
  <si>
    <t>Cría de caballos y otros equinos</t>
  </si>
  <si>
    <t>Cría de ovejas y cabras</t>
  </si>
  <si>
    <t>Cría de ganado porcino</t>
  </si>
  <si>
    <t>Cría de aves de corral</t>
  </si>
  <si>
    <t>Cría de otros animales n.c.p.</t>
  </si>
  <si>
    <t>Explotación mixta (agrícola y pecuaria)</t>
  </si>
  <si>
    <t>Actividades de apoyo a la agricultura</t>
  </si>
  <si>
    <t>Actividades de apoyo a la ganadería</t>
  </si>
  <si>
    <t>Actividades posteriores a la cosecha</t>
  </si>
  <si>
    <t>Silvicultura y otras actividades forestales</t>
  </si>
  <si>
    <t>Extracción de madera</t>
  </si>
  <si>
    <t>Recolección de productos forestales diferentes a la madera</t>
  </si>
  <si>
    <t>Servicios de apoyo a la silvicultura</t>
  </si>
  <si>
    <t>Pesca marítima</t>
  </si>
  <si>
    <t>Pesca de agua dulce</t>
  </si>
  <si>
    <t>Acuicultura marítima</t>
  </si>
  <si>
    <t>Acuicultura de agua dulce</t>
  </si>
  <si>
    <t>Extracción de hulla (carbón de piedra)</t>
  </si>
  <si>
    <t>Extracción de carbón lignito</t>
  </si>
  <si>
    <t>Extracción de petróleo crudo</t>
  </si>
  <si>
    <t>Extracción de gas natural</t>
  </si>
  <si>
    <t>Extracción de minerales de hierro</t>
  </si>
  <si>
    <t>Extracción de otros minerales metalíferos no ferrosos n.c.p.</t>
  </si>
  <si>
    <t>Extracción de piedra, arena, arcillas comunes, yeso y anhidrita</t>
  </si>
  <si>
    <t>Extracción de arcillas de uso industrial, caliza, caolín y bentonitas</t>
  </si>
  <si>
    <t>Extracción de esmeraldas, piedras preciosas y semipreciosas</t>
  </si>
  <si>
    <t>Extracción de minerales para la fabricación de abonos y productos químicos</t>
  </si>
  <si>
    <t>Extracción de halita (sal)</t>
  </si>
  <si>
    <t>Extracción de otros minerales no metálicos n.c.p.</t>
  </si>
  <si>
    <t>Actividades de apoyo para la extracción de petróleo y de gas natural</t>
  </si>
  <si>
    <t>Actividades de apoyo para otras actividades de explotación de minas y canteras</t>
  </si>
  <si>
    <t>Procesamiento y conservación de carne y productos cárnicos</t>
  </si>
  <si>
    <t>Procesamiento y conservación de pescados, crustáceos y moluscos</t>
  </si>
  <si>
    <t>Procesamiento y conservación de frutas, legumbres, hortalizas y tubérculos</t>
  </si>
  <si>
    <t>Elaboración de productos lácteos</t>
  </si>
  <si>
    <t>Elaboración de productos de molinería</t>
  </si>
  <si>
    <t>Elaboración de almidones y productos derivados del almidón</t>
  </si>
  <si>
    <t>Trilla de café</t>
  </si>
  <si>
    <t>Descafeinado, tostión y molienda del café</t>
  </si>
  <si>
    <t>Otros derivados del café</t>
  </si>
  <si>
    <t>Elaboración y refinación de azúcar</t>
  </si>
  <si>
    <t>Elaboración de panela</t>
  </si>
  <si>
    <t>Elaboración de productos de panadería</t>
  </si>
  <si>
    <t>Elaboración de cacao, chocolate y productos de confitería</t>
  </si>
  <si>
    <t>Elaboración de macarrones, fideos, alcuzcuz y productos farináceos similares</t>
  </si>
  <si>
    <t>Elaboración de comidas y platos preparados</t>
  </si>
  <si>
    <t>Elaboración de otros productos alimenticios n.c.p.</t>
  </si>
  <si>
    <t>Elaboración de alimentos preparados para animales</t>
  </si>
  <si>
    <t>Destilación, rectificación y mezcla de bebidas alcohólicas</t>
  </si>
  <si>
    <t>Elaboración de bebidas fermentadas no destiladas</t>
  </si>
  <si>
    <t>Producción de malta, elaboración de cervezas y otras bebidas malteadas</t>
  </si>
  <si>
    <t>Elaboración de productos de tabaco</t>
  </si>
  <si>
    <t>Preparación e hilatura de fibras textiles</t>
  </si>
  <si>
    <t>Tejeduría de productos textiles</t>
  </si>
  <si>
    <t>Acabado de productos textiles</t>
  </si>
  <si>
    <t>Fabricación de tejidos de punto y ganchillo</t>
  </si>
  <si>
    <t>Confección de artículos con materiales textiles, excepto prendas de vestir</t>
  </si>
  <si>
    <t>Fabricación de tapetes y alfombras para pisos</t>
  </si>
  <si>
    <t>Fabricación de cuerdas, cordeles, cables, bramantes y redes</t>
  </si>
  <si>
    <t>Fabricación de otros artículos textiles n.c.p.</t>
  </si>
  <si>
    <t>Confección de prendas de vestir, excepto prendas de piel</t>
  </si>
  <si>
    <t>Fabricación de artículos de piel</t>
  </si>
  <si>
    <t>Fabricación de artículos de punto y ganchillo</t>
  </si>
  <si>
    <t>Fabricación de artículos de viaje, bolsos de mano y artículos similares elaborados en cuero, y fabricación de artículos de talabartería y guarnicionería</t>
  </si>
  <si>
    <t>Fabricación de calzado de cuero y piel, con cualquier tipo de suela</t>
  </si>
  <si>
    <t>Fabricación de otros tipos de calzado, excepto calzado de cuero y piel</t>
  </si>
  <si>
    <t>Fabricación de partes del calzado</t>
  </si>
  <si>
    <t>Aserrado, acepillado e impregnación de la madera</t>
  </si>
  <si>
    <t>Fabricación de partes y piezas de madera, de carpintería y ebanistería para la construcción</t>
  </si>
  <si>
    <t>Fabricación de recipientes de madera</t>
  </si>
  <si>
    <t>Fabricación de otros artículos de papel y cartón</t>
  </si>
  <si>
    <t>Actividades de impresión</t>
  </si>
  <si>
    <t>Actividades de servicios relacionados con la impresión</t>
  </si>
  <si>
    <t>Producción de copias a partir de grabaciones originales</t>
  </si>
  <si>
    <t>Fabricación de productos de hornos de coque</t>
  </si>
  <si>
    <t>Fabricación de sustancias y productos químicos básicos</t>
  </si>
  <si>
    <t>Fabricación de abonos y compuestos inorgánicos nitrogenados</t>
  </si>
  <si>
    <t>Fabricación de plásticos en formas primarias</t>
  </si>
  <si>
    <t>Fabricación de caucho sintético en formas primarias</t>
  </si>
  <si>
    <t>Fabricación de plaguicidas y otros productos químicos de uso agropecuario</t>
  </si>
  <si>
    <t>Fabricación de pinturas, barnices y revestimientos similares, tintas para impresión y masillas</t>
  </si>
  <si>
    <t>Fabricación de otros productos químicos n.c.p.</t>
  </si>
  <si>
    <t>Fabricación de fibras sintéticas y artificiales</t>
  </si>
  <si>
    <t>Fabricación de productos farmacéuticos, sustancias químicas medicinales y productos botánicos de uso farmacéutico</t>
  </si>
  <si>
    <t>Fabricación de llantas y neumáticos de caucho</t>
  </si>
  <si>
    <t>Reencauche de llantas usadas</t>
  </si>
  <si>
    <t>Fabricación de formas básicas de caucho y otros productos de caucho n.c.p.</t>
  </si>
  <si>
    <t>Fabricación de formas básicas de plástico</t>
  </si>
  <si>
    <t>Fabricación de artículos de plástico n.c.p.</t>
  </si>
  <si>
    <t>Fabricación de vidrio y productos de vidrio</t>
  </si>
  <si>
    <t>Fabricación de productos refractarios</t>
  </si>
  <si>
    <t>Fabricación de materiales de arcilla para la construcción</t>
  </si>
  <si>
    <t>Fabricación de otros productos de cerámica y porcelana</t>
  </si>
  <si>
    <t>Fabricación de cemento, cal y yeso</t>
  </si>
  <si>
    <t>Fabricación de artículos de hormigón, cemento y yeso</t>
  </si>
  <si>
    <t>Corte, tallado y acabado de la piedra</t>
  </si>
  <si>
    <t>Fabricación de otros productos minerales no metálicos n.c.p.</t>
  </si>
  <si>
    <t>Industrias básicas de hierro y de acero</t>
  </si>
  <si>
    <t>Industrias básicas de metales preciosos</t>
  </si>
  <si>
    <t>Industrias básicas de otros metales no ferrosos</t>
  </si>
  <si>
    <t>Fundición de hierro y de acero</t>
  </si>
  <si>
    <t>Fundición de metales no ferrosos</t>
  </si>
  <si>
    <t>Fabricación de productos metálicos para uso estructural</t>
  </si>
  <si>
    <t>Fabricación de generadores de vapor, excepto calderas de agua caliente para calefacción central</t>
  </si>
  <si>
    <t>Fabricación de armas y municiones</t>
  </si>
  <si>
    <t>Fabricación de artículos de cuchillería, herramientas de mano y artículos de ferretería</t>
  </si>
  <si>
    <t>Fabricación de otros productos elaborados de metal n.c.p.</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</si>
  <si>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</si>
  <si>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</si>
  <si>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</si>
  <si>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</si>
  <si>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t>
  </si>
  <si>
    <t>Fabricación de relojes</t>
  </si>
  <si>
    <t>Fabricación de equipo de irradiación y equipo electrónico de uso médico y terapéutico</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</si>
  <si>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</si>
  <si>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</si>
  <si>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</si>
  <si>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</si>
  <si>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</si>
  <si>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</si>
  <si>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doméstico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</si>
  <si>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</si>
  <si>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</si>
  <si>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</si>
  <si>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</si>
  <si>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</si>
  <si>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</si>
  <si>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</si>
  <si>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</si>
  <si>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</si>
  <si>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</si>
  <si>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</si>
  <si>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</si>
  <si>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</si>
  <si>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</si>
  <si>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</si>
  <si>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</si>
  <si>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</si>
  <si>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</si>
  <si>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</si>
  <si>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</si>
  <si>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</si>
  <si>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</si>
  <si>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</si>
  <si>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</si>
  <si>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</si>
  <si>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</si>
  <si>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</si>
  <si>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</si>
  <si>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instrumentos musicales</t>
  </si>
  <si>
    <t>Fabricación de artículos y equipo para la práctica del deporte</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</si>
  <si>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</si>
  <si>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</si>
  <si>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</si>
  <si>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</si>
  <si>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</si>
  <si>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</si>
  <si>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</si>
  <si>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</si>
  <si>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</si>
  <si>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</si>
  <si>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</si>
  <si>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</si>
  <si>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</si>
  <si>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</si>
  <si>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</si>
  <si>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Captación, tratamiento y distribución de agua</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</si>
  <si>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</si>
  <si>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</si>
  <si>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</si>
  <si>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</si>
  <si>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</si>
  <si>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</si>
  <si>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Actividades de saneamiento ambiental y otros servicios de gestión de desechos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</si>
  <si>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</si>
  <si>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</si>
  <si>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</si>
  <si>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</si>
  <si>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</si>
  <si>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</si>
  <si>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</si>
  <si>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t>
  </si>
  <si>
    <t>Instalaciones de fontanería, calefacción y aire acondicionado</t>
  </si>
  <si>
    <t>Otras instalaciones especializadas</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</si>
  <si>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</si>
  <si>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</si>
  <si>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</si>
  <si>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</si>
  <si>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</si>
  <si>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</si>
  <si>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Comercio de motocicletas y de sus partes, piezas y accesorios</t>
  </si>
  <si>
    <t>Mantenimiento y reparación de motocicletas y de sus partes y piezas</t>
  </si>
  <si>
    <t>Comercio al por mayor a cambio de una retribución o por contrata</t>
  </si>
  <si>
    <t>Comercio al por mayor de productos alimenticios</t>
  </si>
  <si>
    <t>Comercio al por mayor de bebidas y tabaco</t>
  </si>
  <si>
    <t>Comercio al por mayor de productos textiles, productos confeccionados para uso doméstico</t>
  </si>
  <si>
    <t>Comercio al por mayor de prendas de vestir</t>
  </si>
  <si>
    <t>Comercio al por mayor de calzado</t>
  </si>
  <si>
    <t>Comercio al por mayor de aparatos y equipo de uso doméstico</t>
  </si>
  <si>
    <t>Comercio al por mayor de productos farmacéuticos, medicinales, cosméticos y de tocador</t>
  </si>
  <si>
    <t>Comercio al por mayor de otros utensilios domésticos n.c.p.</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</si>
  <si>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</si>
  <si>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</si>
  <si>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</si>
  <si>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</si>
  <si>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combustibles sólidos, líquidos, gaseosos y productos conexos</t>
  </si>
  <si>
    <t>Comercio al por mayor de metales y productos metalíferos</t>
  </si>
  <si>
    <t>Comercio al por mayor de materiales de construcción, artículos de ferretería, pinturas, productos de vidrio, equipo y materiales de fontanería y calefacción</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</si>
  <si>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</si>
  <si>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</si>
  <si>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</si>
  <si>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</si>
  <si>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en establecimientos no especializados con surtido compuesto principalmente por alimentos, bebidas (alcohólicas y no alcohólicas) o tabaco</t>
  </si>
  <si>
    <t>Comercio al por menor en establecimientos no especializados, con surtido compuesto principalmente por productos diferentes de alimentos (víveres en general), bebidas (alcohólicas y no alcohólicas) y tabaco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</si>
  <si>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</si>
  <si>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</si>
  <si>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</si>
  <si>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bebidas y productos del tabaco,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</si>
  <si>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</si>
  <si>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</si>
  <si>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</si>
  <si>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</si>
  <si>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</si>
  <si>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</si>
  <si>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artículos de ferretería, pinturas y productos de vidrio en establecimientos especializados</t>
  </si>
  <si>
    <t>Comercio al por menor de tapices, alfombras y recubrimientos para paredes y pisos en establecimientos especializados</t>
  </si>
  <si>
    <t>Comercio al por menor de artículos y utensilios de uso doméstico en establecimientos especializados</t>
  </si>
  <si>
    <t>Comercio al por menor de otros artículos domésticos en establecimientos especializados</t>
  </si>
  <si>
    <t>Comercio al por menor de libros, periódicos, materiales y artículos de papelería y escritorio,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</si>
  <si>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</si>
  <si>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</si>
  <si>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</si>
  <si>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productos farmacéuticos y medicinales, cosméticos y artículos de tocador en establecimientos especializados</t>
  </si>
  <si>
    <t>Comercio al por menor de otros productos nuevos en establecimientos especializados</t>
  </si>
  <si>
    <t>Comercio al por menor de artículos de segunda mano</t>
  </si>
  <si>
    <t>Comercio al por menor de alimentos, bebidas y tabaco, en puestos de venta móviles</t>
  </si>
  <si>
    <t>Comercio al por menor de productos textiles, prendas de vestir y calzado, en puestos de venta móviles</t>
  </si>
  <si>
    <t>Comercio al por menor de otros productos en puestos de venta móviles</t>
  </si>
  <si>
    <t>Comercio al por menor realizado a través de internet</t>
  </si>
  <si>
    <t>Comercio al por menor realizado a través de casas de venta o por correo</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</si>
  <si>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</si>
  <si>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</si>
  <si>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</si>
  <si>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</si>
  <si>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</si>
  <si>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</si>
  <si>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</si>
  <si>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</si>
  <si>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</si>
  <si>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</si>
  <si>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</si>
  <si>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</si>
  <si>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</si>
  <si>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</si>
  <si>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</si>
  <si>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</si>
  <si>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</si>
  <si>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</si>
  <si>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</si>
  <si>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</si>
  <si>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</si>
  <si>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</si>
  <si>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</si>
  <si>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</si>
  <si>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</si>
  <si>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</si>
  <si>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Actividades de zonas de camping y parques para vehículos recreacionales</t>
  </si>
  <si>
    <t>Servicio de estancia por horas</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</si>
  <si>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</si>
  <si>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</si>
  <si>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</si>
  <si>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</si>
  <si>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</si>
  <si>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</si>
  <si>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</si>
  <si>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</si>
  <si>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libros</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</si>
  <si>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</si>
  <si>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</si>
  <si>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</si>
  <si>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</si>
  <si>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t>
  </si>
  <si>
    <t>Actividades de distribución de películas cinematográficas, videos, programas, anuncios y comerciales de televisión</t>
  </si>
  <si>
    <t>Actividades de exhibición de películas cinematográficas y videos</t>
  </si>
  <si>
    <t>Actividades de programación y transmisión en el servicio de radiodifusión sonora</t>
  </si>
  <si>
    <t>Actividades de programación y transmisión de televisión</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</si>
  <si>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</si>
  <si>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</si>
  <si>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</si>
  <si>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</si>
  <si>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</si>
  <si>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</si>
  <si>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</si>
  <si>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</si>
  <si>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</si>
  <si>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</si>
  <si>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Actividades de las corporaciones financieras</t>
  </si>
  <si>
    <t>Actividades de las compañías de financiamiento</t>
  </si>
  <si>
    <t>Banca de segundo piso</t>
  </si>
  <si>
    <t>Actividades de las cooperativas financieras</t>
  </si>
  <si>
    <t>Fideicomisos, fondos y entidades financieras similares</t>
  </si>
  <si>
    <t>Fondos de cesantías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</si>
  <si>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</si>
  <si>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</si>
  <si>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</si>
  <si>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</si>
  <si>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</si>
  <si>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Capitalización</t>
  </si>
  <si>
    <t>Otras actividades de servicio financiero, excepto las de seguros y pensiones n.c.p.</t>
  </si>
  <si>
    <t>Seguros generales</t>
  </si>
  <si>
    <t>Seguros de vida</t>
  </si>
  <si>
    <t>Servicios de seguros sociales de salud</t>
  </si>
  <si>
    <t>Administración de mercados financieros</t>
  </si>
  <si>
    <t>Corretaje de valores y de contratos de productos básicos</t>
  </si>
  <si>
    <t>Otras actividades relacionadas con el mercado de valores</t>
  </si>
  <si>
    <t>Actividades de las sociedades de intermediación cambiaria y de servicios financieros especiales</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</si>
  <si>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</si>
  <si>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</si>
  <si>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</si>
  <si>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</si>
  <si>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</si>
  <si>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</si>
  <si>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</si>
  <si>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Actividades jurídicas</t>
  </si>
  <si>
    <t>Actividades de contabilidad, teneduría de libros, auditoría financiera y asesoría tributaria</t>
  </si>
  <si>
    <t>Actividades de administración empresarial</t>
  </si>
  <si>
    <t>Actividades de consultoría de gestión</t>
  </si>
  <si>
    <t>Actividades de arquitectura</t>
  </si>
  <si>
    <t>Actividades de ingeniería y otras actividades conexas de consultoría técnica</t>
  </si>
  <si>
    <t>Ensayos y análisis técnicos</t>
  </si>
  <si>
    <t>Investigaciones y desarrollo experimental en el campo de las ciencias naturales y la ingeniería</t>
  </si>
  <si>
    <t>Investigaciones y desarrollo experimental en el campo de las ciencias sociales y las humanidades</t>
  </si>
  <si>
    <t>Publicidad</t>
  </si>
  <si>
    <t>Estudios de mercado y realización de encuestas de opinión pública</t>
  </si>
  <si>
    <t>Actividades especializadas de diseño</t>
  </si>
  <si>
    <t>Actividades de fotografía</t>
  </si>
  <si>
    <t>Otras actividades profesionales, científicas y técnicas n.c.p.</t>
  </si>
  <si>
    <t>Actividades veterinarias</t>
  </si>
  <si>
    <t>Alquiler y arrendamiento de vehículos automotores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</si>
  <si>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</si>
  <si>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</si>
  <si>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</si>
  <si>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gestión y colocación de empleo</t>
  </si>
  <si>
    <t>Actividades de empresas de servicios temporales</t>
  </si>
  <si>
    <t>Otras actividades de provisión de talento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</si>
  <si>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</si>
  <si>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</si>
  <si>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</si>
  <si>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</si>
  <si>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</si>
  <si>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</si>
  <si>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</si>
  <si>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</si>
  <si>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</si>
  <si>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</si>
  <si>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</si>
  <si>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</si>
  <si>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</si>
  <si>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</si>
  <si>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</si>
  <si>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</si>
  <si>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</si>
  <si>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</si>
  <si>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</si>
  <si>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</si>
  <si>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</si>
  <si>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defensa</t>
  </si>
  <si>
    <t>Orden público y actividades de seguridad</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</si>
  <si>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</si>
  <si>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</si>
  <si>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</si>
  <si>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</si>
  <si>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</si>
  <si>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</si>
  <si>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</si>
  <si>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Educación media técnica</t>
  </si>
  <si>
    <t>Establecimientos que combinan diferentes niveles de educación</t>
  </si>
  <si>
    <t>Educación técnica profesional</t>
  </si>
  <si>
    <t>Educación tecnológica</t>
  </si>
  <si>
    <t>Educación de instituciones universitarias o de escuelas tecnológicas</t>
  </si>
  <si>
    <t>Educación de universidades</t>
  </si>
  <si>
    <t>Formación para el trabajo</t>
  </si>
  <si>
    <t>Enseñanza deportiva y recreativa</t>
  </si>
  <si>
    <t>Enseñanza cultural</t>
  </si>
  <si>
    <t>Otros tipos de educación n.c.p.</t>
  </si>
  <si>
    <t>Actividades de apoyo a la educación</t>
  </si>
  <si>
    <t>Actividades de hospitales y clínicas, con internación</t>
  </si>
  <si>
    <t>Actividades de la práctica médica, sin internación</t>
  </si>
  <si>
    <t>Actividades de la práctica odontológica</t>
  </si>
  <si>
    <t>Actividades de apoyo diagnóstico</t>
  </si>
  <si>
    <t>Actividades de apoyo terapéutico</t>
  </si>
  <si>
    <t>Otras actividades de atención de la salud humana</t>
  </si>
  <si>
    <t>Actividades de atención residencial medicalizada de tipo general</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</si>
  <si>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</si>
  <si>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</si>
  <si>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</si>
  <si>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</si>
  <si>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Actividades de guarderías para niños y niñas</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</si>
  <si>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</si>
  <si>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</si>
  <si>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</si>
  <si>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</si>
  <si>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</si>
  <si>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</si>
  <si>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</si>
  <si>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 n.c.p.</t>
  </si>
  <si>
    <t>Actividades de bibliotecas y archivos</t>
  </si>
  <si>
    <t>Actividades y funcionamiento de museos, conservación de edificios y sitios históricos</t>
  </si>
  <si>
    <t>Actividades de jardines botánicos, zoológicos y reservas naturales</t>
  </si>
  <si>
    <t>Actividades de juegos de azar y apuestas</t>
  </si>
  <si>
    <t>Gestión de instalaciones deportivas</t>
  </si>
  <si>
    <t>Actividades de clubes deportivos</t>
  </si>
  <si>
    <t>Otras actividades deportivas</t>
  </si>
  <si>
    <t>Actividades de parques de atracciones y parques temáticos</t>
  </si>
  <si>
    <t>Otras actividades recreativas y de esparcimiento n.c.p.</t>
  </si>
  <si>
    <t>Actividades de asociaciones empresariales y de empleadores</t>
  </si>
  <si>
    <t>Actividades de asociaciones profesionales</t>
  </si>
  <si>
    <t>Actividades de sindicatos de empleados</t>
  </si>
  <si>
    <t>Actividades de asociaciones religiosas</t>
  </si>
  <si>
    <t>Actividades de asociaciones políticas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</si>
  <si>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</si>
  <si>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</si>
  <si>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</si>
  <si>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</si>
  <si>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y equipos domésticos y de jardinería</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</si>
  <si>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</si>
  <si>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</si>
  <si>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</si>
  <si>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</si>
  <si>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</si>
  <si>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</si>
  <si>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</si>
  <si>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</si>
  <si>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t>
  </si>
  <si>
    <t>Agricultura, ganadería, caza, silvicultura y pesca</t>
  </si>
  <si>
    <t>Minería</t>
  </si>
  <si>
    <t>Manufactura</t>
  </si>
  <si>
    <t>Electricidad, gas, vapor y agua</t>
  </si>
  <si>
    <t>Construcción</t>
  </si>
  <si>
    <t>Comercio al por mayor y al por menor, transporte  y almacenamiento, actividades de alojamiento y de servicio de comidas</t>
  </si>
  <si>
    <t>Información y comunicaciones</t>
  </si>
  <si>
    <t>Actividades financieras, inmobiliarias y de seguros</t>
  </si>
  <si>
    <t>Actividades profesionales, científicas, técnicas y de servicios administrativos y de apoyo</t>
  </si>
  <si>
    <t>Actividades de la administración pública y defensa, de enseñanza, actividades de atención de la salud y de asistencia social</t>
  </si>
  <si>
    <t>Otras actividades de servicios</t>
  </si>
  <si>
    <t>Explotación de minas y canteras</t>
  </si>
  <si>
    <t>Industrias manufactureras</t>
  </si>
  <si>
    <t>Suministro de electricidad, gas, vapor y aire acondicionado</t>
  </si>
  <si>
    <t>Transporte y almacenamiento</t>
  </si>
  <si>
    <t>Alojamiento y servicios de comida</t>
  </si>
  <si>
    <t>Actividades financieras y de seguros</t>
  </si>
  <si>
    <t>Actividades inmobiliarias</t>
  </si>
  <si>
    <t>Actividades profesionales, científicas y técnicas</t>
  </si>
  <si>
    <t>Actividades de servicios administrativos y de apoyo</t>
  </si>
  <si>
    <t>Educación</t>
  </si>
  <si>
    <t>Actividades de atención de la salud humana y de asistencia social</t>
  </si>
  <si>
    <t>Actividades artísticas, de entretenimiento y recreación</t>
  </si>
  <si>
    <t>AGREGADOS TRIBUTARIOS DE RENTA Y COMPLEMENTARIO PARA PERSONAS JURÍDICAS</t>
  </si>
  <si>
    <r>
      <t xml:space="preserve">AGREGADOS TRIBUTARIOS DE RENTA Y COMPLEMENTARIO PARA PERSONAS JURÍDICAS </t>
    </r>
    <r>
      <rPr>
        <b/>
        <vertAlign val="superscript"/>
        <sz val="14"/>
        <color theme="1"/>
        <rFont val="Arial"/>
        <family val="2"/>
      </rPr>
      <t>1/</t>
    </r>
  </si>
  <si>
    <r>
      <t xml:space="preserve">Agregado por actividad económica. </t>
    </r>
    <r>
      <rPr>
        <b/>
        <vertAlign val="superscript"/>
        <sz val="12"/>
        <rFont val="Arial"/>
        <family val="2"/>
      </rPr>
      <t>2/</t>
    </r>
  </si>
  <si>
    <r>
      <t>Cifras provisionales sujetas a modificación, agregadas teniendo en cuenta la reserva tributaria definida en el artículo 583 del Estatuto Tributario.</t>
    </r>
    <r>
      <rPr>
        <b/>
        <vertAlign val="superscript"/>
        <sz val="12"/>
        <color theme="1"/>
        <rFont val="Arial"/>
        <family val="2"/>
      </rPr>
      <t xml:space="preserve"> 3/</t>
    </r>
  </si>
  <si>
    <r>
      <t xml:space="preserve">Código actividad económica </t>
    </r>
    <r>
      <rPr>
        <b/>
        <vertAlign val="superscript"/>
        <sz val="12"/>
        <color theme="0"/>
        <rFont val="Arial"/>
        <family val="2"/>
      </rPr>
      <t>4/</t>
    </r>
  </si>
  <si>
    <r>
      <t xml:space="preserve">Nombre actividad económica </t>
    </r>
    <r>
      <rPr>
        <b/>
        <vertAlign val="superscript"/>
        <sz val="12"/>
        <color theme="0"/>
        <rFont val="Arial"/>
        <family val="2"/>
      </rPr>
      <t>4/</t>
    </r>
  </si>
  <si>
    <r>
      <rPr>
        <vertAlign val="superscript"/>
        <sz val="8"/>
        <color theme="1"/>
        <rFont val="Arial"/>
        <family val="2"/>
      </rPr>
      <t>3/</t>
    </r>
    <r>
      <rPr>
        <sz val="8"/>
        <color theme="1"/>
        <rFont val="Arial"/>
        <family val="2"/>
      </rPr>
      <t xml:space="preserve"> Artículo 583. Reserva de la declaración. La información tributaria respecto de las bases gravables y la determinación privada de los impuestos que figuren en las declaraciones tributarias, tendrá el carácter de información reservada; por consiguiente, los funcionarios de la Dirección General de Impuestos Nacionales sólo podrán utilizarla para el control, recaudo, determinación, discusión y administración de los impuestos y para efectos de informaciones impersonales de estadística (Fuente: Decreto 624 de 1989, Estatuto Tributario).</t>
    </r>
  </si>
  <si>
    <r>
      <rPr>
        <vertAlign val="superscript"/>
        <sz val="8"/>
        <color theme="1"/>
        <rFont val="Arial"/>
        <family val="2"/>
      </rPr>
      <t>4/</t>
    </r>
    <r>
      <rPr>
        <sz val="8"/>
        <color theme="1"/>
        <rFont val="Arial"/>
        <family val="2"/>
      </rPr>
      <t xml:space="preserve"> Con el objetivo de garantizar la reserva tributaria de la información, se unió la información de dos actividades económicas en aquellos casos en los cuales existen menos de 5 declaraciones para una actividad económica; para lo cual se siguió el criterio de agrupar las actividades económicas más cercanas posibles.</t>
    </r>
  </si>
  <si>
    <r>
      <t>Cifras provisionales sujetas a modificación, agregadas teniendo en cuenta la reserva tributaria definida en el artículo 583 del Estatuto Tributario.</t>
    </r>
    <r>
      <rPr>
        <b/>
        <vertAlign val="superscript"/>
        <sz val="12"/>
        <color theme="1"/>
        <rFont val="Arial"/>
        <family val="2"/>
      </rPr>
      <t xml:space="preserve"> 2/</t>
    </r>
  </si>
  <si>
    <r>
      <rPr>
        <vertAlign val="superscript"/>
        <sz val="8"/>
        <color theme="1"/>
        <rFont val="Arial"/>
        <family val="2"/>
      </rPr>
      <t>2/</t>
    </r>
    <r>
      <rPr>
        <sz val="8"/>
        <color theme="1"/>
        <rFont val="Arial"/>
        <family val="2"/>
      </rPr>
      <t xml:space="preserve"> Artículo 583. Reserva de la declaración. La información tributaria respecto de las bases gravables y la determinación privada de los impuestos que figuren en las declaraciones tributarias, tendrá el carácter de información reservada; por consiguiente, los funcionarios de la Dirección General de Impuestos Nacionales sólo podrán utilizarla para el control, recaudo, determinación, discusión y administración de los impuestos y para efectos de informaciones impersonales de estadística (Fuente: Decreto 624 de 1989, Estatuto Tributario).</t>
    </r>
  </si>
  <si>
    <r>
      <rPr>
        <vertAlign val="superscript"/>
        <sz val="8"/>
        <color theme="1"/>
        <rFont val="Arial"/>
        <family val="2"/>
      </rPr>
      <t>3/</t>
    </r>
    <r>
      <rPr>
        <sz val="8"/>
        <color theme="1"/>
        <rFont val="Arial"/>
        <family val="2"/>
      </rPr>
      <t>Con el objetivo de garantizar la reserva tributaria, se unió la información de dos direcciones seccionales en aquellos casos en los cuales existen menos de 5 declaraciones por dirección seccional, atendiendo el criterio de la estructura jerárquica de la DIAN.</t>
    </r>
  </si>
  <si>
    <r>
      <t xml:space="preserve">Código Dirección Seccional </t>
    </r>
    <r>
      <rPr>
        <b/>
        <vertAlign val="superscript"/>
        <sz val="12"/>
        <color theme="0"/>
        <rFont val="Arial"/>
        <family val="2"/>
      </rPr>
      <t>3/</t>
    </r>
  </si>
  <si>
    <r>
      <t xml:space="preserve">Dirección Seccional </t>
    </r>
    <r>
      <rPr>
        <b/>
        <vertAlign val="superscript"/>
        <sz val="12"/>
        <color theme="0"/>
        <rFont val="Arial"/>
        <family val="2"/>
      </rPr>
      <t>3/</t>
    </r>
  </si>
  <si>
    <t>Agregados por actividad económica</t>
  </si>
  <si>
    <t>Agregados por dirección seccional</t>
  </si>
  <si>
    <r>
      <t xml:space="preserve">CETCE: </t>
    </r>
    <r>
      <rPr>
        <sz val="12"/>
        <rFont val="Arial"/>
        <family val="2"/>
      </rPr>
      <t>Coordinación de Estadística Tributaria y de Comercio Exterior</t>
    </r>
    <r>
      <rPr>
        <b/>
        <sz val="12"/>
        <rFont val="Arial"/>
        <family val="2"/>
      </rPr>
      <t>.</t>
    </r>
  </si>
  <si>
    <r>
      <t xml:space="preserve">DGEA: </t>
    </r>
    <r>
      <rPr>
        <sz val="12"/>
        <rFont val="Arial"/>
        <family val="2"/>
      </rPr>
      <t>Dirección de Gestión Estratégica y de Analítica</t>
    </r>
    <r>
      <rPr>
        <b/>
        <sz val="12"/>
        <rFont val="Arial"/>
        <family val="2"/>
      </rPr>
      <t>.</t>
    </r>
  </si>
  <si>
    <r>
      <t xml:space="preserve">SEE: </t>
    </r>
    <r>
      <rPr>
        <sz val="12"/>
        <rFont val="Arial"/>
        <family val="2"/>
      </rPr>
      <t>Subdirección de Estudios Económicos</t>
    </r>
    <r>
      <rPr>
        <b/>
        <sz val="12"/>
        <rFont val="Arial"/>
        <family val="2"/>
      </rPr>
      <t>.</t>
    </r>
  </si>
  <si>
    <r>
      <rPr>
        <vertAlign val="superscript"/>
        <sz val="8"/>
        <rFont val="Arial"/>
        <family val="2"/>
      </rPr>
      <t>1/</t>
    </r>
    <r>
      <rPr>
        <sz val="8"/>
        <rFont val="Arial"/>
        <family val="2"/>
      </rPr>
      <t xml:space="preserve"> La información aquí presentada hace referencia a la contenida en las declaraciones de: Renta y Complementario para personas jurídicas y asimiladas y, de Ingresos y Patrimonio para entidades obligadas a declarar (F-110).</t>
    </r>
  </si>
  <si>
    <t>Aportes al SENA, ICBF, cajas de compensación</t>
  </si>
  <si>
    <t>El contenido de este documento corresponde a información pública</t>
  </si>
  <si>
    <r>
      <t xml:space="preserve">Actividad económica: </t>
    </r>
    <r>
      <rPr>
        <sz val="12"/>
        <rFont val="Arial"/>
        <family val="2"/>
      </rPr>
      <t>creación de valor agregado mediante la producción de bienes y servicios en la que intervienen la tierra, el capital, el trabajo y los insumos intermedios. Fuente: Departamento Administrativo Nacional de Estadística (2020). Sistema de Consulta de Conceptos Estandarizados. https://conceptos.dane.gov.co/conceptos/conceptos_catalogo.</t>
    </r>
  </si>
  <si>
    <r>
      <t xml:space="preserve">CIIU: </t>
    </r>
    <r>
      <rPr>
        <sz val="12"/>
        <color rgb="FF000000"/>
        <rFont val="Arial"/>
        <family val="2"/>
      </rPr>
      <t>Clasificación Industrial Internacional Uniforme.</t>
    </r>
  </si>
  <si>
    <r>
      <t xml:space="preserve">Declarante: </t>
    </r>
    <r>
      <rPr>
        <sz val="12"/>
        <rFont val="Arial"/>
        <family val="2"/>
      </rPr>
      <t xml:space="preserve">persona natural o jurídica que presenta una declaración tributaria. Fuente: Secretaría de Hacienda de Cundinamarca (s.f). Glosario.https://www.cundinamarca.gov.co/dependencias/sechacienda/informacion-de-interes/glosario </t>
    </r>
  </si>
  <si>
    <r>
      <t xml:space="preserve">Dirección seccional a cargo: </t>
    </r>
    <r>
      <rPr>
        <sz val="12"/>
        <rFont val="Arial"/>
        <family val="2"/>
      </rPr>
      <t>estructura de la DIAN para el cumplimiento de sus funciones en el territorio nacional, en los niveles local, delegado y de grandes contribuyentes, correspondiente a las Direcciones Seccionales, a las Direcciones Delegadas de Impuestos, Aduanas e Impuestos y Aduanas, y a la Dirección Operativa de Grandes Contribuyentes respectivamente.  Los declarantes y sus respectivas declaraciones estarán asociadas a la Dirección Seccional o Delegada que corresponda al domicilio principal de su actividad o negocio, excepto, quienes sean calificados como grandes contribuyentes. Fuente. U.A.E Dirección Impuestos y Aduanas Nacionales- DIAN – Dirección de Gestión Estratégica y de Analítica - Subdirección de Estudios Económicos – Coordinación de Estadística Tributaria y de Comercio Exterior.</t>
    </r>
  </si>
  <si>
    <r>
      <rPr>
        <b/>
        <sz val="12"/>
        <rFont val="Arial"/>
        <family val="2"/>
      </rPr>
      <t>Actividad económica principal:</t>
    </r>
    <r>
      <rPr>
        <sz val="12"/>
        <rFont val="Arial"/>
        <family val="2"/>
      </rPr>
      <t xml:space="preserve"> código que corresponde a la actividad económica que le generó el mayor valor de ingresos en el periodo gravable a declarar. Fuente: U.A.E Dirección Impuestos y Aduanas Nacionales- DIAN (2024). Declaración de renta y complementario para personas jurídicas y asimiladas y personas naturales y asimiladas no residentes y sucesiones líquidas de causantes no residentes, o de ingresos o patrimonio para entidades obligadas a declarar.
https://www.dian.gov.co/atencionciudadano/formulariosinstructivos/Formularios/2024/Formulario_110_2024.pdf</t>
    </r>
  </si>
  <si>
    <r>
      <rPr>
        <b/>
        <sz val="12"/>
        <rFont val="Arial"/>
        <family val="2"/>
      </rPr>
      <t>Agregados de renta personas jurídicas</t>
    </r>
    <r>
      <rPr>
        <sz val="12"/>
        <rFont val="Arial"/>
        <family val="2"/>
      </rPr>
      <t>: los agregados tributarios de renta de personas jurídicas son agrupaciones de cifras para cada una de las casillas posibles de las declaraciones de un año gravable, con un criterio base de agregación predefinido, como por ejemplo, por actividad económica o dirección seccional. Fuente: U.A.E Dirección Impuestos y Aduanas Nacionales- DIAN – Dirección de Gestión Estratégica y de Analítica - Subdirección de Estudios Económicos – Coordinación de Estadística Tributaria y de Comercio Exterior.</t>
    </r>
  </si>
  <si>
    <r>
      <t>Año gravable</t>
    </r>
    <r>
      <rPr>
        <sz val="12"/>
        <rFont val="Arial"/>
        <family val="2"/>
      </rPr>
      <t>: El año, período o ejercicio impositivo, en materia de impuesto sobre la renta y complementarios, es el mismo año calendario que comienza el 1° de enero y termina el 31 de diciembre. Se tendrán como equivalentes las expresiones, año o período gravable, ejercicio gravable y año, período o ejercicio impositivo o fiscal. Fuente: Presidencia de la República de Colombia (2023). Decreto Único Reglamentario en materia tributaria. Artículo 1.6.1.5.7.</t>
    </r>
  </si>
  <si>
    <r>
      <t xml:space="preserve">Impuesto de renta personas jurídicas: </t>
    </r>
    <r>
      <rPr>
        <sz val="12"/>
        <rFont val="Arial"/>
        <family val="2"/>
      </rPr>
      <t>El impuesto sobre la renta y complementarios se considera como un solo tributo y comprende: los que se liquidan con base en la renta, en las ganancias ocasionales y en la transferencia al exterior de rentas y ganancias ocasionales, así como sobre las utilidades comerciales en el caso de sucursales de sociedades y entidades extranjeras. Fuente:  Presidencia de la República de Colombia (2023). Estatuto Tributario. Artículo 5.</t>
    </r>
  </si>
  <si>
    <r>
      <t>Sector económico</t>
    </r>
    <r>
      <rPr>
        <sz val="12"/>
        <rFont val="Arial"/>
        <family val="2"/>
      </rPr>
      <t>: es el conjunto de subsectores económicos que emplean los mismos procedimientos de producción  y similar combinación de factores productivos. Fuente. U.A.E Dirección Impuestos y Aduanas Nacionales- DIAN – Dirección de Gestión Estratégica y de Analítica - Subdirección de Estudios Económicos – Coordinación de Estadística Tributaria y de Comercio Exterior.</t>
    </r>
  </si>
  <si>
    <r>
      <t>Subsector económico</t>
    </r>
    <r>
      <rPr>
        <sz val="12"/>
        <rFont val="Arial"/>
        <family val="2"/>
      </rPr>
      <t>: conjunto de actividades económicas similares que producen una gama de bienes o servicios de la misma especie  Fuente. U.A.E Dirección Impuestos y Aduanas Nacionales- DIAN – Dirección de Gestión Estratégica y de Analítica - Subdirección de Estudios Económicos – Coordinación de Estadística Tributaria y de Comercio Exterior.</t>
    </r>
  </si>
  <si>
    <r>
      <t xml:space="preserve">U.A.E DIAN: </t>
    </r>
    <r>
      <rPr>
        <sz val="12"/>
        <rFont val="Arial"/>
        <family val="2"/>
      </rPr>
      <t>Unidad Administrativa Especial Dirección de Impuestos y Aduanas Nacionales.</t>
    </r>
  </si>
  <si>
    <t>Dividendos y/o participaciones no constitutivos de renta ni ganancia ocasional</t>
  </si>
  <si>
    <t>Dividendos y/o participaciones gravadas a las tarifas de los artículos 245 o 246 E.T.</t>
  </si>
  <si>
    <t>Fuente: DIAN. Disponible en https://www.dian.gov.co/atencionciudadano/formulariosinstructivos/Formularios/2024/Formulario_110_2024.pdf</t>
  </si>
  <si>
    <t>Tratamiento de semillas para propagación</t>
  </si>
  <si>
    <t>Caza ordinaria y mediante trampas y actividades de servicios conexas</t>
  </si>
  <si>
    <t>Extracción de oro y otros metales preciosos</t>
  </si>
  <si>
    <t>Extracción de aceites de origen vegetal crudos</t>
  </si>
  <si>
    <t>Elaboración de aceites y grasas de origen vegetal refinados</t>
  </si>
  <si>
    <t>Elaboración de aceites y grasas de origen animal</t>
  </si>
  <si>
    <t>Elaboración de bebidas no alcohólicas, producción de aguas minerales y otras aguas embotelladas</t>
  </si>
  <si>
    <t>Curtido y recurtido de cueros; recurtido y teñido de pieles</t>
  </si>
  <si>
    <t>Fabricación de artículos de viaje, bolsos de mano y artículos similares; artículos de talabartería y guarnicionería elaborados en otros materiales</t>
  </si>
  <si>
    <t>Fabricación de hojas de madera para enchapado; fabricación de tableros contrachapados, tableros laminados, tableros de partículas y otros tableros y paneles</t>
  </si>
  <si>
    <t>Fabricación de otros productos de madera; fabricación de artículos de corcho, cestería y espartería</t>
  </si>
  <si>
    <t>Fabricación de pulpas (pastas) celulósicas; papel y cartón</t>
  </si>
  <si>
    <t>Fabricación de papel y cartón ondulado (corrugado); fabricación de envases, empaques y de embalajes de papel y cartón</t>
  </si>
  <si>
    <t>Fabricación de productos de la refinación del petróleo / Actividad de mezcla de combustibles</t>
  </si>
  <si>
    <t>Fabricación de jabones y detergentes, preparados para limpiar y pulir; perfumes y preparados de tocador</t>
  </si>
  <si>
    <t>Fabricación de tanques, depósitos y recipientes de metal, excepto los utilizados para el envase o el transporte de mercancías</t>
  </si>
  <si>
    <t>Forja, prensado, estampado y laminado de metal; pulvimetalurgia</t>
  </si>
  <si>
    <t>Tratamiento y revestimiento de metales; mecanizado</t>
  </si>
  <si>
    <t>Fabricación de carrocerías para vehículos automotores; fabricación de remolques y semirremolques</t>
  </si>
  <si>
    <t>Fabricación de joyas y artículos conexos</t>
  </si>
  <si>
    <t>Fabricación de bisutería y artículos conexos</t>
  </si>
  <si>
    <t>Producción de gas; distribución de combustibles gaseosos por tuberías</t>
  </si>
  <si>
    <t>Comercio al por mayor de materias primas agropecuarias; animales vivos</t>
  </si>
  <si>
    <t>Comercio al por menor de electrodomésticos y gasodomésticos, muebles y equipos de iluminación en establecimientos especializados</t>
  </si>
  <si>
    <t>Comercio al por menor de todo tipo de calzado y artículos de cuero y sucedáneos del cuero en establecimientos especializados</t>
  </si>
  <si>
    <t>Otros tipos de comercio al por menor no realizado en establecimientos, puestos de venta o mercados</t>
  </si>
  <si>
    <t>Otros tipos de alojamiento para visitantes</t>
  </si>
  <si>
    <t>Actividades de postproducción de películas cinematográficas, videos, programas, anuncios y comerciales de televisión</t>
  </si>
  <si>
    <t>Actividades de grabación de sonido y edición de música</t>
  </si>
  <si>
    <t>Otras actividades de servicios de información n.c.p.</t>
  </si>
  <si>
    <t>Reaseguros / Seguros de salud</t>
  </si>
  <si>
    <t>Servicios de seguros sociales en riesgos laborales</t>
  </si>
  <si>
    <t>Régimen de prima media con prestación definida (RPM) / Régimen de ahorro individual con solidaridad (RAIS)</t>
  </si>
  <si>
    <t>Alquiler y arrendamiento de equipo recreativo y deportivo</t>
  </si>
  <si>
    <t>Alquiler de videos y discos</t>
  </si>
  <si>
    <t>Otras actividades de asistencia social sin alojamiento n.c.p.</t>
  </si>
  <si>
    <t>Reparación de calzado y artículos de cuero</t>
  </si>
  <si>
    <t>Reparación de muebles y accesorios para el hogar</t>
  </si>
  <si>
    <t>Impuestos y Aduanas de Pereira</t>
  </si>
  <si>
    <t>Extracción de minerales de uranio y de torio / Extracción de minerales de níquel</t>
  </si>
  <si>
    <t>Fabricación de instrumentos ópticos y equipo fotográfico / Fabricación de medios magnéticos y ópticos para almacenamiento de datos</t>
  </si>
  <si>
    <t>Banco Central / Bancos comerciales</t>
  </si>
  <si>
    <r>
      <rPr>
        <vertAlign val="superscript"/>
        <sz val="8"/>
        <color theme="1"/>
        <rFont val="Arial"/>
        <family val="2"/>
      </rPr>
      <t>2/</t>
    </r>
    <r>
      <rPr>
        <sz val="8"/>
        <color theme="1"/>
        <rFont val="Arial"/>
        <family val="2"/>
      </rPr>
      <t xml:space="preserve"> En aplicación de la CIIU Rev. 4 adaptada para Colombia y las modificaciones establecidas en la Resolución 2306 de diciembre 27 de 2022. Adoptada por la DIAN mediante Resolución 114 de 2020 y sus resoluciones modificatorias.</t>
    </r>
  </si>
  <si>
    <r>
      <rPr>
        <vertAlign val="superscript"/>
        <sz val="8"/>
        <color theme="1"/>
        <rFont val="Arial"/>
        <family val="2"/>
      </rPr>
      <t>5/</t>
    </r>
    <r>
      <rPr>
        <sz val="8"/>
        <color theme="1"/>
        <rFont val="Arial"/>
        <family val="2"/>
      </rPr>
      <t xml:space="preserve"> La DIAN mediante resolución 000086 de mayo de 2023, establece en su artículo 3  que los contribuyentes que desarrollen cualquiera de las actividades económicas objeto de modificación de dicha resolución tenían plazo hasta el 31 de enero de 2024 para actualizar el RUT, incorporando la actividad económica que le corresponda. Una de las actividades económicas modificadas fue la de código 3210, la cual sufrió una apertura en dos códigos de actividad económica, a saber el 3211 y 3212, no obstante, en las declaraciones de renta del año gravable 2023 aún se encontraron personas que diligenciaron la casilla 24, actividad económica principal, con este código que ya no está vigente. </t>
    </r>
  </si>
  <si>
    <t>Año gravable 2024</t>
  </si>
  <si>
    <t>721-723</t>
  </si>
  <si>
    <t>1921-1922</t>
  </si>
  <si>
    <t>2670-2680</t>
  </si>
  <si>
    <t>Distribución de agua; evacuación y tratamiento de aguas residuales, y actividades de saneamiento ambiental</t>
  </si>
  <si>
    <t>Comercio al por mayor y al por menor; reparación de vehículos automotores y motocicletas</t>
  </si>
  <si>
    <t>6411-6412</t>
  </si>
  <si>
    <t>6513-6515</t>
  </si>
  <si>
    <t>6531-6532</t>
  </si>
  <si>
    <t>Administración pública y defensa; planes de seguridad social de afiliación obligatoria</t>
  </si>
  <si>
    <t>Actividades de los hogares individuales en calidad de empleadores; actividades no diferenciadas de los hogares individuales como productores de bienes y servicios para uso propio</t>
  </si>
  <si>
    <t>8415-8421</t>
  </si>
  <si>
    <t>Fecha de corte de información: agosto 13 de 2025.</t>
  </si>
  <si>
    <t>Fecha de publicación: 29 de agosto de 2025.</t>
  </si>
  <si>
    <t>Fuente: Declaraciones de renta y complementario para personas jurídicas y asimiladas y personas naturales y asimiladas no residentes y sucesiones líquidas de causantes no residentes, o de ingresos y patrimonio para entidades obligadas a declarar. Año gravable 2024. Análisis de Operaciones. CETCE. SEE. DGEA. DIAN.</t>
  </si>
  <si>
    <t>Actividades legislativas de la administración pública / Actividades ejecutivas de la administración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</si>
</sst>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_-;\-* #,##0_-;_-* &quot;-&quot;??_-;_-@_-"/>
    <numFmt numFmtId="165" formatCode="#,##0_ ;\-#,##0\ "/>
  </numFmts>
  <fonts count="37"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1"/>
      <color theme="1"/>
      <name val="Arial"/>
      <family val="2"/>
    </font>
    <font>
      <b/>
      <sz val="11"/>
      <name val="Arial"/>
      <family val="2"/>
    </font>
    <font>
      <b/>
      <sz val="14"/>
      <name val="Arial"/>
      <family val="2"/>
    </font>
    <font>
      <b/>
      <i/>
      <sz val="12"/>
      <color rgb="FF7F7F7F"/>
      <name val="Arial"/>
      <family val="2"/>
    </font>
    <font>
      <b/>
      <sz val="12"/>
      <color theme="0"/>
      <name val="Arial"/>
      <family val="2"/>
    </font>
    <font>
      <sz val="12"/>
      <color theme="3" tint="-0.499984740745262"/>
      <name val="Arial"/>
      <family val="2"/>
    </font>
    <font>
      <sz val="12"/>
      <color theme="6" tint="-0.499984740745262"/>
      <name val="Arial"/>
      <family val="2"/>
    </font>
    <font>
      <sz val="14"/>
      <name val="Arial"/>
      <family val="2"/>
    </font>
    <font>
      <sz val="14"/>
      <color theme="6" tint="-0.499984740745262"/>
      <name val="Arial"/>
      <family val="2"/>
    </font>
    <font>
      <sz val="12"/>
      <name val="Arial"/>
      <family val="2"/>
    </font>
    <font>
      <b/>
      <sz val="12"/>
      <name val="Arial"/>
      <family val="2"/>
    </font>
    <font>
      <u/>
      <sz val="12"/>
      <color theme="10"/>
      <name val="Arial"/>
      <family val="2"/>
    </font>
    <font>
      <sz val="11"/>
      <name val="Arial"/>
      <family val="2"/>
    </font>
    <font>
      <b/>
      <sz val="14"/>
      <color theme="1"/>
      <name val="Arial"/>
      <family val="2"/>
    </font>
    <font>
      <b/>
      <sz val="12"/>
      <color theme="1"/>
      <name val="Arial"/>
      <family val="2"/>
    </font>
    <font>
      <b/>
      <vertAlign val="superscript"/>
      <sz val="12"/>
      <color theme="1"/>
      <name val="Arial"/>
      <family val="2"/>
    </font>
    <font>
      <sz val="12"/>
      <color theme="1"/>
      <name val="Arial"/>
      <family val="2"/>
    </font>
    <font>
      <sz val="8"/>
      <color theme="1"/>
      <name val="Arial"/>
      <family val="2"/>
    </font>
    <font>
      <vertAlign val="superscript"/>
      <sz val="8"/>
      <color theme="1"/>
      <name val="Arial"/>
      <family val="2"/>
    </font>
    <font>
      <sz val="12"/>
      <color theme="0"/>
      <name val="Arial"/>
      <family val="2"/>
    </font>
    <font>
      <sz val="9"/>
      <color theme="0"/>
      <name val="Arial"/>
      <family val="2"/>
    </font>
    <font>
      <sz val="18"/>
      <color theme="0"/>
      <name val="Arial"/>
      <family val="2"/>
    </font>
    <font>
      <b/>
      <sz val="18"/>
      <color theme="0"/>
      <name val="Arial"/>
      <family val="2"/>
    </font>
    <font>
      <b/>
      <i/>
      <sz val="12"/>
      <color rgb="FF5BC2E7"/>
      <name val="Arial"/>
      <family val="2"/>
    </font>
    <font>
      <b/>
      <sz val="12"/>
      <color theme="3" tint="-0.499984740745262"/>
      <name val="Arial"/>
      <family val="2"/>
    </font>
    <font>
      <sz val="8"/>
      <name val="Calibri"/>
      <family val="2"/>
      <scheme val="minor"/>
    </font>
    <font>
      <b/>
      <vertAlign val="superscript"/>
      <sz val="12"/>
      <name val="Arial"/>
      <family val="2"/>
    </font>
    <font>
      <b/>
      <vertAlign val="superscript"/>
      <sz val="12"/>
      <color theme="0"/>
      <name val="Arial"/>
      <family val="2"/>
    </font>
    <font>
      <b/>
      <vertAlign val="superscript"/>
      <sz val="14"/>
      <color theme="1"/>
      <name val="Arial"/>
      <family val="2"/>
    </font>
    <font>
      <sz val="8"/>
      <name val="Arial"/>
      <family val="2"/>
    </font>
    <font>
      <vertAlign val="superscript"/>
      <sz val="8"/>
      <name val="Arial"/>
      <family val="2"/>
    </font>
    <font>
      <b/>
      <sz val="12"/>
      <color theme="2" tint="-0.499984740745262"/>
      <name val="Arial"/>
      <family val="2"/>
    </font>
    <font>
      <sz val="12"/>
      <color rgb="FF000000"/>
      <name val="Arial"/>
      <family val="2"/>
    </font>
  </fonts>
  <fills count="5">
    <fill>
      <patternFill patternType="none"/>
    </fill>
    <fill>
      <patternFill patternType="gray125"/>
    </fill>
    <fill>
      <patternFill patternType="solid">
        <fgColor theme="0"/>
        <bgColor indexed="64"/>
      </patternFill>
    </fill>
    <fill>
      <patternFill patternType="solid">
        <fgColor rgb="FF2B2D45"/>
        <bgColor indexed="64"/>
      </patternFill>
    </fill>
    <fill>
      <patternFill patternType="solid">
        <fgColor rgb="FF236192"/>
        <bgColor indexed="64"/>
      </patternFill>
    </fill>
  </fills>
  <borders count="48">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2B2D45"/>
      </left>
      <right/>
      <top style="thin">
        <color rgb="FF2B2D45"/>
      </top>
      <bottom style="thin">
        <color rgb="FF2B2D45"/>
      </bottom>
      <diagonal/>
    </border>
    <border>
      <left style="thin">
        <color rgb="FF2B2D45"/>
      </left>
      <right style="thin">
        <color rgb="FF2B2D45"/>
      </right>
      <top style="thin">
        <color rgb="FF2B2D45"/>
      </top>
      <bottom style="thin">
        <color rgb="FF2B2D45"/>
      </bottom>
      <diagonal/>
    </border>
    <border>
      <left/>
      <right style="thin">
        <color rgb="FF2B2D45"/>
      </right>
      <top style="thin">
        <color rgb="FF2B2D45"/>
      </top>
      <bottom style="thin">
        <color rgb="FF2B2D45"/>
      </bottom>
      <diagonal/>
    </border>
    <border>
      <left style="thin">
        <color rgb="FF2B2D45"/>
      </left>
      <right/>
      <top style="thin">
        <color rgb="FF2B2D45"/>
      </top>
      <bottom/>
      <diagonal/>
    </border>
    <border>
      <left style="dotted">
        <color theme="3" tint="-0.24994659260841701"/>
      </left>
      <right style="dotted">
        <color theme="3" tint="-0.24994659260841701"/>
      </right>
      <top style="thin">
        <color rgb="FF2B2D45"/>
      </top>
      <bottom style="dotted">
        <color theme="3" tint="-0.24994659260841701"/>
      </bottom>
      <diagonal/>
    </border>
    <border>
      <left style="dotted">
        <color theme="3" tint="-0.24994659260841701"/>
      </left>
      <right style="thin">
        <color rgb="FF2B2D45"/>
      </right>
      <top style="thin">
        <color rgb="FF2B2D45"/>
      </top>
      <bottom style="dotted">
        <color theme="3" tint="-0.24994659260841701"/>
      </bottom>
      <diagonal/>
    </border>
    <border>
      <left style="thin">
        <color rgb="FF2B2D45"/>
      </left>
      <right/>
      <top/>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dotted">
        <color theme="3" tint="-0.24994659260841701"/>
      </left>
      <right style="thin">
        <color rgb="FF2B2D45"/>
      </right>
      <top style="dotted">
        <color theme="3" tint="-0.24994659260841701"/>
      </top>
      <bottom style="dotted">
        <color theme="3" tint="-0.24994659260841701"/>
      </bottom>
      <diagonal/>
    </border>
    <border>
      <left style="thin">
        <color rgb="FF2B2D45"/>
      </left>
      <right/>
      <top/>
      <bottom style="thin">
        <color rgb="FF2B2D45"/>
      </bottom>
      <diagonal/>
    </border>
    <border>
      <left style="dotted">
        <color theme="3" tint="-0.24994659260841701"/>
      </left>
      <right style="dotted">
        <color theme="3" tint="-0.24994659260841701"/>
      </right>
      <top style="dotted">
        <color theme="3" tint="-0.24994659260841701"/>
      </top>
      <bottom style="thin">
        <color rgb="FF2B2D45"/>
      </bottom>
      <diagonal/>
    </border>
    <border>
      <left style="dotted">
        <color theme="3" tint="-0.24994659260841701"/>
      </left>
      <right style="thin">
        <color rgb="FF2B2D45"/>
      </right>
      <top style="dotted">
        <color theme="3" tint="-0.24994659260841701"/>
      </top>
      <bottom style="thin">
        <color rgb="FF2B2D45"/>
      </bottom>
      <diagonal/>
    </border>
    <border>
      <left style="thin">
        <color rgb="FF2B2D45"/>
      </left>
      <right style="dotted">
        <color theme="3" tint="-0.24994659260841701"/>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dotted">
        <color theme="3" tint="-0.24994659260841701"/>
      </left>
      <right style="dotted">
        <color theme="3" tint="-0.24994659260841701"/>
      </right>
      <top/>
      <bottom style="dotted">
        <color theme="3" tint="-0.24994659260841701"/>
      </bottom>
      <diagonal/>
    </border>
    <border>
      <left style="dotted">
        <color theme="3" tint="-0.24994659260841701"/>
      </left>
      <right style="thin">
        <color rgb="FF2B2D45"/>
      </right>
      <top/>
      <bottom style="dotted">
        <color theme="3" tint="-0.24994659260841701"/>
      </bottom>
      <diagonal/>
    </border>
    <border>
      <left style="dotted">
        <color theme="3" tint="-0.24994659260841701"/>
      </left>
      <right style="thin">
        <color rgb="FF2B2D45"/>
      </right>
      <top style="dotted">
        <color theme="3" tint="-0.24994659260841701"/>
      </top>
      <bottom style="thin">
        <color indexed="64"/>
      </bottom>
      <diagonal/>
    </border>
    <border>
      <left style="dotted">
        <color theme="3" tint="-0.24994659260841701"/>
      </left>
      <right style="dotted">
        <color theme="3" tint="-0.24994659260841701"/>
      </right>
      <top style="dotted">
        <color theme="3" tint="-0.24994659260841701"/>
      </top>
      <bottom style="thin">
        <color indexed="64"/>
      </bottom>
      <diagonal/>
    </border>
    <border>
      <left style="dotted">
        <color theme="3" tint="-0.24994659260841701"/>
      </left>
      <right style="dotted">
        <color theme="3" tint="-0.24994659260841701"/>
      </right>
      <top style="thin">
        <color indexed="64"/>
      </top>
      <bottom style="dotted">
        <color theme="3" tint="-0.24994659260841701"/>
      </bottom>
      <diagonal/>
    </border>
    <border>
      <left style="dotted">
        <color theme="3" tint="-0.24994659260841701"/>
      </left>
      <right style="thin">
        <color rgb="FF2B2D45"/>
      </right>
      <top style="thin">
        <color indexed="64"/>
      </top>
      <bottom style="dotted">
        <color theme="3" tint="-0.24994659260841701"/>
      </bottom>
      <diagonal/>
    </border>
    <border>
      <left style="dotted">
        <color theme="3" tint="-0.24994659260841701"/>
      </left>
      <right style="dotted">
        <color theme="3" tint="-0.24994659260841701"/>
      </right>
      <top style="dotted">
        <color theme="3" tint="-0.24994659260841701"/>
      </top>
      <bottom/>
      <diagonal/>
    </border>
    <border>
      <left style="dotted">
        <color theme="3" tint="-0.24994659260841701"/>
      </left>
      <right style="thin">
        <color rgb="FF2B2D45"/>
      </right>
      <top style="dotted">
        <color theme="3" tint="-0.24994659260841701"/>
      </top>
      <bottom/>
      <diagonal/>
    </border>
    <border>
      <left style="dotted">
        <color theme="3" tint="-0.24994659260841701"/>
      </left>
      <right style="dotted">
        <color theme="3" tint="-0.24994659260841701"/>
      </right>
      <top/>
      <bottom/>
      <diagonal/>
    </border>
    <border>
      <left style="dotted">
        <color theme="3" tint="-0.24994659260841701"/>
      </left>
      <right style="dotted">
        <color theme="3" tint="-0.24994659260841701"/>
      </right>
      <top style="thin">
        <color indexed="64"/>
      </top>
      <bottom/>
      <diagonal/>
    </border>
    <border>
      <left style="dotted">
        <color theme="3" tint="-0.24994659260841701"/>
      </left>
      <right style="thin">
        <color rgb="FF2B2D45"/>
      </right>
      <top style="thin">
        <color indexed="64"/>
      </top>
      <bottom/>
      <diagonal/>
    </border>
    <border>
      <left style="thin">
        <color rgb="FF2B2D45"/>
      </left>
      <right/>
      <top/>
      <bottom style="thin">
        <color indexed="64"/>
      </bottom>
      <diagonal/>
    </border>
    <border>
      <left style="thin">
        <color rgb="FF2B2D45"/>
      </left>
      <right/>
      <top style="thin">
        <color indexed="64"/>
      </top>
      <bottom/>
      <diagonal/>
    </border>
    <border>
      <left style="dotted">
        <color theme="3" tint="-0.24994659260841701"/>
      </left>
      <right style="thin">
        <color rgb="FF2B2D45"/>
      </right>
      <top/>
      <bottom style="thin">
        <color indexed="64"/>
      </bottom>
      <diagonal/>
    </border>
    <border>
      <left style="thin">
        <color rgb="FF2B2D45"/>
      </left>
      <right style="dotted">
        <color theme="3" tint="-0.24994659260841701"/>
      </right>
      <top style="thin">
        <color indexed="64"/>
      </top>
      <bottom/>
      <diagonal/>
    </border>
    <border>
      <left style="thin">
        <color rgb="FF2B2D45"/>
      </left>
      <right style="dotted">
        <color theme="3" tint="-0.24994659260841701"/>
      </right>
      <top/>
      <bottom style="thin">
        <color indexed="64"/>
      </bottom>
      <diagonal/>
    </border>
    <border>
      <left/>
      <right style="thin">
        <color rgb="FF2B2D45"/>
      </right>
      <top style="dotted">
        <color theme="3" tint="-0.24994659260841701"/>
      </top>
      <bottom style="dotted">
        <color theme="3" tint="-0.24994659260841701"/>
      </bottom>
      <diagonal/>
    </border>
    <border>
      <left/>
      <right style="dotted">
        <color theme="3" tint="-0.24994659260841701"/>
      </right>
      <top style="dotted">
        <color theme="3" tint="-0.24994659260841701"/>
      </top>
      <bottom style="dotted">
        <color theme="3" tint="-0.24994659260841701"/>
      </bottom>
      <diagonal/>
    </border>
    <border>
      <left/>
      <right style="dotted">
        <color theme="3" tint="-0.24994659260841701"/>
      </right>
      <top style="dotted">
        <color theme="3" tint="-0.24994659260841701"/>
      </top>
      <bottom style="thin">
        <color indexed="64"/>
      </bottom>
      <diagonal/>
    </border>
    <border>
      <left style="thin">
        <color indexed="64"/>
      </left>
      <right/>
      <top style="dotted">
        <color theme="3" tint="-0.24994659260841701"/>
      </top>
      <bottom style="dotted">
        <color theme="3" tint="-0.24994659260841701"/>
      </bottom>
      <diagonal/>
    </border>
    <border>
      <left style="thin">
        <color indexed="64"/>
      </left>
      <right/>
      <top style="dotted">
        <color theme="3" tint="-0.24994659260841701"/>
      </top>
      <bottom style="thin">
        <color indexed="64"/>
      </bottom>
      <diagonal/>
    </border>
    <border>
      <left style="thin">
        <color indexed="64"/>
      </left>
      <right/>
      <top/>
      <bottom style="dotted">
        <color theme="3" tint="-0.24994659260841701"/>
      </bottom>
      <diagonal/>
    </border>
    <border>
      <left/>
      <right style="dotted">
        <color theme="3" tint="-0.24994659260841701"/>
      </right>
      <top/>
      <bottom style="dotted">
        <color theme="3" tint="-0.24994659260841701"/>
      </bottom>
      <diagonal/>
    </border>
    <border>
      <left/>
      <right style="thin">
        <color rgb="FF2B2D45"/>
      </right>
      <top/>
      <bottom style="dotted">
        <color theme="3" tint="-0.24994659260841701"/>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8">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xf numFmtId="0" fontId="1" fillId="0" borderId="0"/>
    <xf numFmtId="0" fontId="3" fillId="0" borderId="0"/>
  </cellStyleXfs>
  <cellXfs count="141">
    <xf numFmtId="0" fontId="0" fillId="0" borderId="0" xfId="0"/>
    <xf numFmtId="0" fontId="4" fillId="0" borderId="0" xfId="0" applyFont="1"/>
    <xf numFmtId="0" fontId="7" fillId="0" borderId="0" xfId="2" applyFont="1" applyFill="1" applyBorder="1" applyAlignment="1">
      <alignment horizontal="center" vertical="center" wrapText="1"/>
    </xf>
    <xf numFmtId="0" fontId="5" fillId="0" borderId="0" xfId="4" applyFont="1" applyAlignment="1">
      <alignment horizontal="center" wrapText="1"/>
    </xf>
    <xf numFmtId="0" fontId="8" fillId="3" borderId="4" xfId="5" applyFont="1" applyFill="1" applyBorder="1" applyAlignment="1">
      <alignment horizontal="center" vertical="center" wrapText="1"/>
    </xf>
    <xf numFmtId="0" fontId="8" fillId="3" borderId="5" xfId="5" applyFont="1" applyFill="1" applyBorder="1" applyAlignment="1">
      <alignment horizontal="center" vertical="center" wrapText="1"/>
    </xf>
    <xf numFmtId="0" fontId="9" fillId="0" borderId="7" xfId="5" applyFont="1" applyBorder="1" applyAlignment="1">
      <alignment horizontal="left" wrapText="1"/>
    </xf>
    <xf numFmtId="0" fontId="9" fillId="0" borderId="8" xfId="5" applyFont="1" applyBorder="1" applyAlignment="1">
      <alignment horizontal="center" vertical="center"/>
    </xf>
    <xf numFmtId="0" fontId="9" fillId="0" borderId="10" xfId="5" applyFont="1" applyBorder="1" applyAlignment="1">
      <alignment horizontal="left" wrapText="1"/>
    </xf>
    <xf numFmtId="0" fontId="9" fillId="0" borderId="11" xfId="5" applyFont="1" applyBorder="1" applyAlignment="1">
      <alignment horizontal="center" vertical="center"/>
    </xf>
    <xf numFmtId="0" fontId="9" fillId="0" borderId="13" xfId="5" applyFont="1" applyBorder="1" applyAlignment="1">
      <alignment horizontal="left" wrapText="1"/>
    </xf>
    <xf numFmtId="0" fontId="9" fillId="0" borderId="14" xfId="5" applyFont="1" applyBorder="1" applyAlignment="1">
      <alignment horizontal="center" vertical="center"/>
    </xf>
    <xf numFmtId="0" fontId="4" fillId="2" borderId="0" xfId="0" applyFont="1" applyFill="1"/>
    <xf numFmtId="0" fontId="17" fillId="0" borderId="1" xfId="0" applyFont="1" applyBorder="1"/>
    <xf numFmtId="0" fontId="18" fillId="0" borderId="1" xfId="0" applyFont="1" applyBorder="1"/>
    <xf numFmtId="0" fontId="18" fillId="0" borderId="0" xfId="0" applyFont="1"/>
    <xf numFmtId="0" fontId="21" fillId="2" borderId="0" xfId="0" applyFont="1" applyFill="1" applyAlignment="1">
      <alignment horizontal="left"/>
    </xf>
    <xf numFmtId="0" fontId="21" fillId="0" borderId="1" xfId="0" applyFont="1" applyBorder="1"/>
    <xf numFmtId="0" fontId="23" fillId="2" borderId="0" xfId="0" applyFont="1" applyFill="1"/>
    <xf numFmtId="0" fontId="24" fillId="2" borderId="0" xfId="0" applyFont="1" applyFill="1"/>
    <xf numFmtId="0" fontId="8" fillId="3" borderId="1" xfId="0" applyFont="1" applyFill="1" applyBorder="1" applyAlignment="1">
      <alignment horizontal="center" vertical="center" wrapText="1"/>
    </xf>
    <xf numFmtId="0" fontId="25" fillId="2" borderId="0" xfId="0" applyFont="1" applyFill="1" applyAlignment="1">
      <alignment vertical="center"/>
    </xf>
    <xf numFmtId="0" fontId="20" fillId="0" borderId="2" xfId="0" applyFont="1" applyBorder="1" applyAlignment="1">
      <alignment horizontal="center"/>
    </xf>
    <xf numFmtId="0" fontId="20" fillId="0" borderId="2" xfId="0" applyFont="1" applyBorder="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2" applyFont="1" applyFill="1"/>
    <xf numFmtId="0" fontId="13" fillId="0" borderId="0" xfId="0" applyFont="1" applyAlignment="1">
      <alignment horizontal="center"/>
    </xf>
    <xf numFmtId="0" fontId="16" fillId="0" borderId="0" xfId="3" applyFont="1"/>
    <xf numFmtId="0" fontId="5" fillId="0" borderId="0" xfId="3" applyFont="1" applyAlignment="1">
      <alignment horizontal="center"/>
    </xf>
    <xf numFmtId="0" fontId="13" fillId="0" borderId="0" xfId="3" applyFont="1"/>
    <xf numFmtId="0" fontId="13" fillId="0" borderId="1" xfId="3" applyFont="1" applyBorder="1" applyAlignment="1">
      <alignment horizontal="justify" vertical="center"/>
    </xf>
    <xf numFmtId="0" fontId="16" fillId="0" borderId="1" xfId="3" applyFont="1" applyBorder="1" applyAlignment="1">
      <alignment vertical="center" wrapText="1"/>
    </xf>
    <xf numFmtId="0" fontId="6" fillId="0" borderId="0" xfId="4" applyFont="1" applyAlignment="1">
      <alignment horizontal="center" wrapText="1"/>
    </xf>
    <xf numFmtId="0" fontId="4" fillId="0" borderId="1" xfId="0" applyFont="1" applyBorder="1"/>
    <xf numFmtId="0" fontId="27" fillId="0" borderId="0" xfId="2" applyFont="1" applyFill="1" applyBorder="1" applyAlignment="1">
      <alignment horizontal="right" vertical="center" wrapText="1"/>
    </xf>
    <xf numFmtId="0" fontId="28" fillId="0" borderId="10" xfId="5" applyFont="1" applyBorder="1" applyAlignment="1">
      <alignment horizontal="left" wrapText="1"/>
    </xf>
    <xf numFmtId="0" fontId="28" fillId="0" borderId="11" xfId="5" applyFont="1" applyBorder="1" applyAlignment="1">
      <alignment horizontal="center" vertical="center"/>
    </xf>
    <xf numFmtId="0" fontId="9" fillId="0" borderId="20" xfId="5" applyFont="1" applyBorder="1" applyAlignment="1">
      <alignment horizontal="left" wrapText="1"/>
    </xf>
    <xf numFmtId="0" fontId="9" fillId="0" borderId="21" xfId="5" applyFont="1" applyBorder="1" applyAlignment="1">
      <alignment horizontal="center" vertical="center"/>
    </xf>
    <xf numFmtId="0" fontId="28" fillId="0" borderId="23" xfId="5" applyFont="1" applyBorder="1" applyAlignment="1">
      <alignment horizontal="left" wrapText="1"/>
    </xf>
    <xf numFmtId="0" fontId="28" fillId="0" borderId="22" xfId="5" applyFont="1" applyBorder="1" applyAlignment="1">
      <alignment horizontal="center" vertical="center"/>
    </xf>
    <xf numFmtId="0" fontId="9" fillId="0" borderId="25" xfId="5" applyFont="1" applyBorder="1" applyAlignment="1">
      <alignment horizontal="center" vertical="center"/>
    </xf>
    <xf numFmtId="0" fontId="9" fillId="0" borderId="27" xfId="5" applyFont="1" applyBorder="1" applyAlignment="1">
      <alignment horizontal="center" vertical="center"/>
    </xf>
    <xf numFmtId="0" fontId="9" fillId="0" borderId="22" xfId="5" applyFont="1" applyBorder="1" applyAlignment="1">
      <alignment horizontal="center" vertical="center"/>
    </xf>
    <xf numFmtId="0" fontId="9" fillId="0" borderId="30" xfId="5" applyFont="1" applyBorder="1" applyAlignment="1">
      <alignment horizontal="center" vertical="center"/>
    </xf>
    <xf numFmtId="0" fontId="8" fillId="3" borderId="3" xfId="5" applyFont="1" applyFill="1" applyBorder="1" applyAlignment="1">
      <alignment horizontal="center" vertical="center" wrapText="1"/>
    </xf>
    <xf numFmtId="0" fontId="9" fillId="0" borderId="33" xfId="5" applyFont="1" applyBorder="1" applyAlignment="1">
      <alignment horizontal="center" vertical="center"/>
    </xf>
    <xf numFmtId="0" fontId="28" fillId="0" borderId="21" xfId="5" applyFont="1" applyBorder="1" applyAlignment="1">
      <alignment horizontal="center" vertical="center"/>
    </xf>
    <xf numFmtId="0" fontId="9" fillId="0" borderId="36" xfId="5" applyFont="1" applyBorder="1" applyAlignment="1">
      <alignment horizontal="center" vertical="center"/>
    </xf>
    <xf numFmtId="0" fontId="9" fillId="0" borderId="43" xfId="5" applyFont="1" applyBorder="1" applyAlignment="1">
      <alignment horizontal="center" vertical="center"/>
    </xf>
    <xf numFmtId="0" fontId="14" fillId="0" borderId="1" xfId="0" applyFont="1" applyBorder="1"/>
    <xf numFmtId="0" fontId="27" fillId="0" borderId="0" xfId="2" applyFont="1" applyFill="1" applyBorder="1" applyAlignment="1">
      <alignment vertical="center" wrapText="1"/>
    </xf>
    <xf numFmtId="0" fontId="18" fillId="2" borderId="1" xfId="6" applyFont="1" applyFill="1" applyBorder="1"/>
    <xf numFmtId="0" fontId="14" fillId="0" borderId="0" xfId="7" applyFont="1" applyAlignment="1">
      <alignment horizontal="justify" vertical="top" wrapText="1"/>
    </xf>
    <xf numFmtId="0" fontId="13" fillId="0" borderId="19" xfId="3" applyFont="1" applyBorder="1" applyAlignment="1">
      <alignment horizontal="justify" vertical="center"/>
    </xf>
    <xf numFmtId="0" fontId="33" fillId="2" borderId="0" xfId="0" applyFont="1" applyFill="1" applyAlignment="1">
      <alignment horizontal="left"/>
    </xf>
    <xf numFmtId="0" fontId="33" fillId="0" borderId="1" xfId="0" applyFont="1" applyBorder="1"/>
    <xf numFmtId="3" fontId="20" fillId="0" borderId="2" xfId="1" applyNumberFormat="1" applyFont="1" applyFill="1" applyBorder="1" applyAlignment="1">
      <alignment horizontal="right"/>
    </xf>
    <xf numFmtId="3" fontId="4" fillId="2" borderId="0" xfId="0" applyNumberFormat="1" applyFont="1" applyFill="1" applyAlignment="1">
      <alignment horizontal="right"/>
    </xf>
    <xf numFmtId="165" fontId="8" fillId="3" borderId="2" xfId="1" applyNumberFormat="1" applyFont="1" applyFill="1" applyBorder="1" applyAlignment="1">
      <alignment horizontal="right" vertical="center" wrapText="1"/>
    </xf>
    <xf numFmtId="0" fontId="14" fillId="0" borderId="0" xfId="3" applyFont="1" applyAlignment="1">
      <alignment horizontal="justify" vertical="top" wrapText="1"/>
    </xf>
    <xf numFmtId="0" fontId="14" fillId="0" borderId="19" xfId="3" applyFont="1" applyBorder="1" applyAlignment="1">
      <alignment horizontal="justify" vertical="top" wrapText="1"/>
    </xf>
    <xf numFmtId="0" fontId="4" fillId="0" borderId="0" xfId="0" applyFont="1" applyAlignment="1">
      <alignment horizontal="center"/>
    </xf>
    <xf numFmtId="0" fontId="9" fillId="0" borderId="24" xfId="5" applyFont="1" applyBorder="1" applyAlignment="1">
      <alignment horizontal="left" vertical="top" wrapText="1"/>
    </xf>
    <xf numFmtId="0" fontId="9" fillId="0" borderId="10" xfId="5" applyFont="1" applyBorder="1" applyAlignment="1">
      <alignment horizontal="left" vertical="top" wrapText="1"/>
    </xf>
    <xf numFmtId="0" fontId="9" fillId="0" borderId="13" xfId="5" applyFont="1" applyBorder="1" applyAlignment="1">
      <alignment horizontal="left" vertical="top" wrapText="1"/>
    </xf>
    <xf numFmtId="0" fontId="9" fillId="0" borderId="7" xfId="5" applyFont="1" applyBorder="1" applyAlignment="1">
      <alignment horizontal="left" vertical="top" wrapText="1"/>
    </xf>
    <xf numFmtId="0" fontId="28" fillId="0" borderId="10" xfId="5" applyFont="1" applyBorder="1" applyAlignment="1">
      <alignment horizontal="left" vertical="top" wrapText="1"/>
    </xf>
    <xf numFmtId="0" fontId="28" fillId="0" borderId="23" xfId="5" applyFont="1" applyBorder="1" applyAlignment="1">
      <alignment horizontal="left" vertical="top" wrapText="1"/>
    </xf>
    <xf numFmtId="0" fontId="9" fillId="0" borderId="26" xfId="5" applyFont="1" applyBorder="1" applyAlignment="1">
      <alignment horizontal="left" vertical="top" wrapText="1"/>
    </xf>
    <xf numFmtId="0" fontId="9" fillId="0" borderId="20" xfId="5" applyFont="1" applyBorder="1" applyAlignment="1">
      <alignment horizontal="left" vertical="top" wrapText="1"/>
    </xf>
    <xf numFmtId="0" fontId="9" fillId="0" borderId="23" xfId="5" applyFont="1" applyBorder="1" applyAlignment="1">
      <alignment horizontal="left" vertical="top" wrapText="1"/>
    </xf>
    <xf numFmtId="0" fontId="9" fillId="0" borderId="29" xfId="5" applyFont="1" applyBorder="1" applyAlignment="1">
      <alignment horizontal="left" vertical="top" wrapText="1"/>
    </xf>
    <xf numFmtId="0" fontId="28" fillId="0" borderId="20" xfId="5" applyFont="1" applyBorder="1" applyAlignment="1">
      <alignment horizontal="left" vertical="top" wrapText="1"/>
    </xf>
    <xf numFmtId="0" fontId="28" fillId="0" borderId="26" xfId="5" applyFont="1" applyBorder="1" applyAlignment="1">
      <alignment horizontal="left" vertical="top" wrapText="1"/>
    </xf>
    <xf numFmtId="0" fontId="9" fillId="0" borderId="28" xfId="5" applyFont="1" applyBorder="1" applyAlignment="1">
      <alignment horizontal="left" vertical="top" wrapText="1"/>
    </xf>
    <xf numFmtId="0" fontId="35" fillId="0" borderId="0" xfId="0" applyFont="1"/>
    <xf numFmtId="0" fontId="20" fillId="0" borderId="2" xfId="0" applyFont="1" applyBorder="1" applyAlignment="1">
      <alignment horizontal="center" vertical="center"/>
    </xf>
    <xf numFmtId="0" fontId="20" fillId="0" borderId="2" xfId="0" applyFont="1" applyBorder="1" applyAlignment="1">
      <alignment vertical="center"/>
    </xf>
    <xf numFmtId="3" fontId="20" fillId="0" borderId="2" xfId="1" applyNumberFormat="1" applyFont="1" applyFill="1" applyBorder="1" applyAlignment="1">
      <alignment horizontal="right" vertical="center"/>
    </xf>
    <xf numFmtId="3" fontId="4" fillId="2" borderId="0" xfId="0" applyNumberFormat="1" applyFont="1" applyFill="1" applyAlignment="1">
      <alignment horizontal="right" vertical="center"/>
    </xf>
    <xf numFmtId="3" fontId="4" fillId="2" borderId="0" xfId="0" applyNumberFormat="1" applyFont="1" applyFill="1"/>
    <xf numFmtId="43" fontId="4" fillId="2" borderId="0" xfId="1" applyFont="1" applyFill="1"/>
    <xf numFmtId="0" fontId="20" fillId="2" borderId="2" xfId="0" applyFont="1" applyFill="1" applyBorder="1" applyAlignment="1">
      <alignment vertical="center"/>
    </xf>
    <xf numFmtId="3" fontId="20" fillId="2" borderId="2" xfId="1" applyNumberFormat="1" applyFont="1" applyFill="1" applyBorder="1" applyAlignment="1">
      <alignment horizontal="right" vertical="center"/>
    </xf>
    <xf numFmtId="0" fontId="6" fillId="0" borderId="0" xfId="0" applyFont="1" applyAlignment="1">
      <alignment horizontal="center" wrapText="1"/>
    </xf>
    <xf numFmtId="0" fontId="6" fillId="0" borderId="0" xfId="0" applyFont="1" applyAlignment="1">
      <alignment horizontal="center"/>
    </xf>
    <xf numFmtId="0" fontId="35" fillId="0" borderId="0" xfId="0" applyFont="1" applyAlignment="1">
      <alignment horizontal="center"/>
    </xf>
    <xf numFmtId="0" fontId="14" fillId="0" borderId="0" xfId="7" applyFont="1" applyAlignment="1">
      <alignment horizontal="justify" vertical="top" wrapText="1"/>
    </xf>
    <xf numFmtId="0" fontId="14" fillId="0" borderId="19" xfId="7" applyFont="1" applyBorder="1" applyAlignment="1">
      <alignment horizontal="justify" vertical="top" wrapText="1"/>
    </xf>
    <xf numFmtId="0" fontId="14" fillId="0" borderId="0" xfId="3" applyFont="1" applyAlignment="1">
      <alignment horizontal="justify" vertical="top" wrapText="1"/>
    </xf>
    <xf numFmtId="0" fontId="14" fillId="0" borderId="19" xfId="3" applyFont="1" applyBorder="1" applyAlignment="1">
      <alignment horizontal="justify" vertical="top" wrapText="1"/>
    </xf>
    <xf numFmtId="0" fontId="6" fillId="0" borderId="0" xfId="3" applyFont="1" applyAlignment="1">
      <alignment horizontal="center" vertical="center" wrapText="1"/>
    </xf>
    <xf numFmtId="0" fontId="6" fillId="0" borderId="0" xfId="3" applyFont="1" applyAlignment="1">
      <alignment horizontal="center"/>
    </xf>
    <xf numFmtId="0" fontId="14" fillId="0" borderId="0" xfId="7" applyFont="1" applyAlignment="1">
      <alignment horizontal="left" vertical="top" wrapText="1"/>
    </xf>
    <xf numFmtId="0" fontId="14" fillId="0" borderId="19" xfId="7" applyFont="1" applyBorder="1" applyAlignment="1">
      <alignment horizontal="left" vertical="top" wrapText="1"/>
    </xf>
    <xf numFmtId="0" fontId="13" fillId="0" borderId="0" xfId="3" applyFont="1" applyAlignment="1">
      <alignment horizontal="justify" vertical="top" wrapText="1"/>
    </xf>
    <xf numFmtId="0" fontId="13" fillId="0" borderId="0" xfId="7" applyFont="1" applyAlignment="1">
      <alignment horizontal="justify" vertical="center" wrapText="1"/>
    </xf>
    <xf numFmtId="0" fontId="13" fillId="0" borderId="19" xfId="7" applyFont="1" applyBorder="1" applyAlignment="1">
      <alignment horizontal="justify" vertical="center" wrapText="1"/>
    </xf>
    <xf numFmtId="0" fontId="9" fillId="0" borderId="15" xfId="5" applyFont="1" applyBorder="1" applyAlignment="1">
      <alignment horizontal="center" vertical="center" wrapText="1"/>
    </xf>
    <xf numFmtId="0" fontId="9" fillId="0" borderId="35" xfId="5" applyFont="1" applyBorder="1" applyAlignment="1">
      <alignment horizontal="center" vertical="center" wrapText="1"/>
    </xf>
    <xf numFmtId="0" fontId="9" fillId="0" borderId="34" xfId="5" applyFont="1" applyBorder="1" applyAlignment="1">
      <alignment horizontal="center" vertical="center" wrapText="1"/>
    </xf>
    <xf numFmtId="0" fontId="9" fillId="0" borderId="41" xfId="5" applyFont="1" applyBorder="1" applyAlignment="1">
      <alignment horizontal="left" wrapText="1"/>
    </xf>
    <xf numFmtId="0" fontId="9" fillId="0" borderId="42" xfId="5" applyFont="1" applyBorder="1" applyAlignment="1">
      <alignment horizontal="left" wrapText="1"/>
    </xf>
    <xf numFmtId="0" fontId="9" fillId="0" borderId="39" xfId="5" applyFont="1" applyBorder="1" applyAlignment="1">
      <alignment horizontal="left" wrapText="1"/>
    </xf>
    <xf numFmtId="0" fontId="9" fillId="0" borderId="37" xfId="5" applyFont="1" applyBorder="1" applyAlignment="1">
      <alignment horizontal="left" wrapText="1"/>
    </xf>
    <xf numFmtId="0" fontId="9" fillId="0" borderId="40" xfId="5" applyFont="1" applyBorder="1" applyAlignment="1">
      <alignment horizontal="left" wrapText="1"/>
    </xf>
    <xf numFmtId="0" fontId="9" fillId="0" borderId="38" xfId="5" applyFont="1" applyBorder="1" applyAlignment="1">
      <alignment horizontal="left" wrapText="1"/>
    </xf>
    <xf numFmtId="0" fontId="6" fillId="0" borderId="0" xfId="3" applyFont="1" applyAlignment="1">
      <alignment horizontal="center" vertical="top" wrapText="1"/>
    </xf>
    <xf numFmtId="0" fontId="6" fillId="0" borderId="0" xfId="4" applyFont="1" applyAlignment="1">
      <alignment horizontal="center" wrapText="1"/>
    </xf>
    <xf numFmtId="0" fontId="9" fillId="0" borderId="6" xfId="5" applyFont="1" applyBorder="1" applyAlignment="1">
      <alignment horizontal="center" vertical="center" wrapText="1"/>
    </xf>
    <xf numFmtId="0" fontId="9" fillId="0" borderId="9" xfId="5" applyFont="1" applyBorder="1" applyAlignment="1">
      <alignment horizontal="center" vertical="center" wrapText="1"/>
    </xf>
    <xf numFmtId="0" fontId="9" fillId="0" borderId="12" xfId="5" applyFont="1" applyBorder="1" applyAlignment="1">
      <alignment horizontal="center" vertical="center" wrapText="1"/>
    </xf>
    <xf numFmtId="0" fontId="9" fillId="0" borderId="31" xfId="5" applyFont="1" applyBorder="1" applyAlignment="1">
      <alignment horizontal="center" vertical="center" wrapText="1"/>
    </xf>
    <xf numFmtId="0" fontId="9" fillId="0" borderId="32" xfId="5" applyFont="1" applyBorder="1" applyAlignment="1">
      <alignment horizontal="center" vertical="center" wrapText="1"/>
    </xf>
    <xf numFmtId="0" fontId="27" fillId="0" borderId="0" xfId="2" applyFont="1" applyFill="1" applyBorder="1" applyAlignment="1">
      <alignment horizontal="right" vertical="center" wrapText="1"/>
    </xf>
    <xf numFmtId="0" fontId="35" fillId="0" borderId="45" xfId="0" applyFont="1" applyBorder="1" applyAlignment="1">
      <alignment horizontal="center"/>
    </xf>
    <xf numFmtId="0" fontId="35" fillId="0" borderId="46" xfId="0" applyFont="1" applyBorder="1" applyAlignment="1">
      <alignment horizontal="center"/>
    </xf>
    <xf numFmtId="0" fontId="35" fillId="0" borderId="47" xfId="0" applyFont="1" applyBorder="1" applyAlignment="1">
      <alignment horizontal="center"/>
    </xf>
    <xf numFmtId="0" fontId="6" fillId="0" borderId="16" xfId="3" applyFont="1" applyBorder="1" applyAlignment="1">
      <alignment horizontal="center" wrapText="1"/>
    </xf>
    <xf numFmtId="0" fontId="6" fillId="0" borderId="17" xfId="3" applyFont="1" applyBorder="1" applyAlignment="1">
      <alignment horizontal="center" wrapText="1"/>
    </xf>
    <xf numFmtId="0" fontId="6" fillId="0" borderId="18" xfId="3" applyFont="1" applyBorder="1" applyAlignment="1">
      <alignment horizontal="center" wrapText="1"/>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27" fillId="0" borderId="16" xfId="2" applyFont="1" applyFill="1" applyBorder="1" applyAlignment="1">
      <alignment horizontal="right" vertical="center" wrapText="1"/>
    </xf>
    <xf numFmtId="0" fontId="27" fillId="0" borderId="18" xfId="2" applyFont="1" applyFill="1" applyBorder="1" applyAlignment="1">
      <alignment horizontal="right" vertical="center" wrapText="1"/>
    </xf>
    <xf numFmtId="0" fontId="27" fillId="0" borderId="0" xfId="2"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3" borderId="45" xfId="0" applyFont="1" applyFill="1" applyBorder="1" applyAlignment="1">
      <alignment horizontal="center" vertical="center" wrapText="1"/>
    </xf>
    <xf numFmtId="3" fontId="26" fillId="4" borderId="16" xfId="0" applyNumberFormat="1" applyFont="1" applyFill="1" applyBorder="1" applyAlignment="1">
      <alignment horizontal="center" vertical="center"/>
    </xf>
    <xf numFmtId="3" fontId="26" fillId="4" borderId="17" xfId="0" applyNumberFormat="1" applyFont="1" applyFill="1" applyBorder="1" applyAlignment="1">
      <alignment horizontal="center" vertical="center"/>
    </xf>
    <xf numFmtId="3" fontId="26" fillId="4" borderId="18" xfId="0" applyNumberFormat="1" applyFont="1" applyFill="1" applyBorder="1" applyAlignment="1">
      <alignment horizontal="center" vertical="center"/>
    </xf>
    <xf numFmtId="164" fontId="8" fillId="3" borderId="16" xfId="1" applyNumberFormat="1" applyFont="1" applyFill="1" applyBorder="1" applyAlignment="1">
      <alignment horizontal="center" vertical="center" wrapText="1"/>
    </xf>
    <xf numFmtId="164" fontId="8" fillId="3" borderId="17" xfId="1" applyNumberFormat="1" applyFont="1" applyFill="1" applyBorder="1" applyAlignment="1">
      <alignment horizontal="center" vertical="center" wrapText="1"/>
    </xf>
    <xf numFmtId="164" fontId="8" fillId="3" borderId="18" xfId="1" applyNumberFormat="1" applyFont="1" applyFill="1" applyBorder="1" applyAlignment="1">
      <alignment horizontal="center" vertical="center" wrapText="1"/>
    </xf>
    <xf numFmtId="0" fontId="27" fillId="0" borderId="0" xfId="2" applyFont="1" applyFill="1" applyBorder="1" applyAlignment="1">
      <alignment horizontal="left" vertical="center" wrapText="1"/>
    </xf>
  </cellXfs>
  <cellStyles count="8">
    <cellStyle name="Hipervínculo" xfId="2" builtinId="8"/>
    <cellStyle name="Millares" xfId="1" builtinId="3"/>
    <cellStyle name="Normal" xfId="0" builtinId="0"/>
    <cellStyle name="Normal 2" xfId="3" xr:uid="{AC76CBD0-9EF6-453F-B13A-FA95FA70E8EE}"/>
    <cellStyle name="Normal 2 3" xfId="7" xr:uid="{A48874A1-03FA-4929-A355-3BB8DD7C52C4}"/>
    <cellStyle name="Normal 3" xfId="4" xr:uid="{485E1904-803E-441E-B26F-423DB499EEB4}"/>
    <cellStyle name="Normal 4" xfId="5" xr:uid="{41C83840-61EB-4D89-9906-00C382FCA20A}"/>
    <cellStyle name="Normal 5" xfId="6" xr:uid="{DC98B1AF-7FBD-4AF1-A411-F8A14663EEBD}"/>
  </cellStyles>
  <dxfs count="7">
    <dxf>
      <font>
        <color theme="0"/>
      </font>
      <fill>
        <patternFill>
          <bgColor theme="4" tint="-0.24994659260841701"/>
        </patternFill>
      </fill>
    </dxf>
    <dxf>
      <fill>
        <patternFill>
          <bgColor theme="5" tint="0.59996337778862885"/>
        </patternFill>
      </fill>
    </dxf>
    <dxf>
      <fill>
        <patternFill>
          <bgColor rgb="FF5BC2E7"/>
        </patternFill>
      </fill>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color theme="0"/>
      </font>
      <fill>
        <patternFill>
          <bgColor rgb="FF2B2D45"/>
        </patternFill>
      </fill>
      <border>
        <left style="thin">
          <color theme="0"/>
        </left>
        <right style="thin">
          <color theme="0"/>
        </right>
        <top style="thin">
          <color theme="0"/>
        </top>
        <bottom style="thin">
          <color theme="0"/>
        </bottom>
        <vertical style="thin">
          <color theme="0"/>
        </vertical>
        <horizontal style="thin">
          <color theme="0"/>
        </horizontal>
      </border>
    </dxf>
    <dxf>
      <font>
        <color theme="0"/>
      </font>
      <fill>
        <patternFill>
          <bgColor rgb="FF2B2D45"/>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4" tint="0.59996337778862885"/>
        </patternFill>
      </fill>
    </dxf>
  </dxfs>
  <tableStyles count="3" defaultTableStyle="TableStyleMedium2" defaultPivotStyle="PivotStyleLight16">
    <tableStyle name="Estilo de tabla 1" pivot="0" count="1" xr9:uid="{F15450D6-7608-4F71-B97F-8857DCAAE0EC}">
      <tableStyleElement type="firstRowStripe" dxfId="6"/>
    </tableStyle>
    <tableStyle name="Estilo de tabla 2" pivot="0" count="4" xr9:uid="{B68ADEE1-A86F-4105-ACDC-57228B78649F}">
      <tableStyleElement type="headerRow" dxfId="5"/>
      <tableStyleElement type="totalRow" dxfId="4"/>
      <tableStyleElement type="firstRowStripe" dxfId="3"/>
      <tableStyleElement type="secondRowStripe" dxfId="2"/>
    </tableStyle>
    <tableStyle name="Estilo de tabla 3" pivot="0" count="2" xr9:uid="{614212E4-CBBE-4229-A0E3-2CB0FE2A9A11}">
      <tableStyleElement type="firstRowStripe" dxfId="1"/>
      <tableStyleElement type="secondRowStripe" dxfId="0"/>
    </tableStyle>
  </tableStyles>
  <colors>
    <mruColors>
      <color rgb="FF2B2D45"/>
      <color rgb="FF78D607"/>
      <color rgb="FF5BC2E7"/>
      <color rgb="FF236192"/>
      <color rgb="FF00B4DC"/>
      <color rgb="FF41D78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1905003</xdr:colOff>
      <xdr:row>16</xdr:row>
      <xdr:rowOff>227325</xdr:rowOff>
    </xdr:from>
    <xdr:to>
      <xdr:col>2</xdr:col>
      <xdr:colOff>5523443</xdr:colOff>
      <xdr:row>17</xdr:row>
      <xdr:rowOff>380999</xdr:rowOff>
    </xdr:to>
    <xdr:pic>
      <xdr:nvPicPr>
        <xdr:cNvPr id="7" name="Imagen 6" descr="Interfaz de usuario gráfica, Aplicación&#10;&#10;Descripción generada automáticamente">
          <a:extLst>
            <a:ext uri="{FF2B5EF4-FFF2-40B4-BE49-F238E27FC236}">
              <a16:creationId xmlns:a16="http://schemas.microsoft.com/office/drawing/2014/main" id="{99E03DCE-0952-49F1-B85E-A0E7B8358A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66978" y="3846825"/>
          <a:ext cx="3618440" cy="468000"/>
        </a:xfrm>
        <a:prstGeom prst="rect">
          <a:avLst/>
        </a:prstGeom>
      </xdr:spPr>
    </xdr:pic>
    <xdr:clientData/>
  </xdr:twoCellAnchor>
  <xdr:twoCellAnchor>
    <xdr:from>
      <xdr:col>1</xdr:col>
      <xdr:colOff>9527</xdr:colOff>
      <xdr:row>16</xdr:row>
      <xdr:rowOff>104775</xdr:rowOff>
    </xdr:from>
    <xdr:to>
      <xdr:col>2</xdr:col>
      <xdr:colOff>5529302</xdr:colOff>
      <xdr:row>16</xdr:row>
      <xdr:rowOff>140775</xdr:rowOff>
    </xdr:to>
    <xdr:sp macro="" textlink="">
      <xdr:nvSpPr>
        <xdr:cNvPr id="6" name="Rectángulo 5">
          <a:extLst>
            <a:ext uri="{FF2B5EF4-FFF2-40B4-BE49-F238E27FC236}">
              <a16:creationId xmlns:a16="http://schemas.microsoft.com/office/drawing/2014/main" id="{221F3C57-6A15-4E83-94B4-3CBF59956E96}"/>
            </a:ext>
          </a:extLst>
        </xdr:cNvPr>
        <xdr:cNvSpPr/>
      </xdr:nvSpPr>
      <xdr:spPr>
        <a:xfrm>
          <a:off x="295277" y="3322864"/>
          <a:ext cx="5798721" cy="360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2</xdr:col>
      <xdr:colOff>2164773</xdr:colOff>
      <xdr:row>2</xdr:row>
      <xdr:rowOff>147204</xdr:rowOff>
    </xdr:from>
    <xdr:to>
      <xdr:col>2</xdr:col>
      <xdr:colOff>3317858</xdr:colOff>
      <xdr:row>2</xdr:row>
      <xdr:rowOff>1414029</xdr:rowOff>
    </xdr:to>
    <xdr:pic>
      <xdr:nvPicPr>
        <xdr:cNvPr id="2" name="Imagen 1">
          <a:extLst>
            <a:ext uri="{FF2B5EF4-FFF2-40B4-BE49-F238E27FC236}">
              <a16:creationId xmlns:a16="http://schemas.microsoft.com/office/drawing/2014/main" id="{70F67712-42AC-41FE-9706-9E5FF3E68E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31523" y="458931"/>
          <a:ext cx="115308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34012</xdr:colOff>
      <xdr:row>35</xdr:row>
      <xdr:rowOff>219075</xdr:rowOff>
    </xdr:from>
    <xdr:to>
      <xdr:col>3</xdr:col>
      <xdr:colOff>51712</xdr:colOff>
      <xdr:row>35</xdr:row>
      <xdr:rowOff>264160</xdr:rowOff>
    </xdr:to>
    <xdr:sp macro="" textlink="">
      <xdr:nvSpPr>
        <xdr:cNvPr id="5" name="Rectángulo 4">
          <a:extLst>
            <a:ext uri="{FF2B5EF4-FFF2-40B4-BE49-F238E27FC236}">
              <a16:creationId xmlns:a16="http://schemas.microsoft.com/office/drawing/2014/main" id="{9666324B-F47E-440C-9D4F-C5A526003667}"/>
            </a:ext>
          </a:extLst>
        </xdr:cNvPr>
        <xdr:cNvSpPr/>
      </xdr:nvSpPr>
      <xdr:spPr>
        <a:xfrm>
          <a:off x="357862" y="6353175"/>
          <a:ext cx="6228000" cy="45085"/>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xdr:col>
      <xdr:colOff>43537</xdr:colOff>
      <xdr:row>2</xdr:row>
      <xdr:rowOff>809625</xdr:rowOff>
    </xdr:from>
    <xdr:to>
      <xdr:col>3</xdr:col>
      <xdr:colOff>61237</xdr:colOff>
      <xdr:row>2</xdr:row>
      <xdr:rowOff>847725</xdr:rowOff>
    </xdr:to>
    <xdr:sp macro="" textlink="">
      <xdr:nvSpPr>
        <xdr:cNvPr id="7" name="Rectángulo 6">
          <a:extLst>
            <a:ext uri="{FF2B5EF4-FFF2-40B4-BE49-F238E27FC236}">
              <a16:creationId xmlns:a16="http://schemas.microsoft.com/office/drawing/2014/main" id="{4BFDA685-CD3A-48DD-A2E6-32C3AEC3C578}"/>
            </a:ext>
          </a:extLst>
        </xdr:cNvPr>
        <xdr:cNvSpPr/>
      </xdr:nvSpPr>
      <xdr:spPr>
        <a:xfrm>
          <a:off x="367387" y="809625"/>
          <a:ext cx="6228000" cy="381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3052203</xdr:colOff>
      <xdr:row>2</xdr:row>
      <xdr:rowOff>0</xdr:rowOff>
    </xdr:from>
    <xdr:to>
      <xdr:col>1</xdr:col>
      <xdr:colOff>4729721</xdr:colOff>
      <xdr:row>2</xdr:row>
      <xdr:rowOff>792000</xdr:rowOff>
    </xdr:to>
    <xdr:pic>
      <xdr:nvPicPr>
        <xdr:cNvPr id="8" name="Imagen 7">
          <a:extLst>
            <a:ext uri="{FF2B5EF4-FFF2-40B4-BE49-F238E27FC236}">
              <a16:creationId xmlns:a16="http://schemas.microsoft.com/office/drawing/2014/main" id="{E0C135B4-9BC8-4697-9E88-41867C3218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2728" y="276225"/>
          <a:ext cx="1677518" cy="79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723341</xdr:colOff>
      <xdr:row>2</xdr:row>
      <xdr:rowOff>0</xdr:rowOff>
    </xdr:from>
    <xdr:to>
      <xdr:col>2</xdr:col>
      <xdr:colOff>2906742</xdr:colOff>
      <xdr:row>2</xdr:row>
      <xdr:rowOff>792000</xdr:rowOff>
    </xdr:to>
    <xdr:pic>
      <xdr:nvPicPr>
        <xdr:cNvPr id="4" name="Imagen 3">
          <a:extLst>
            <a:ext uri="{FF2B5EF4-FFF2-40B4-BE49-F238E27FC236}">
              <a16:creationId xmlns:a16="http://schemas.microsoft.com/office/drawing/2014/main" id="{E6564329-2BBC-4611-8B19-47CD821625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8891" y="285750"/>
          <a:ext cx="2183401" cy="792000"/>
        </a:xfrm>
        <a:prstGeom prst="rect">
          <a:avLst/>
        </a:prstGeom>
      </xdr:spPr>
    </xdr:pic>
    <xdr:clientData/>
  </xdr:twoCellAnchor>
  <xdr:twoCellAnchor>
    <xdr:from>
      <xdr:col>1</xdr:col>
      <xdr:colOff>38100</xdr:colOff>
      <xdr:row>2</xdr:row>
      <xdr:rowOff>742949</xdr:rowOff>
    </xdr:from>
    <xdr:to>
      <xdr:col>5</xdr:col>
      <xdr:colOff>0</xdr:colOff>
      <xdr:row>2</xdr:row>
      <xdr:rowOff>778949</xdr:rowOff>
    </xdr:to>
    <xdr:sp macro="" textlink="">
      <xdr:nvSpPr>
        <xdr:cNvPr id="3" name="Rectángulo 2">
          <a:extLst>
            <a:ext uri="{FF2B5EF4-FFF2-40B4-BE49-F238E27FC236}">
              <a16:creationId xmlns:a16="http://schemas.microsoft.com/office/drawing/2014/main" id="{81DAF27C-B682-48C0-AAB1-D6B0330EB567}"/>
            </a:ext>
          </a:extLst>
        </xdr:cNvPr>
        <xdr:cNvSpPr/>
      </xdr:nvSpPr>
      <xdr:spPr>
        <a:xfrm>
          <a:off x="428625" y="1028699"/>
          <a:ext cx="7416000" cy="360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4533341</xdr:colOff>
      <xdr:row>2</xdr:row>
      <xdr:rowOff>40822</xdr:rowOff>
    </xdr:from>
    <xdr:to>
      <xdr:col>4</xdr:col>
      <xdr:colOff>306721</xdr:colOff>
      <xdr:row>2</xdr:row>
      <xdr:rowOff>832822</xdr:rowOff>
    </xdr:to>
    <xdr:pic>
      <xdr:nvPicPr>
        <xdr:cNvPr id="6" name="Imagen 5">
          <a:extLst>
            <a:ext uri="{FF2B5EF4-FFF2-40B4-BE49-F238E27FC236}">
              <a16:creationId xmlns:a16="http://schemas.microsoft.com/office/drawing/2014/main" id="{9C7096F9-7B9A-48EF-B0C8-FC8D1D25F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1234" y="40822"/>
          <a:ext cx="2182343" cy="792000"/>
        </a:xfrm>
        <a:prstGeom prst="rect">
          <a:avLst/>
        </a:prstGeom>
      </xdr:spPr>
    </xdr:pic>
    <xdr:clientData/>
  </xdr:twoCellAnchor>
  <xdr:twoCellAnchor>
    <xdr:from>
      <xdr:col>1</xdr:col>
      <xdr:colOff>108857</xdr:colOff>
      <xdr:row>2</xdr:row>
      <xdr:rowOff>843642</xdr:rowOff>
    </xdr:from>
    <xdr:to>
      <xdr:col>9</xdr:col>
      <xdr:colOff>870856</xdr:colOff>
      <xdr:row>3</xdr:row>
      <xdr:rowOff>9829</xdr:rowOff>
    </xdr:to>
    <xdr:sp macro="" textlink="">
      <xdr:nvSpPr>
        <xdr:cNvPr id="7" name="Rectángulo 6">
          <a:extLst>
            <a:ext uri="{FF2B5EF4-FFF2-40B4-BE49-F238E27FC236}">
              <a16:creationId xmlns:a16="http://schemas.microsoft.com/office/drawing/2014/main" id="{8AF729A6-4B50-4F1D-A7DD-2EF8AC1F8A7C}"/>
            </a:ext>
          </a:extLst>
        </xdr:cNvPr>
        <xdr:cNvSpPr/>
      </xdr:nvSpPr>
      <xdr:spPr>
        <a:xfrm>
          <a:off x="486263" y="843642"/>
          <a:ext cx="10996881" cy="468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352424</xdr:colOff>
      <xdr:row>8</xdr:row>
      <xdr:rowOff>57151</xdr:rowOff>
    </xdr:from>
    <xdr:to>
      <xdr:col>9</xdr:col>
      <xdr:colOff>457200</xdr:colOff>
      <xdr:row>84</xdr:row>
      <xdr:rowOff>28575</xdr:rowOff>
    </xdr:to>
    <xdr:pic>
      <xdr:nvPicPr>
        <xdr:cNvPr id="3" name="Imagen 2">
          <a:extLst>
            <a:ext uri="{FF2B5EF4-FFF2-40B4-BE49-F238E27FC236}">
              <a16:creationId xmlns:a16="http://schemas.microsoft.com/office/drawing/2014/main" id="{DEC47044-10BC-F89D-D255-A3F76E19D0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99" t="2841" r="2818" b="1325"/>
        <a:stretch/>
      </xdr:blipFill>
      <xdr:spPr>
        <a:xfrm>
          <a:off x="733424" y="2057401"/>
          <a:ext cx="10325101" cy="13725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359832</xdr:colOff>
      <xdr:row>1</xdr:row>
      <xdr:rowOff>52917</xdr:rowOff>
    </xdr:from>
    <xdr:to>
      <xdr:col>2</xdr:col>
      <xdr:colOff>1101784</xdr:colOff>
      <xdr:row>5</xdr:row>
      <xdr:rowOff>137346</xdr:rowOff>
    </xdr:to>
    <xdr:pic>
      <xdr:nvPicPr>
        <xdr:cNvPr id="4" name="Imagen 3">
          <a:extLst>
            <a:ext uri="{FF2B5EF4-FFF2-40B4-BE49-F238E27FC236}">
              <a16:creationId xmlns:a16="http://schemas.microsoft.com/office/drawing/2014/main" id="{139E3BE4-4256-409A-8150-BC1E9B2E74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9832" y="412750"/>
          <a:ext cx="2181285" cy="804096"/>
        </a:xfrm>
        <a:prstGeom prst="rect">
          <a:avLst/>
        </a:prstGeom>
      </xdr:spPr>
    </xdr:pic>
    <xdr:clientData/>
  </xdr:twoCellAnchor>
  <xdr:twoCellAnchor>
    <xdr:from>
      <xdr:col>1</xdr:col>
      <xdr:colOff>0</xdr:colOff>
      <xdr:row>5</xdr:row>
      <xdr:rowOff>148168</xdr:rowOff>
    </xdr:from>
    <xdr:to>
      <xdr:col>6</xdr:col>
      <xdr:colOff>2321416</xdr:colOff>
      <xdr:row>6</xdr:row>
      <xdr:rowOff>15051</xdr:rowOff>
    </xdr:to>
    <xdr:sp macro="" textlink="">
      <xdr:nvSpPr>
        <xdr:cNvPr id="2" name="Rectángulo 1">
          <a:extLst>
            <a:ext uri="{FF2B5EF4-FFF2-40B4-BE49-F238E27FC236}">
              <a16:creationId xmlns:a16="http://schemas.microsoft.com/office/drawing/2014/main" id="{D15FDD05-8C7C-47FD-A369-552F0CED13D2}"/>
            </a:ext>
          </a:extLst>
        </xdr:cNvPr>
        <xdr:cNvSpPr/>
      </xdr:nvSpPr>
      <xdr:spPr>
        <a:xfrm>
          <a:off x="391583" y="1068918"/>
          <a:ext cx="12492000" cy="468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359830</xdr:colOff>
      <xdr:row>1</xdr:row>
      <xdr:rowOff>31749</xdr:rowOff>
    </xdr:from>
    <xdr:to>
      <xdr:col>2</xdr:col>
      <xdr:colOff>1218198</xdr:colOff>
      <xdr:row>5</xdr:row>
      <xdr:rowOff>116178</xdr:rowOff>
    </xdr:to>
    <xdr:pic>
      <xdr:nvPicPr>
        <xdr:cNvPr id="2" name="Imagen 1">
          <a:extLst>
            <a:ext uri="{FF2B5EF4-FFF2-40B4-BE49-F238E27FC236}">
              <a16:creationId xmlns:a16="http://schemas.microsoft.com/office/drawing/2014/main" id="{A5490E78-2DF3-4D90-A3CD-C1EBF00A70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9830" y="232832"/>
          <a:ext cx="2181285" cy="804096"/>
        </a:xfrm>
        <a:prstGeom prst="rect">
          <a:avLst/>
        </a:prstGeom>
      </xdr:spPr>
    </xdr:pic>
    <xdr:clientData/>
  </xdr:twoCellAnchor>
  <xdr:twoCellAnchor>
    <xdr:from>
      <xdr:col>1</xdr:col>
      <xdr:colOff>0</xdr:colOff>
      <xdr:row>5</xdr:row>
      <xdr:rowOff>127001</xdr:rowOff>
    </xdr:from>
    <xdr:to>
      <xdr:col>9</xdr:col>
      <xdr:colOff>1189000</xdr:colOff>
      <xdr:row>5</xdr:row>
      <xdr:rowOff>173801</xdr:rowOff>
    </xdr:to>
    <xdr:sp macro="" textlink="">
      <xdr:nvSpPr>
        <xdr:cNvPr id="5" name="Rectángulo 4">
          <a:extLst>
            <a:ext uri="{FF2B5EF4-FFF2-40B4-BE49-F238E27FC236}">
              <a16:creationId xmlns:a16="http://schemas.microsoft.com/office/drawing/2014/main" id="{75E361EC-4F3D-4E09-B641-D987BEF61D37}"/>
            </a:ext>
          </a:extLst>
        </xdr:cNvPr>
        <xdr:cNvSpPr/>
      </xdr:nvSpPr>
      <xdr:spPr>
        <a:xfrm>
          <a:off x="391583" y="1047751"/>
          <a:ext cx="12492000" cy="468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0.png"/></Relationship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8CCA-02C0-40DB-8C30-B0DBCB408694}">
  <sheetPr>
    <tabColor rgb="FF2B2D45"/>
  </sheetPr>
  <dimension ref="B1:WVS18"/>
  <sheetViews>
    <sheetView showGridLines="0" tabSelected="1" zoomScale="110" zoomScaleNormal="110" workbookViewId="0"/>
  </sheetViews>
  <sheetFormatPr baseColWidth="10" defaultColWidth="0" defaultRowHeight="0" customHeight="1" zeroHeight="1" x14ac:dyDescent="0.2"/>
  <cols>
    <col min="1" max="1" width="5.85546875" style="24" customWidth="1"/>
    <col min="2" max="2" width="4.140625" style="24" customWidth="1"/>
    <col min="3" max="3" width="83" style="24" customWidth="1"/>
    <col min="4" max="4" width="5.85546875" style="24" customWidth="1"/>
    <col min="5" max="11" width="11.42578125" style="24" hidden="1" customWidth="1"/>
    <col min="12" max="256" width="0" style="24" hidden="1"/>
    <col min="257" max="257" width="4.28515625" style="24" hidden="1" customWidth="1"/>
    <col min="258" max="258" width="4.7109375" style="24" hidden="1" customWidth="1"/>
    <col min="259" max="259" width="26.42578125" style="24" hidden="1" customWidth="1"/>
    <col min="260" max="267" width="11.42578125" style="24" hidden="1" customWidth="1"/>
    <col min="268" max="512" width="0" style="24" hidden="1"/>
    <col min="513" max="513" width="4.28515625" style="24" hidden="1" customWidth="1"/>
    <col min="514" max="514" width="4.7109375" style="24" hidden="1" customWidth="1"/>
    <col min="515" max="515" width="26.42578125" style="24" hidden="1" customWidth="1"/>
    <col min="516" max="523" width="11.42578125" style="24" hidden="1" customWidth="1"/>
    <col min="524" max="768" width="0" style="24" hidden="1"/>
    <col min="769" max="769" width="4.28515625" style="24" hidden="1" customWidth="1"/>
    <col min="770" max="770" width="4.7109375" style="24" hidden="1" customWidth="1"/>
    <col min="771" max="771" width="26.42578125" style="24" hidden="1" customWidth="1"/>
    <col min="772" max="779" width="11.42578125" style="24" hidden="1" customWidth="1"/>
    <col min="780" max="1024" width="0" style="24" hidden="1"/>
    <col min="1025" max="1025" width="4.28515625" style="24" hidden="1" customWidth="1"/>
    <col min="1026" max="1026" width="4.7109375" style="24" hidden="1" customWidth="1"/>
    <col min="1027" max="1027" width="26.42578125" style="24" hidden="1" customWidth="1"/>
    <col min="1028" max="1035" width="11.42578125" style="24" hidden="1" customWidth="1"/>
    <col min="1036" max="1280" width="0" style="24" hidden="1"/>
    <col min="1281" max="1281" width="4.28515625" style="24" hidden="1" customWidth="1"/>
    <col min="1282" max="1282" width="4.7109375" style="24" hidden="1" customWidth="1"/>
    <col min="1283" max="1283" width="26.42578125" style="24" hidden="1" customWidth="1"/>
    <col min="1284" max="1291" width="11.42578125" style="24" hidden="1" customWidth="1"/>
    <col min="1292" max="1536" width="0" style="24" hidden="1"/>
    <col min="1537" max="1537" width="4.28515625" style="24" hidden="1" customWidth="1"/>
    <col min="1538" max="1538" width="4.7109375" style="24" hidden="1" customWidth="1"/>
    <col min="1539" max="1539" width="26.42578125" style="24" hidden="1" customWidth="1"/>
    <col min="1540" max="1547" width="11.42578125" style="24" hidden="1" customWidth="1"/>
    <col min="1548" max="1792" width="0" style="24" hidden="1"/>
    <col min="1793" max="1793" width="4.28515625" style="24" hidden="1" customWidth="1"/>
    <col min="1794" max="1794" width="4.7109375" style="24" hidden="1" customWidth="1"/>
    <col min="1795" max="1795" width="26.42578125" style="24" hidden="1" customWidth="1"/>
    <col min="1796" max="1803" width="11.42578125" style="24" hidden="1" customWidth="1"/>
    <col min="1804" max="2048" width="0" style="24" hidden="1"/>
    <col min="2049" max="2049" width="4.28515625" style="24" hidden="1" customWidth="1"/>
    <col min="2050" max="2050" width="4.7109375" style="24" hidden="1" customWidth="1"/>
    <col min="2051" max="2051" width="26.42578125" style="24" hidden="1" customWidth="1"/>
    <col min="2052" max="2059" width="11.42578125" style="24" hidden="1" customWidth="1"/>
    <col min="2060" max="2304" width="0" style="24" hidden="1"/>
    <col min="2305" max="2305" width="4.28515625" style="24" hidden="1" customWidth="1"/>
    <col min="2306" max="2306" width="4.7109375" style="24" hidden="1" customWidth="1"/>
    <col min="2307" max="2307" width="26.42578125" style="24" hidden="1" customWidth="1"/>
    <col min="2308" max="2315" width="11.42578125" style="24" hidden="1" customWidth="1"/>
    <col min="2316" max="2560" width="0" style="24" hidden="1"/>
    <col min="2561" max="2561" width="4.28515625" style="24" hidden="1" customWidth="1"/>
    <col min="2562" max="2562" width="4.7109375" style="24" hidden="1" customWidth="1"/>
    <col min="2563" max="2563" width="26.42578125" style="24" hidden="1" customWidth="1"/>
    <col min="2564" max="2571" width="11.42578125" style="24" hidden="1" customWidth="1"/>
    <col min="2572" max="2816" width="0" style="24" hidden="1"/>
    <col min="2817" max="2817" width="4.28515625" style="24" hidden="1" customWidth="1"/>
    <col min="2818" max="2818" width="4.7109375" style="24" hidden="1" customWidth="1"/>
    <col min="2819" max="2819" width="26.42578125" style="24" hidden="1" customWidth="1"/>
    <col min="2820" max="2827" width="11.42578125" style="24" hidden="1" customWidth="1"/>
    <col min="2828" max="3072" width="0" style="24" hidden="1"/>
    <col min="3073" max="3073" width="4.28515625" style="24" hidden="1" customWidth="1"/>
    <col min="3074" max="3074" width="4.7109375" style="24" hidden="1" customWidth="1"/>
    <col min="3075" max="3075" width="26.42578125" style="24" hidden="1" customWidth="1"/>
    <col min="3076" max="3083" width="11.42578125" style="24" hidden="1" customWidth="1"/>
    <col min="3084" max="3328" width="0" style="24" hidden="1"/>
    <col min="3329" max="3329" width="4.28515625" style="24" hidden="1" customWidth="1"/>
    <col min="3330" max="3330" width="4.7109375" style="24" hidden="1" customWidth="1"/>
    <col min="3331" max="3331" width="26.42578125" style="24" hidden="1" customWidth="1"/>
    <col min="3332" max="3339" width="11.42578125" style="24" hidden="1" customWidth="1"/>
    <col min="3340" max="3584" width="0" style="24" hidden="1"/>
    <col min="3585" max="3585" width="4.28515625" style="24" hidden="1" customWidth="1"/>
    <col min="3586" max="3586" width="4.7109375" style="24" hidden="1" customWidth="1"/>
    <col min="3587" max="3587" width="26.42578125" style="24" hidden="1" customWidth="1"/>
    <col min="3588" max="3595" width="11.42578125" style="24" hidden="1" customWidth="1"/>
    <col min="3596" max="3840" width="0" style="24" hidden="1"/>
    <col min="3841" max="3841" width="4.28515625" style="24" hidden="1" customWidth="1"/>
    <col min="3842" max="3842" width="4.7109375" style="24" hidden="1" customWidth="1"/>
    <col min="3843" max="3843" width="26.42578125" style="24" hidden="1" customWidth="1"/>
    <col min="3844" max="3851" width="11.42578125" style="24" hidden="1" customWidth="1"/>
    <col min="3852" max="4096" width="0" style="24" hidden="1"/>
    <col min="4097" max="4097" width="4.28515625" style="24" hidden="1" customWidth="1"/>
    <col min="4098" max="4098" width="4.7109375" style="24" hidden="1" customWidth="1"/>
    <col min="4099" max="4099" width="26.42578125" style="24" hidden="1" customWidth="1"/>
    <col min="4100" max="4107" width="11.42578125" style="24" hidden="1" customWidth="1"/>
    <col min="4108" max="4352" width="0" style="24" hidden="1"/>
    <col min="4353" max="4353" width="4.28515625" style="24" hidden="1" customWidth="1"/>
    <col min="4354" max="4354" width="4.7109375" style="24" hidden="1" customWidth="1"/>
    <col min="4355" max="4355" width="26.42578125" style="24" hidden="1" customWidth="1"/>
    <col min="4356" max="4363" width="11.42578125" style="24" hidden="1" customWidth="1"/>
    <col min="4364" max="4608" width="0" style="24" hidden="1"/>
    <col min="4609" max="4609" width="4.28515625" style="24" hidden="1" customWidth="1"/>
    <col min="4610" max="4610" width="4.7109375" style="24" hidden="1" customWidth="1"/>
    <col min="4611" max="4611" width="26.42578125" style="24" hidden="1" customWidth="1"/>
    <col min="4612" max="4619" width="11.42578125" style="24" hidden="1" customWidth="1"/>
    <col min="4620" max="4864" width="0" style="24" hidden="1"/>
    <col min="4865" max="4865" width="4.28515625" style="24" hidden="1" customWidth="1"/>
    <col min="4866" max="4866" width="4.7109375" style="24" hidden="1" customWidth="1"/>
    <col min="4867" max="4867" width="26.42578125" style="24" hidden="1" customWidth="1"/>
    <col min="4868" max="4875" width="11.42578125" style="24" hidden="1" customWidth="1"/>
    <col min="4876" max="5120" width="0" style="24" hidden="1"/>
    <col min="5121" max="5121" width="4.28515625" style="24" hidden="1" customWidth="1"/>
    <col min="5122" max="5122" width="4.7109375" style="24" hidden="1" customWidth="1"/>
    <col min="5123" max="5123" width="26.42578125" style="24" hidden="1" customWidth="1"/>
    <col min="5124" max="5131" width="11.42578125" style="24" hidden="1" customWidth="1"/>
    <col min="5132" max="5376" width="0" style="24" hidden="1"/>
    <col min="5377" max="5377" width="4.28515625" style="24" hidden="1" customWidth="1"/>
    <col min="5378" max="5378" width="4.7109375" style="24" hidden="1" customWidth="1"/>
    <col min="5379" max="5379" width="26.42578125" style="24" hidden="1" customWidth="1"/>
    <col min="5380" max="5387" width="11.42578125" style="24" hidden="1" customWidth="1"/>
    <col min="5388" max="5632" width="0" style="24" hidden="1"/>
    <col min="5633" max="5633" width="4.28515625" style="24" hidden="1" customWidth="1"/>
    <col min="5634" max="5634" width="4.7109375" style="24" hidden="1" customWidth="1"/>
    <col min="5635" max="5635" width="26.42578125" style="24" hidden="1" customWidth="1"/>
    <col min="5636" max="5643" width="11.42578125" style="24" hidden="1" customWidth="1"/>
    <col min="5644" max="5888" width="0" style="24" hidden="1"/>
    <col min="5889" max="5889" width="4.28515625" style="24" hidden="1" customWidth="1"/>
    <col min="5890" max="5890" width="4.7109375" style="24" hidden="1" customWidth="1"/>
    <col min="5891" max="5891" width="26.42578125" style="24" hidden="1" customWidth="1"/>
    <col min="5892" max="5899" width="11.42578125" style="24" hidden="1" customWidth="1"/>
    <col min="5900" max="6144" width="0" style="24" hidden="1"/>
    <col min="6145" max="6145" width="4.28515625" style="24" hidden="1" customWidth="1"/>
    <col min="6146" max="6146" width="4.7109375" style="24" hidden="1" customWidth="1"/>
    <col min="6147" max="6147" width="26.42578125" style="24" hidden="1" customWidth="1"/>
    <col min="6148" max="6155" width="11.42578125" style="24" hidden="1" customWidth="1"/>
    <col min="6156" max="6400" width="0" style="24" hidden="1"/>
    <col min="6401" max="6401" width="4.28515625" style="24" hidden="1" customWidth="1"/>
    <col min="6402" max="6402" width="4.7109375" style="24" hidden="1" customWidth="1"/>
    <col min="6403" max="6403" width="26.42578125" style="24" hidden="1" customWidth="1"/>
    <col min="6404" max="6411" width="11.42578125" style="24" hidden="1" customWidth="1"/>
    <col min="6412" max="6656" width="0" style="24" hidden="1"/>
    <col min="6657" max="6657" width="4.28515625" style="24" hidden="1" customWidth="1"/>
    <col min="6658" max="6658" width="4.7109375" style="24" hidden="1" customWidth="1"/>
    <col min="6659" max="6659" width="26.42578125" style="24" hidden="1" customWidth="1"/>
    <col min="6660" max="6667" width="11.42578125" style="24" hidden="1" customWidth="1"/>
    <col min="6668" max="6912" width="0" style="24" hidden="1"/>
    <col min="6913" max="6913" width="4.28515625" style="24" hidden="1" customWidth="1"/>
    <col min="6914" max="6914" width="4.7109375" style="24" hidden="1" customWidth="1"/>
    <col min="6915" max="6915" width="26.42578125" style="24" hidden="1" customWidth="1"/>
    <col min="6916" max="6923" width="11.42578125" style="24" hidden="1" customWidth="1"/>
    <col min="6924" max="7168" width="0" style="24" hidden="1"/>
    <col min="7169" max="7169" width="4.28515625" style="24" hidden="1" customWidth="1"/>
    <col min="7170" max="7170" width="4.7109375" style="24" hidden="1" customWidth="1"/>
    <col min="7171" max="7171" width="26.42578125" style="24" hidden="1" customWidth="1"/>
    <col min="7172" max="7179" width="11.42578125" style="24" hidden="1" customWidth="1"/>
    <col min="7180" max="7424" width="0" style="24" hidden="1"/>
    <col min="7425" max="7425" width="4.28515625" style="24" hidden="1" customWidth="1"/>
    <col min="7426" max="7426" width="4.7109375" style="24" hidden="1" customWidth="1"/>
    <col min="7427" max="7427" width="26.42578125" style="24" hidden="1" customWidth="1"/>
    <col min="7428" max="7435" width="11.42578125" style="24" hidden="1" customWidth="1"/>
    <col min="7436" max="7680" width="0" style="24" hidden="1"/>
    <col min="7681" max="7681" width="4.28515625" style="24" hidden="1" customWidth="1"/>
    <col min="7682" max="7682" width="4.7109375" style="24" hidden="1" customWidth="1"/>
    <col min="7683" max="7683" width="26.42578125" style="24" hidden="1" customWidth="1"/>
    <col min="7684" max="7691" width="11.42578125" style="24" hidden="1" customWidth="1"/>
    <col min="7692" max="7936" width="0" style="24" hidden="1"/>
    <col min="7937" max="7937" width="4.28515625" style="24" hidden="1" customWidth="1"/>
    <col min="7938" max="7938" width="4.7109375" style="24" hidden="1" customWidth="1"/>
    <col min="7939" max="7939" width="26.42578125" style="24" hidden="1" customWidth="1"/>
    <col min="7940" max="7947" width="11.42578125" style="24" hidden="1" customWidth="1"/>
    <col min="7948" max="8192" width="0" style="24" hidden="1"/>
    <col min="8193" max="8193" width="4.28515625" style="24" hidden="1" customWidth="1"/>
    <col min="8194" max="8194" width="4.7109375" style="24" hidden="1" customWidth="1"/>
    <col min="8195" max="8195" width="26.42578125" style="24" hidden="1" customWidth="1"/>
    <col min="8196" max="8203" width="11.42578125" style="24" hidden="1" customWidth="1"/>
    <col min="8204" max="8448" width="0" style="24" hidden="1"/>
    <col min="8449" max="8449" width="4.28515625" style="24" hidden="1" customWidth="1"/>
    <col min="8450" max="8450" width="4.7109375" style="24" hidden="1" customWidth="1"/>
    <col min="8451" max="8451" width="26.42578125" style="24" hidden="1" customWidth="1"/>
    <col min="8452" max="8459" width="11.42578125" style="24" hidden="1" customWidth="1"/>
    <col min="8460" max="8704" width="0" style="24" hidden="1"/>
    <col min="8705" max="8705" width="4.28515625" style="24" hidden="1" customWidth="1"/>
    <col min="8706" max="8706" width="4.7109375" style="24" hidden="1" customWidth="1"/>
    <col min="8707" max="8707" width="26.42578125" style="24" hidden="1" customWidth="1"/>
    <col min="8708" max="8715" width="11.42578125" style="24" hidden="1" customWidth="1"/>
    <col min="8716" max="8960" width="0" style="24" hidden="1"/>
    <col min="8961" max="8961" width="4.28515625" style="24" hidden="1" customWidth="1"/>
    <col min="8962" max="8962" width="4.7109375" style="24" hidden="1" customWidth="1"/>
    <col min="8963" max="8963" width="26.42578125" style="24" hidden="1" customWidth="1"/>
    <col min="8964" max="8971" width="11.42578125" style="24" hidden="1" customWidth="1"/>
    <col min="8972" max="9216" width="0" style="24" hidden="1"/>
    <col min="9217" max="9217" width="4.28515625" style="24" hidden="1" customWidth="1"/>
    <col min="9218" max="9218" width="4.7109375" style="24" hidden="1" customWidth="1"/>
    <col min="9219" max="9219" width="26.42578125" style="24" hidden="1" customWidth="1"/>
    <col min="9220" max="9227" width="11.42578125" style="24" hidden="1" customWidth="1"/>
    <col min="9228" max="9472" width="0" style="24" hidden="1"/>
    <col min="9473" max="9473" width="4.28515625" style="24" hidden="1" customWidth="1"/>
    <col min="9474" max="9474" width="4.7109375" style="24" hidden="1" customWidth="1"/>
    <col min="9475" max="9475" width="26.42578125" style="24" hidden="1" customWidth="1"/>
    <col min="9476" max="9483" width="11.42578125" style="24" hidden="1" customWidth="1"/>
    <col min="9484" max="9728" width="0" style="24" hidden="1"/>
    <col min="9729" max="9729" width="4.28515625" style="24" hidden="1" customWidth="1"/>
    <col min="9730" max="9730" width="4.7109375" style="24" hidden="1" customWidth="1"/>
    <col min="9731" max="9731" width="26.42578125" style="24" hidden="1" customWidth="1"/>
    <col min="9732" max="9739" width="11.42578125" style="24" hidden="1" customWidth="1"/>
    <col min="9740" max="9984" width="0" style="24" hidden="1"/>
    <col min="9985" max="9985" width="4.28515625" style="24" hidden="1" customWidth="1"/>
    <col min="9986" max="9986" width="4.7109375" style="24" hidden="1" customWidth="1"/>
    <col min="9987" max="9987" width="26.42578125" style="24" hidden="1" customWidth="1"/>
    <col min="9988" max="9995" width="11.42578125" style="24" hidden="1" customWidth="1"/>
    <col min="9996" max="10240" width="0" style="24" hidden="1"/>
    <col min="10241" max="10241" width="4.28515625" style="24" hidden="1" customWidth="1"/>
    <col min="10242" max="10242" width="4.7109375" style="24" hidden="1" customWidth="1"/>
    <col min="10243" max="10243" width="26.42578125" style="24" hidden="1" customWidth="1"/>
    <col min="10244" max="10251" width="11.42578125" style="24" hidden="1" customWidth="1"/>
    <col min="10252" max="10496" width="0" style="24" hidden="1"/>
    <col min="10497" max="10497" width="4.28515625" style="24" hidden="1" customWidth="1"/>
    <col min="10498" max="10498" width="4.7109375" style="24" hidden="1" customWidth="1"/>
    <col min="10499" max="10499" width="26.42578125" style="24" hidden="1" customWidth="1"/>
    <col min="10500" max="10507" width="11.42578125" style="24" hidden="1" customWidth="1"/>
    <col min="10508" max="10752" width="0" style="24" hidden="1"/>
    <col min="10753" max="10753" width="4.28515625" style="24" hidden="1" customWidth="1"/>
    <col min="10754" max="10754" width="4.7109375" style="24" hidden="1" customWidth="1"/>
    <col min="10755" max="10755" width="26.42578125" style="24" hidden="1" customWidth="1"/>
    <col min="10756" max="10763" width="11.42578125" style="24" hidden="1" customWidth="1"/>
    <col min="10764" max="11008" width="0" style="24" hidden="1"/>
    <col min="11009" max="11009" width="4.28515625" style="24" hidden="1" customWidth="1"/>
    <col min="11010" max="11010" width="4.7109375" style="24" hidden="1" customWidth="1"/>
    <col min="11011" max="11011" width="26.42578125" style="24" hidden="1" customWidth="1"/>
    <col min="11012" max="11019" width="11.42578125" style="24" hidden="1" customWidth="1"/>
    <col min="11020" max="11264" width="0" style="24" hidden="1"/>
    <col min="11265" max="11265" width="4.28515625" style="24" hidden="1" customWidth="1"/>
    <col min="11266" max="11266" width="4.7109375" style="24" hidden="1" customWidth="1"/>
    <col min="11267" max="11267" width="26.42578125" style="24" hidden="1" customWidth="1"/>
    <col min="11268" max="11275" width="11.42578125" style="24" hidden="1" customWidth="1"/>
    <col min="11276" max="11520" width="0" style="24" hidden="1"/>
    <col min="11521" max="11521" width="4.28515625" style="24" hidden="1" customWidth="1"/>
    <col min="11522" max="11522" width="4.7109375" style="24" hidden="1" customWidth="1"/>
    <col min="11523" max="11523" width="26.42578125" style="24" hidden="1" customWidth="1"/>
    <col min="11524" max="11531" width="11.42578125" style="24" hidden="1" customWidth="1"/>
    <col min="11532" max="11776" width="0" style="24" hidden="1"/>
    <col min="11777" max="11777" width="4.28515625" style="24" hidden="1" customWidth="1"/>
    <col min="11778" max="11778" width="4.7109375" style="24" hidden="1" customWidth="1"/>
    <col min="11779" max="11779" width="26.42578125" style="24" hidden="1" customWidth="1"/>
    <col min="11780" max="11787" width="11.42578125" style="24" hidden="1" customWidth="1"/>
    <col min="11788" max="12032" width="0" style="24" hidden="1"/>
    <col min="12033" max="12033" width="4.28515625" style="24" hidden="1" customWidth="1"/>
    <col min="12034" max="12034" width="4.7109375" style="24" hidden="1" customWidth="1"/>
    <col min="12035" max="12035" width="26.42578125" style="24" hidden="1" customWidth="1"/>
    <col min="12036" max="12043" width="11.42578125" style="24" hidden="1" customWidth="1"/>
    <col min="12044" max="12288" width="0" style="24" hidden="1"/>
    <col min="12289" max="12289" width="4.28515625" style="24" hidden="1" customWidth="1"/>
    <col min="12290" max="12290" width="4.7109375" style="24" hidden="1" customWidth="1"/>
    <col min="12291" max="12291" width="26.42578125" style="24" hidden="1" customWidth="1"/>
    <col min="12292" max="12299" width="11.42578125" style="24" hidden="1" customWidth="1"/>
    <col min="12300" max="12544" width="0" style="24" hidden="1"/>
    <col min="12545" max="12545" width="4.28515625" style="24" hidden="1" customWidth="1"/>
    <col min="12546" max="12546" width="4.7109375" style="24" hidden="1" customWidth="1"/>
    <col min="12547" max="12547" width="26.42578125" style="24" hidden="1" customWidth="1"/>
    <col min="12548" max="12555" width="11.42578125" style="24" hidden="1" customWidth="1"/>
    <col min="12556" max="12800" width="0" style="24" hidden="1"/>
    <col min="12801" max="12801" width="4.28515625" style="24" hidden="1" customWidth="1"/>
    <col min="12802" max="12802" width="4.7109375" style="24" hidden="1" customWidth="1"/>
    <col min="12803" max="12803" width="26.42578125" style="24" hidden="1" customWidth="1"/>
    <col min="12804" max="12811" width="11.42578125" style="24" hidden="1" customWidth="1"/>
    <col min="12812" max="13056" width="0" style="24" hidden="1"/>
    <col min="13057" max="13057" width="4.28515625" style="24" hidden="1" customWidth="1"/>
    <col min="13058" max="13058" width="4.7109375" style="24" hidden="1" customWidth="1"/>
    <col min="13059" max="13059" width="26.42578125" style="24" hidden="1" customWidth="1"/>
    <col min="13060" max="13067" width="11.42578125" style="24" hidden="1" customWidth="1"/>
    <col min="13068" max="13312" width="0" style="24" hidden="1"/>
    <col min="13313" max="13313" width="4.28515625" style="24" hidden="1" customWidth="1"/>
    <col min="13314" max="13314" width="4.7109375" style="24" hidden="1" customWidth="1"/>
    <col min="13315" max="13315" width="26.42578125" style="24" hidden="1" customWidth="1"/>
    <col min="13316" max="13323" width="11.42578125" style="24" hidden="1" customWidth="1"/>
    <col min="13324" max="13568" width="0" style="24" hidden="1"/>
    <col min="13569" max="13569" width="4.28515625" style="24" hidden="1" customWidth="1"/>
    <col min="13570" max="13570" width="4.7109375" style="24" hidden="1" customWidth="1"/>
    <col min="13571" max="13571" width="26.42578125" style="24" hidden="1" customWidth="1"/>
    <col min="13572" max="13579" width="11.42578125" style="24" hidden="1" customWidth="1"/>
    <col min="13580" max="13824" width="0" style="24" hidden="1"/>
    <col min="13825" max="13825" width="4.28515625" style="24" hidden="1" customWidth="1"/>
    <col min="13826" max="13826" width="4.7109375" style="24" hidden="1" customWidth="1"/>
    <col min="13827" max="13827" width="26.42578125" style="24" hidden="1" customWidth="1"/>
    <col min="13828" max="13835" width="11.42578125" style="24" hidden="1" customWidth="1"/>
    <col min="13836" max="14080" width="0" style="24" hidden="1"/>
    <col min="14081" max="14081" width="4.28515625" style="24" hidden="1" customWidth="1"/>
    <col min="14082" max="14082" width="4.7109375" style="24" hidden="1" customWidth="1"/>
    <col min="14083" max="14083" width="26.42578125" style="24" hidden="1" customWidth="1"/>
    <col min="14084" max="14091" width="11.42578125" style="24" hidden="1" customWidth="1"/>
    <col min="14092" max="14336" width="0" style="24" hidden="1"/>
    <col min="14337" max="14337" width="4.28515625" style="24" hidden="1" customWidth="1"/>
    <col min="14338" max="14338" width="4.7109375" style="24" hidden="1" customWidth="1"/>
    <col min="14339" max="14339" width="26.42578125" style="24" hidden="1" customWidth="1"/>
    <col min="14340" max="14347" width="11.42578125" style="24" hidden="1" customWidth="1"/>
    <col min="14348" max="14592" width="0" style="24" hidden="1"/>
    <col min="14593" max="14593" width="4.28515625" style="24" hidden="1" customWidth="1"/>
    <col min="14594" max="14594" width="4.7109375" style="24" hidden="1" customWidth="1"/>
    <col min="14595" max="14595" width="26.42578125" style="24" hidden="1" customWidth="1"/>
    <col min="14596" max="14603" width="11.42578125" style="24" hidden="1" customWidth="1"/>
    <col min="14604" max="14848" width="0" style="24" hidden="1"/>
    <col min="14849" max="14849" width="4.28515625" style="24" hidden="1" customWidth="1"/>
    <col min="14850" max="14850" width="4.7109375" style="24" hidden="1" customWidth="1"/>
    <col min="14851" max="14851" width="26.42578125" style="24" hidden="1" customWidth="1"/>
    <col min="14852" max="14859" width="11.42578125" style="24" hidden="1" customWidth="1"/>
    <col min="14860" max="15104" width="0" style="24" hidden="1"/>
    <col min="15105" max="15105" width="4.28515625" style="24" hidden="1" customWidth="1"/>
    <col min="15106" max="15106" width="4.7109375" style="24" hidden="1" customWidth="1"/>
    <col min="15107" max="15107" width="26.42578125" style="24" hidden="1" customWidth="1"/>
    <col min="15108" max="15115" width="11.42578125" style="24" hidden="1" customWidth="1"/>
    <col min="15116" max="15360" width="0" style="24" hidden="1"/>
    <col min="15361" max="15361" width="4.28515625" style="24" hidden="1" customWidth="1"/>
    <col min="15362" max="15362" width="4.7109375" style="24" hidden="1" customWidth="1"/>
    <col min="15363" max="15363" width="26.42578125" style="24" hidden="1" customWidth="1"/>
    <col min="15364" max="15371" width="11.42578125" style="24" hidden="1" customWidth="1"/>
    <col min="15372" max="15616" width="0" style="24" hidden="1"/>
    <col min="15617" max="15617" width="4.28515625" style="24" hidden="1" customWidth="1"/>
    <col min="15618" max="15618" width="4.7109375" style="24" hidden="1" customWidth="1"/>
    <col min="15619" max="15619" width="26.42578125" style="24" hidden="1" customWidth="1"/>
    <col min="15620" max="15627" width="11.42578125" style="24" hidden="1" customWidth="1"/>
    <col min="15628" max="15872" width="0" style="24" hidden="1"/>
    <col min="15873" max="15873" width="4.28515625" style="24" hidden="1" customWidth="1"/>
    <col min="15874" max="15874" width="4.7109375" style="24" hidden="1" customWidth="1"/>
    <col min="15875" max="15875" width="26.42578125" style="24" hidden="1" customWidth="1"/>
    <col min="15876" max="15883" width="11.42578125" style="24" hidden="1" customWidth="1"/>
    <col min="15884" max="16128" width="0" style="24" hidden="1"/>
    <col min="16129" max="16129" width="4.28515625" style="24" hidden="1" customWidth="1"/>
    <col min="16130" max="16130" width="4.7109375" style="24" hidden="1" customWidth="1"/>
    <col min="16131" max="16131" width="26.42578125" style="24" hidden="1" customWidth="1"/>
    <col min="16132" max="16139" width="11.42578125" style="24" hidden="1" customWidth="1"/>
    <col min="16140" max="16384" width="0" style="24" hidden="1"/>
  </cols>
  <sheetData>
    <row r="1" spans="2:6" ht="15.75" customHeight="1" x14ac:dyDescent="0.25">
      <c r="B1" s="91" t="s">
        <v>651</v>
      </c>
      <c r="C1" s="91"/>
    </row>
    <row r="2" spans="2:6" ht="9" customHeight="1" x14ac:dyDescent="0.2"/>
    <row r="3" spans="2:6" ht="114.75" customHeight="1" x14ac:dyDescent="0.2">
      <c r="C3" s="66"/>
    </row>
    <row r="4" spans="2:6" ht="6" customHeight="1" x14ac:dyDescent="0.2"/>
    <row r="5" spans="2:6" s="26" customFormat="1" ht="42.75" customHeight="1" x14ac:dyDescent="0.25">
      <c r="B5" s="89" t="str">
        <f>Casillas!B5</f>
        <v>AGREGADOS TRIBUTARIOS DE RENTA Y COMPLEMENTARIO PARA PERSONAS JURÍDICAS</v>
      </c>
      <c r="C5" s="89"/>
      <c r="D5" s="25"/>
      <c r="E5" s="25"/>
      <c r="F5" s="25"/>
    </row>
    <row r="6" spans="2:6" s="26" customFormat="1" ht="18" x14ac:dyDescent="0.25">
      <c r="B6" s="90" t="s">
        <v>710</v>
      </c>
      <c r="C6" s="90"/>
      <c r="D6" s="25"/>
      <c r="E6" s="25"/>
      <c r="F6" s="25"/>
    </row>
    <row r="7" spans="2:6" ht="15" x14ac:dyDescent="0.2">
      <c r="B7" s="27"/>
      <c r="C7" s="27"/>
      <c r="D7" s="27"/>
      <c r="E7" s="27"/>
      <c r="F7" s="27"/>
    </row>
    <row r="8" spans="2:6" ht="15.75" x14ac:dyDescent="0.25">
      <c r="B8" s="28" t="s">
        <v>41</v>
      </c>
      <c r="C8" s="29" t="s">
        <v>42</v>
      </c>
      <c r="D8" s="27"/>
      <c r="E8" s="27"/>
      <c r="F8" s="27"/>
    </row>
    <row r="9" spans="2:6" ht="15.75" x14ac:dyDescent="0.25">
      <c r="B9" s="28" t="s">
        <v>43</v>
      </c>
      <c r="C9" s="29" t="s">
        <v>67</v>
      </c>
      <c r="D9" s="27"/>
      <c r="E9" s="27"/>
      <c r="F9" s="27"/>
    </row>
    <row r="10" spans="2:6" ht="15.75" x14ac:dyDescent="0.25">
      <c r="B10" s="28" t="s">
        <v>44</v>
      </c>
      <c r="C10" s="29" t="s">
        <v>68</v>
      </c>
      <c r="D10" s="30"/>
      <c r="E10" s="27"/>
      <c r="F10" s="27"/>
    </row>
    <row r="11" spans="2:6" ht="15.75" x14ac:dyDescent="0.25">
      <c r="B11" s="28" t="s">
        <v>45</v>
      </c>
      <c r="C11" s="29" t="s">
        <v>644</v>
      </c>
      <c r="D11" s="30"/>
      <c r="E11" s="27"/>
      <c r="F11" s="27"/>
    </row>
    <row r="12" spans="2:6" ht="15.75" x14ac:dyDescent="0.25">
      <c r="B12" s="28" t="s">
        <v>46</v>
      </c>
      <c r="C12" s="29" t="s">
        <v>645</v>
      </c>
      <c r="D12" s="27"/>
      <c r="E12" s="27"/>
      <c r="F12" s="27"/>
    </row>
    <row r="13" spans="2:6" ht="15" x14ac:dyDescent="0.2">
      <c r="B13" s="27"/>
      <c r="C13" s="27"/>
      <c r="D13" s="27"/>
      <c r="E13" s="27"/>
      <c r="F13" s="27"/>
    </row>
    <row r="14" spans="2:6" ht="15" x14ac:dyDescent="0.2">
      <c r="B14" s="27" t="s">
        <v>69</v>
      </c>
      <c r="C14" s="27"/>
      <c r="D14" s="27"/>
      <c r="E14" s="27"/>
      <c r="F14" s="27"/>
    </row>
    <row r="15" spans="2:6" ht="15" x14ac:dyDescent="0.2">
      <c r="B15" s="27" t="s">
        <v>50</v>
      </c>
      <c r="C15" s="27"/>
      <c r="D15" s="27"/>
      <c r="E15" s="27"/>
      <c r="F15" s="27"/>
    </row>
    <row r="16" spans="2:6" ht="15" x14ac:dyDescent="0.2">
      <c r="B16" s="27" t="s">
        <v>49</v>
      </c>
      <c r="C16" s="27"/>
      <c r="D16" s="27"/>
      <c r="E16" s="27"/>
      <c r="F16" s="27"/>
    </row>
    <row r="17" ht="24.75" customHeight="1" x14ac:dyDescent="0.2"/>
    <row r="18" ht="39.75" customHeight="1" x14ac:dyDescent="0.2"/>
  </sheetData>
  <mergeCells count="3">
    <mergeCell ref="B5:C5"/>
    <mergeCell ref="B6:C6"/>
    <mergeCell ref="B1:C1"/>
  </mergeCells>
  <hyperlinks>
    <hyperlink ref="C11" location="'Ag Act Eco'!A1" display="Agregados por actividad económica" xr:uid="{0BF2BFB7-9931-4C2B-BF79-5927C9EC3C1F}"/>
    <hyperlink ref="C8" location="Definiciones!A1" display="Definiciones" xr:uid="{C06F616D-EB7C-4CF7-A280-499872EDBC10}"/>
    <hyperlink ref="C10" location="Formulario!A1" display="Formulario" xr:uid="{24F6BB6F-2205-4AF0-B7BC-477ADCB8872E}"/>
    <hyperlink ref="C9" location="Casillas!A1" display="Casillas" xr:uid="{7A4AAE65-6856-4066-A0C5-57FEDA21C29F}"/>
    <hyperlink ref="C12" location="'Ag Dir Sec'!A1" display="Agregados por dirección seccional" xr:uid="{C0A62211-3965-4162-8567-9B66C95D1112}"/>
  </hyperlinks>
  <printOptions horizontalCentered="1" verticalCentered="1"/>
  <pageMargins left="0.70866141732283472" right="0.70866141732283472" top="0.74803149606299213" bottom="0.74803149606299213" header="0.31496062992125984" footer="0.31496062992125984"/>
  <pageSetup scale="125" orientation="landscape" horizontalDpi="4294967293" r:id="rId1"/>
  <headerFooter>
    <oddFooter>&amp;R_x000D_&amp;1#&amp;"Calibri"&amp;10&amp;KFF0000 Información Pública Reservada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42E79-7DE8-4BD4-8006-66F041633D19}">
  <sheetPr>
    <tabColor rgb="FF2B2D45"/>
  </sheetPr>
  <dimension ref="A1:D39"/>
  <sheetViews>
    <sheetView showGridLines="0" workbookViewId="0">
      <selection activeCell="B8" sqref="B8:C8"/>
    </sheetView>
  </sheetViews>
  <sheetFormatPr baseColWidth="10" defaultColWidth="0" defaultRowHeight="0" customHeight="1" zeroHeight="1" x14ac:dyDescent="0.2"/>
  <cols>
    <col min="1" max="1" width="5.85546875" style="31" customWidth="1"/>
    <col min="2" max="2" width="91.7109375" style="31" customWidth="1"/>
    <col min="3" max="3" width="24.28515625" style="31" customWidth="1"/>
    <col min="4" max="4" width="5.85546875" style="31" customWidth="1"/>
    <col min="5" max="16384" width="11.42578125" style="31" hidden="1"/>
  </cols>
  <sheetData>
    <row r="1" spans="2:3" ht="15.75" customHeight="1" x14ac:dyDescent="0.25">
      <c r="B1" s="91" t="s">
        <v>651</v>
      </c>
      <c r="C1" s="91"/>
    </row>
    <row r="2" spans="2:3" ht="6" customHeight="1" x14ac:dyDescent="0.2"/>
    <row r="3" spans="2:3" ht="72" customHeight="1" x14ac:dyDescent="0.2"/>
    <row r="4" spans="2:3" ht="48" customHeight="1" x14ac:dyDescent="0.2">
      <c r="B4" s="96" t="s">
        <v>631</v>
      </c>
      <c r="C4" s="96"/>
    </row>
    <row r="5" spans="2:3" ht="18" x14ac:dyDescent="0.25">
      <c r="B5" s="97" t="str">
        <f>+Índice!B6</f>
        <v>Año gravable 2024</v>
      </c>
      <c r="C5" s="97"/>
    </row>
    <row r="6" spans="2:3" ht="15" x14ac:dyDescent="0.25">
      <c r="B6" s="32"/>
      <c r="C6" s="38" t="s">
        <v>47</v>
      </c>
    </row>
    <row r="7" spans="2:3" ht="15" x14ac:dyDescent="0.25">
      <c r="B7" s="32"/>
      <c r="C7" s="38"/>
    </row>
    <row r="8" spans="2:3" ht="63" customHeight="1" x14ac:dyDescent="0.2">
      <c r="B8" s="94" t="s">
        <v>652</v>
      </c>
      <c r="C8" s="95"/>
    </row>
    <row r="9" spans="2:3" ht="15" x14ac:dyDescent="0.25">
      <c r="B9" s="32"/>
      <c r="C9" s="38"/>
    </row>
    <row r="10" spans="2:3" ht="93" customHeight="1" x14ac:dyDescent="0.2">
      <c r="B10" s="101" t="s">
        <v>656</v>
      </c>
      <c r="C10" s="102"/>
    </row>
    <row r="11" spans="2:3" ht="15" x14ac:dyDescent="0.25">
      <c r="B11" s="32"/>
      <c r="C11" s="38"/>
    </row>
    <row r="12" spans="2:3" ht="78" customHeight="1" x14ac:dyDescent="0.2">
      <c r="B12" s="100" t="s">
        <v>657</v>
      </c>
      <c r="C12" s="100"/>
    </row>
    <row r="13" spans="2:3" ht="15" x14ac:dyDescent="0.25">
      <c r="B13" s="32"/>
      <c r="C13" s="38"/>
    </row>
    <row r="14" spans="2:3" ht="75.75" customHeight="1" x14ac:dyDescent="0.2">
      <c r="B14" s="94" t="s">
        <v>658</v>
      </c>
      <c r="C14" s="95"/>
    </row>
    <row r="15" spans="2:3" ht="15" x14ac:dyDescent="0.25">
      <c r="B15" s="32"/>
      <c r="C15" s="2"/>
    </row>
    <row r="16" spans="2:3" ht="15.75" x14ac:dyDescent="0.2">
      <c r="B16" s="92" t="s">
        <v>646</v>
      </c>
      <c r="C16" s="93"/>
    </row>
    <row r="17" spans="2:3" ht="15" x14ac:dyDescent="0.25">
      <c r="B17" s="32"/>
      <c r="C17" s="2"/>
    </row>
    <row r="18" spans="2:3" ht="15.75" x14ac:dyDescent="0.2">
      <c r="B18" s="92" t="s">
        <v>653</v>
      </c>
      <c r="C18" s="93"/>
    </row>
    <row r="19" spans="2:3" ht="15" x14ac:dyDescent="0.25">
      <c r="B19" s="32"/>
      <c r="C19" s="2"/>
    </row>
    <row r="20" spans="2:3" ht="45.75" customHeight="1" x14ac:dyDescent="0.2">
      <c r="B20" s="92" t="s">
        <v>654</v>
      </c>
      <c r="C20" s="93"/>
    </row>
    <row r="21" spans="2:3" ht="15" x14ac:dyDescent="0.25">
      <c r="B21" s="32"/>
      <c r="C21" s="2"/>
    </row>
    <row r="22" spans="2:3" ht="15.75" x14ac:dyDescent="0.2">
      <c r="B22" s="92" t="s">
        <v>647</v>
      </c>
      <c r="C22" s="93"/>
    </row>
    <row r="23" spans="2:3" ht="14.25" x14ac:dyDescent="0.2"/>
    <row r="24" spans="2:3" ht="123" customHeight="1" x14ac:dyDescent="0.2">
      <c r="B24" s="98" t="s">
        <v>655</v>
      </c>
      <c r="C24" s="99"/>
    </row>
    <row r="25" spans="2:3" ht="15" x14ac:dyDescent="0.2">
      <c r="B25" s="33"/>
      <c r="C25" s="34"/>
    </row>
    <row r="26" spans="2:3" ht="79.5" customHeight="1" x14ac:dyDescent="0.2">
      <c r="B26" s="94" t="s">
        <v>659</v>
      </c>
      <c r="C26" s="94"/>
    </row>
    <row r="27" spans="2:3" ht="15" x14ac:dyDescent="0.2">
      <c r="B27" s="33"/>
      <c r="C27" s="58"/>
    </row>
    <row r="28" spans="2:3" ht="63.75" customHeight="1" x14ac:dyDescent="0.2">
      <c r="B28" s="94" t="s">
        <v>660</v>
      </c>
      <c r="C28" s="95"/>
    </row>
    <row r="29" spans="2:3" ht="15" x14ac:dyDescent="0.2">
      <c r="B29" s="33"/>
      <c r="C29" s="58"/>
    </row>
    <row r="30" spans="2:3" ht="15.75" x14ac:dyDescent="0.2">
      <c r="B30" s="57" t="s">
        <v>648</v>
      </c>
      <c r="C30" s="58"/>
    </row>
    <row r="31" spans="2:3" ht="15" x14ac:dyDescent="0.2">
      <c r="B31" s="33"/>
      <c r="C31" s="58"/>
    </row>
    <row r="32" spans="2:3" ht="62.25" customHeight="1" x14ac:dyDescent="0.2">
      <c r="B32" s="94" t="s">
        <v>661</v>
      </c>
      <c r="C32" s="95"/>
    </row>
    <row r="33" spans="2:3" ht="15.75" customHeight="1" x14ac:dyDescent="0.2">
      <c r="B33" s="64"/>
      <c r="C33" s="65"/>
    </row>
    <row r="34" spans="2:3" ht="15.75" customHeight="1" x14ac:dyDescent="0.2">
      <c r="B34" s="94" t="s">
        <v>662</v>
      </c>
      <c r="C34" s="95"/>
    </row>
    <row r="35" spans="2:3" ht="15.75" customHeight="1" x14ac:dyDescent="0.2">
      <c r="B35" s="64"/>
      <c r="C35" s="65"/>
    </row>
    <row r="36" spans="2:3" ht="32.25" customHeight="1" x14ac:dyDescent="0.2">
      <c r="C36" s="35"/>
    </row>
    <row r="37" spans="2:3" ht="15" hidden="1" customHeight="1" x14ac:dyDescent="0.2"/>
    <row r="38" spans="2:3" ht="15" hidden="1" customHeight="1" x14ac:dyDescent="0.2"/>
    <row r="39" spans="2:3" ht="15" hidden="1" customHeight="1" x14ac:dyDescent="0.2"/>
  </sheetData>
  <mergeCells count="16">
    <mergeCell ref="B1:C1"/>
    <mergeCell ref="B18:C18"/>
    <mergeCell ref="B20:C20"/>
    <mergeCell ref="B34:C34"/>
    <mergeCell ref="B4:C4"/>
    <mergeCell ref="B5:C5"/>
    <mergeCell ref="B24:C24"/>
    <mergeCell ref="B32:C32"/>
    <mergeCell ref="B8:C8"/>
    <mergeCell ref="B14:C14"/>
    <mergeCell ref="B12:C12"/>
    <mergeCell ref="B10:C10"/>
    <mergeCell ref="B16:C16"/>
    <mergeCell ref="B22:C22"/>
    <mergeCell ref="B26:C26"/>
    <mergeCell ref="B28:C28"/>
  </mergeCells>
  <hyperlinks>
    <hyperlink ref="C6" location="Índice!A1" display="Volver al índice" xr:uid="{8E2E6914-A5AC-438A-9BC3-A402D943C734}"/>
  </hyperlinks>
  <printOptions horizontalCentered="1" verticalCentered="1"/>
  <pageMargins left="0.74803149606299213" right="0.74803149606299213" top="0.98425196850393704" bottom="0.98425196850393704" header="0" footer="0"/>
  <pageSetup orientation="landscape" r:id="rId1"/>
  <headerFooter alignWithMargins="0">
    <oddFooter>&amp;R_x000D_&amp;1#&amp;"Calibri"&amp;10&amp;KFF0000 Información Pública Reservada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DADB9-C1B9-4240-B545-7AE57F30440B}">
  <sheetPr>
    <tabColor rgb="FF2B2D45"/>
  </sheetPr>
  <dimension ref="A1:F103"/>
  <sheetViews>
    <sheetView showGridLines="0" zoomScaleNormal="100" workbookViewId="0">
      <pane ySplit="10" topLeftCell="A11" activePane="bottomLeft" state="frozen"/>
      <selection pane="bottomLeft"/>
    </sheetView>
  </sheetViews>
  <sheetFormatPr baseColWidth="10" defaultColWidth="0" defaultRowHeight="0" customHeight="1" zeroHeight="1" x14ac:dyDescent="0.2"/>
  <cols>
    <col min="1" max="1" width="5.85546875" style="1" customWidth="1"/>
    <col min="2" max="2" width="31.5703125" style="1" customWidth="1"/>
    <col min="3" max="3" width="58.7109375" style="1" customWidth="1"/>
    <col min="4" max="4" width="15.42578125" style="1" customWidth="1"/>
    <col min="5" max="5" width="5.85546875" style="1" customWidth="1"/>
    <col min="6" max="6" width="0" style="1" hidden="1" customWidth="1"/>
    <col min="7" max="16384" width="11.42578125" style="1" hidden="1"/>
  </cols>
  <sheetData>
    <row r="1" spans="2:4" ht="16.5" customHeight="1" x14ac:dyDescent="0.25">
      <c r="B1" s="91" t="s">
        <v>651</v>
      </c>
      <c r="C1" s="91"/>
      <c r="D1" s="91"/>
    </row>
    <row r="2" spans="2:4" ht="6" customHeight="1" x14ac:dyDescent="0.2"/>
    <row r="3" spans="2:4" ht="63" customHeight="1" x14ac:dyDescent="0.2"/>
    <row r="4" spans="2:4" ht="15" x14ac:dyDescent="0.25">
      <c r="C4" s="32"/>
    </row>
    <row r="5" spans="2:4" ht="39.75" customHeight="1" x14ac:dyDescent="0.2">
      <c r="B5" s="112" t="s">
        <v>631</v>
      </c>
      <c r="C5" s="112"/>
      <c r="D5" s="112"/>
    </row>
    <row r="6" spans="2:4" ht="18" x14ac:dyDescent="0.25">
      <c r="B6" s="113" t="str">
        <f>+Índice!B6</f>
        <v>Año gravable 2024</v>
      </c>
      <c r="C6" s="113"/>
      <c r="D6" s="113"/>
    </row>
    <row r="7" spans="2:4" ht="18" x14ac:dyDescent="0.25">
      <c r="B7" s="113" t="s">
        <v>96</v>
      </c>
      <c r="C7" s="113"/>
      <c r="D7" s="113"/>
    </row>
    <row r="8" spans="2:4" ht="18" x14ac:dyDescent="0.25">
      <c r="B8" s="36"/>
      <c r="C8" s="119" t="s">
        <v>47</v>
      </c>
      <c r="D8" s="119"/>
    </row>
    <row r="9" spans="2:4" ht="15" x14ac:dyDescent="0.25">
      <c r="B9" s="3"/>
      <c r="C9" s="3"/>
      <c r="D9" s="3"/>
    </row>
    <row r="10" spans="2:4" ht="31.5" x14ac:dyDescent="0.2">
      <c r="B10" s="49" t="s">
        <v>52</v>
      </c>
      <c r="C10" s="4" t="s">
        <v>53</v>
      </c>
      <c r="D10" s="5" t="s">
        <v>54</v>
      </c>
    </row>
    <row r="11" spans="2:4" ht="15" x14ac:dyDescent="0.2">
      <c r="B11" s="114" t="s">
        <v>73</v>
      </c>
      <c r="C11" s="6" t="s">
        <v>97</v>
      </c>
      <c r="D11" s="7">
        <v>33</v>
      </c>
    </row>
    <row r="12" spans="2:4" ht="15" x14ac:dyDescent="0.2">
      <c r="B12" s="115"/>
      <c r="C12" s="8" t="s">
        <v>98</v>
      </c>
      <c r="D12" s="9">
        <v>34</v>
      </c>
    </row>
    <row r="13" spans="2:4" ht="15" x14ac:dyDescent="0.2">
      <c r="B13" s="116"/>
      <c r="C13" s="10" t="s">
        <v>650</v>
      </c>
      <c r="D13" s="11">
        <v>35</v>
      </c>
    </row>
    <row r="14" spans="2:4" ht="15" x14ac:dyDescent="0.2">
      <c r="B14" s="114" t="s">
        <v>55</v>
      </c>
      <c r="C14" s="6" t="s">
        <v>100</v>
      </c>
      <c r="D14" s="7">
        <v>36</v>
      </c>
    </row>
    <row r="15" spans="2:4" ht="15" x14ac:dyDescent="0.2">
      <c r="B15" s="115"/>
      <c r="C15" s="8" t="s">
        <v>101</v>
      </c>
      <c r="D15" s="9">
        <v>37</v>
      </c>
    </row>
    <row r="16" spans="2:4" ht="30" x14ac:dyDescent="0.2">
      <c r="B16" s="115"/>
      <c r="C16" s="8" t="s">
        <v>102</v>
      </c>
      <c r="D16" s="9">
        <v>38</v>
      </c>
    </row>
    <row r="17" spans="2:4" ht="15" x14ac:dyDescent="0.2">
      <c r="B17" s="115"/>
      <c r="C17" s="41" t="s">
        <v>74</v>
      </c>
      <c r="D17" s="42">
        <v>39</v>
      </c>
    </row>
    <row r="18" spans="2:4" ht="15" x14ac:dyDescent="0.2">
      <c r="B18" s="115"/>
      <c r="C18" s="8" t="s">
        <v>75</v>
      </c>
      <c r="D18" s="9">
        <v>40</v>
      </c>
    </row>
    <row r="19" spans="2:4" ht="15" x14ac:dyDescent="0.2">
      <c r="B19" s="115"/>
      <c r="C19" s="8" t="s">
        <v>76</v>
      </c>
      <c r="D19" s="9">
        <v>41</v>
      </c>
    </row>
    <row r="20" spans="2:4" ht="30" x14ac:dyDescent="0.2">
      <c r="B20" s="115"/>
      <c r="C20" s="8" t="s">
        <v>103</v>
      </c>
      <c r="D20" s="9">
        <v>42</v>
      </c>
    </row>
    <row r="21" spans="2:4" ht="15" x14ac:dyDescent="0.2">
      <c r="B21" s="115"/>
      <c r="C21" s="8" t="s">
        <v>77</v>
      </c>
      <c r="D21" s="9">
        <v>43</v>
      </c>
    </row>
    <row r="22" spans="2:4" ht="15.75" x14ac:dyDescent="0.25">
      <c r="B22" s="115"/>
      <c r="C22" s="39" t="s">
        <v>78</v>
      </c>
      <c r="D22" s="40">
        <v>44</v>
      </c>
    </row>
    <row r="23" spans="2:4" ht="15" x14ac:dyDescent="0.2">
      <c r="B23" s="115"/>
      <c r="C23" s="8" t="s">
        <v>79</v>
      </c>
      <c r="D23" s="9">
        <v>45</v>
      </c>
    </row>
    <row r="24" spans="2:4" ht="15.75" x14ac:dyDescent="0.25">
      <c r="B24" s="117"/>
      <c r="C24" s="43" t="s">
        <v>80</v>
      </c>
      <c r="D24" s="44">
        <v>46</v>
      </c>
    </row>
    <row r="25" spans="2:4" ht="15" x14ac:dyDescent="0.2">
      <c r="B25" s="118" t="s">
        <v>48</v>
      </c>
      <c r="C25" s="67" t="s">
        <v>104</v>
      </c>
      <c r="D25" s="45">
        <v>47</v>
      </c>
    </row>
    <row r="26" spans="2:4" ht="16.5" customHeight="1" x14ac:dyDescent="0.2">
      <c r="B26" s="115"/>
      <c r="C26" s="68" t="s">
        <v>81</v>
      </c>
      <c r="D26" s="9">
        <v>48</v>
      </c>
    </row>
    <row r="27" spans="2:4" ht="29.25" customHeight="1" x14ac:dyDescent="0.2">
      <c r="B27" s="115"/>
      <c r="C27" s="69" t="s">
        <v>663</v>
      </c>
      <c r="D27" s="11">
        <v>49</v>
      </c>
    </row>
    <row r="28" spans="2:4" ht="45.75" customHeight="1" x14ac:dyDescent="0.2">
      <c r="B28" s="115"/>
      <c r="C28" s="70" t="s">
        <v>105</v>
      </c>
      <c r="D28" s="7">
        <v>50</v>
      </c>
    </row>
    <row r="29" spans="2:4" ht="45" x14ac:dyDescent="0.2">
      <c r="B29" s="115"/>
      <c r="C29" s="68" t="s">
        <v>106</v>
      </c>
      <c r="D29" s="9">
        <v>51</v>
      </c>
    </row>
    <row r="30" spans="2:4" ht="45" x14ac:dyDescent="0.2">
      <c r="B30" s="115"/>
      <c r="C30" s="68" t="s">
        <v>107</v>
      </c>
      <c r="D30" s="9">
        <v>52</v>
      </c>
    </row>
    <row r="31" spans="2:4" ht="45" x14ac:dyDescent="0.2">
      <c r="B31" s="115"/>
      <c r="C31" s="68" t="s">
        <v>108</v>
      </c>
      <c r="D31" s="9">
        <v>53</v>
      </c>
    </row>
    <row r="32" spans="2:4" ht="33.75" customHeight="1" x14ac:dyDescent="0.2">
      <c r="B32" s="115"/>
      <c r="C32" s="68" t="s">
        <v>664</v>
      </c>
      <c r="D32" s="9">
        <v>54</v>
      </c>
    </row>
    <row r="33" spans="2:4" ht="45" x14ac:dyDescent="0.2">
      <c r="B33" s="115"/>
      <c r="C33" s="68" t="s">
        <v>109</v>
      </c>
      <c r="D33" s="9">
        <v>55</v>
      </c>
    </row>
    <row r="34" spans="2:4" ht="32.25" customHeight="1" x14ac:dyDescent="0.2">
      <c r="B34" s="115"/>
      <c r="C34" s="68" t="s">
        <v>110</v>
      </c>
      <c r="D34" s="9">
        <v>56</v>
      </c>
    </row>
    <row r="35" spans="2:4" ht="15" x14ac:dyDescent="0.2">
      <c r="B35" s="115"/>
      <c r="C35" s="68" t="s">
        <v>82</v>
      </c>
      <c r="D35" s="9">
        <v>57</v>
      </c>
    </row>
    <row r="36" spans="2:4" ht="15.75" x14ac:dyDescent="0.2">
      <c r="B36" s="115"/>
      <c r="C36" s="71" t="s">
        <v>37</v>
      </c>
      <c r="D36" s="40">
        <v>58</v>
      </c>
    </row>
    <row r="37" spans="2:4" ht="15" x14ac:dyDescent="0.2">
      <c r="B37" s="115"/>
      <c r="C37" s="68" t="s">
        <v>111</v>
      </c>
      <c r="D37" s="9">
        <v>59</v>
      </c>
    </row>
    <row r="38" spans="2:4" ht="15" x14ac:dyDescent="0.2">
      <c r="B38" s="115"/>
      <c r="C38" s="68" t="s">
        <v>112</v>
      </c>
      <c r="D38" s="9">
        <v>60</v>
      </c>
    </row>
    <row r="39" spans="2:4" ht="15.75" x14ac:dyDescent="0.2">
      <c r="B39" s="117"/>
      <c r="C39" s="72" t="s">
        <v>83</v>
      </c>
      <c r="D39" s="44">
        <v>61</v>
      </c>
    </row>
    <row r="40" spans="2:4" ht="15" x14ac:dyDescent="0.2">
      <c r="B40" s="118" t="s">
        <v>84</v>
      </c>
      <c r="C40" s="67" t="s">
        <v>85</v>
      </c>
      <c r="D40" s="45">
        <v>62</v>
      </c>
    </row>
    <row r="41" spans="2:4" ht="15" x14ac:dyDescent="0.2">
      <c r="B41" s="115"/>
      <c r="C41" s="68" t="s">
        <v>113</v>
      </c>
      <c r="D41" s="9">
        <v>63</v>
      </c>
    </row>
    <row r="42" spans="2:4" ht="15" x14ac:dyDescent="0.2">
      <c r="B42" s="115"/>
      <c r="C42" s="73" t="s">
        <v>114</v>
      </c>
      <c r="D42" s="46">
        <v>64</v>
      </c>
    </row>
    <row r="43" spans="2:4" ht="15" x14ac:dyDescent="0.2">
      <c r="B43" s="115"/>
      <c r="C43" s="74" t="s">
        <v>86</v>
      </c>
      <c r="D43" s="42">
        <v>65</v>
      </c>
    </row>
    <row r="44" spans="2:4" ht="15" x14ac:dyDescent="0.2">
      <c r="B44" s="115"/>
      <c r="C44" s="68" t="s">
        <v>115</v>
      </c>
      <c r="D44" s="9">
        <v>66</v>
      </c>
    </row>
    <row r="45" spans="2:4" ht="15.75" x14ac:dyDescent="0.2">
      <c r="B45" s="117"/>
      <c r="C45" s="72" t="s">
        <v>116</v>
      </c>
      <c r="D45" s="44">
        <v>67</v>
      </c>
    </row>
    <row r="46" spans="2:4" ht="15" x14ac:dyDescent="0.2">
      <c r="B46" s="118" t="s">
        <v>119</v>
      </c>
      <c r="C46" s="67" t="s">
        <v>117</v>
      </c>
      <c r="D46" s="45">
        <v>68</v>
      </c>
    </row>
    <row r="47" spans="2:4" ht="15" x14ac:dyDescent="0.2">
      <c r="B47" s="117"/>
      <c r="C47" s="75" t="s">
        <v>118</v>
      </c>
      <c r="D47" s="47">
        <v>69</v>
      </c>
    </row>
    <row r="48" spans="2:4" ht="15" x14ac:dyDescent="0.2">
      <c r="B48" s="118" t="s">
        <v>87</v>
      </c>
      <c r="C48" s="67" t="s">
        <v>120</v>
      </c>
      <c r="D48" s="45">
        <v>70</v>
      </c>
    </row>
    <row r="49" spans="2:4" ht="15" x14ac:dyDescent="0.2">
      <c r="B49" s="115"/>
      <c r="C49" s="68" t="s">
        <v>121</v>
      </c>
      <c r="D49" s="9">
        <v>71</v>
      </c>
    </row>
    <row r="50" spans="2:4" ht="15.75" x14ac:dyDescent="0.2">
      <c r="B50" s="115"/>
      <c r="C50" s="71" t="s">
        <v>56</v>
      </c>
      <c r="D50" s="40">
        <v>72</v>
      </c>
    </row>
    <row r="51" spans="2:4" ht="15.75" x14ac:dyDescent="0.2">
      <c r="B51" s="115"/>
      <c r="C51" s="71" t="s">
        <v>57</v>
      </c>
      <c r="D51" s="40">
        <v>73</v>
      </c>
    </row>
    <row r="52" spans="2:4" ht="15" x14ac:dyDescent="0.2">
      <c r="B52" s="115"/>
      <c r="C52" s="68" t="s">
        <v>88</v>
      </c>
      <c r="D52" s="9">
        <v>74</v>
      </c>
    </row>
    <row r="53" spans="2:4" ht="15.75" x14ac:dyDescent="0.2">
      <c r="B53" s="115"/>
      <c r="C53" s="71" t="s">
        <v>122</v>
      </c>
      <c r="D53" s="40">
        <v>75</v>
      </c>
    </row>
    <row r="54" spans="2:4" ht="15" x14ac:dyDescent="0.2">
      <c r="B54" s="115"/>
      <c r="C54" s="68" t="s">
        <v>59</v>
      </c>
      <c r="D54" s="9">
        <v>76</v>
      </c>
    </row>
    <row r="55" spans="2:4" ht="15" x14ac:dyDescent="0.2">
      <c r="B55" s="115"/>
      <c r="C55" s="68" t="s">
        <v>89</v>
      </c>
      <c r="D55" s="9">
        <v>77</v>
      </c>
    </row>
    <row r="56" spans="2:4" ht="15" x14ac:dyDescent="0.2">
      <c r="B56" s="115"/>
      <c r="C56" s="68" t="s">
        <v>58</v>
      </c>
      <c r="D56" s="9">
        <v>78</v>
      </c>
    </row>
    <row r="57" spans="2:4" ht="15.75" x14ac:dyDescent="0.2">
      <c r="B57" s="117"/>
      <c r="C57" s="72" t="s">
        <v>90</v>
      </c>
      <c r="D57" s="44">
        <v>79</v>
      </c>
    </row>
    <row r="58" spans="2:4" ht="15" x14ac:dyDescent="0.2">
      <c r="B58" s="118" t="s">
        <v>91</v>
      </c>
      <c r="C58" s="76" t="s">
        <v>123</v>
      </c>
      <c r="D58" s="48">
        <v>80</v>
      </c>
    </row>
    <row r="59" spans="2:4" ht="15" x14ac:dyDescent="0.2">
      <c r="B59" s="115"/>
      <c r="C59" s="68" t="s">
        <v>60</v>
      </c>
      <c r="D59" s="9">
        <v>81</v>
      </c>
    </row>
    <row r="60" spans="2:4" ht="15" x14ac:dyDescent="0.2">
      <c r="B60" s="115"/>
      <c r="C60" s="68" t="s">
        <v>61</v>
      </c>
      <c r="D60" s="9">
        <v>82</v>
      </c>
    </row>
    <row r="61" spans="2:4" ht="15.75" x14ac:dyDescent="0.2">
      <c r="B61" s="117"/>
      <c r="C61" s="72" t="s">
        <v>62</v>
      </c>
      <c r="D61" s="44">
        <v>83</v>
      </c>
    </row>
    <row r="62" spans="2:4" ht="15" x14ac:dyDescent="0.2">
      <c r="B62" s="105" t="s">
        <v>142</v>
      </c>
      <c r="C62" s="67" t="s">
        <v>124</v>
      </c>
      <c r="D62" s="45">
        <v>84</v>
      </c>
    </row>
    <row r="63" spans="2:4" ht="15" x14ac:dyDescent="0.2">
      <c r="B63" s="103"/>
      <c r="C63" s="68" t="s">
        <v>125</v>
      </c>
      <c r="D63" s="42">
        <v>85</v>
      </c>
    </row>
    <row r="64" spans="2:4" ht="30.75" customHeight="1" x14ac:dyDescent="0.2">
      <c r="B64" s="103"/>
      <c r="C64" s="68" t="s">
        <v>126</v>
      </c>
      <c r="D64" s="42">
        <v>86</v>
      </c>
    </row>
    <row r="65" spans="2:4" ht="30" x14ac:dyDescent="0.2">
      <c r="B65" s="103"/>
      <c r="C65" s="68" t="s">
        <v>127</v>
      </c>
      <c r="D65" s="42">
        <v>87</v>
      </c>
    </row>
    <row r="66" spans="2:4" ht="30" x14ac:dyDescent="0.2">
      <c r="B66" s="103"/>
      <c r="C66" s="68" t="s">
        <v>128</v>
      </c>
      <c r="D66" s="42">
        <v>88</v>
      </c>
    </row>
    <row r="67" spans="2:4" ht="30" x14ac:dyDescent="0.2">
      <c r="B67" s="103"/>
      <c r="C67" s="68" t="s">
        <v>129</v>
      </c>
      <c r="D67" s="42">
        <v>89</v>
      </c>
    </row>
    <row r="68" spans="2:4" ht="30" x14ac:dyDescent="0.2">
      <c r="B68" s="104"/>
      <c r="C68" s="75" t="s">
        <v>130</v>
      </c>
      <c r="D68" s="50">
        <v>90</v>
      </c>
    </row>
    <row r="69" spans="2:4" ht="15.75" customHeight="1" x14ac:dyDescent="0.2">
      <c r="B69" s="105" t="s">
        <v>63</v>
      </c>
      <c r="C69" s="77" t="s">
        <v>131</v>
      </c>
      <c r="D69" s="51">
        <v>91</v>
      </c>
    </row>
    <row r="70" spans="2:4" ht="15" x14ac:dyDescent="0.2">
      <c r="B70" s="103"/>
      <c r="C70" s="68" t="s">
        <v>132</v>
      </c>
      <c r="D70" s="9">
        <v>92</v>
      </c>
    </row>
    <row r="71" spans="2:4" ht="15" x14ac:dyDescent="0.2">
      <c r="B71" s="103"/>
      <c r="C71" s="68" t="s">
        <v>92</v>
      </c>
      <c r="D71" s="9">
        <v>93</v>
      </c>
    </row>
    <row r="72" spans="2:4" ht="15.75" x14ac:dyDescent="0.2">
      <c r="B72" s="103"/>
      <c r="C72" s="71" t="s">
        <v>133</v>
      </c>
      <c r="D72" s="40">
        <v>94</v>
      </c>
    </row>
    <row r="73" spans="2:4" ht="15" x14ac:dyDescent="0.2">
      <c r="B73" s="103"/>
      <c r="C73" s="68" t="s">
        <v>134</v>
      </c>
      <c r="D73" s="9">
        <v>95</v>
      </c>
    </row>
    <row r="74" spans="2:4" ht="15.75" x14ac:dyDescent="0.2">
      <c r="B74" s="103"/>
      <c r="C74" s="71" t="s">
        <v>135</v>
      </c>
      <c r="D74" s="40">
        <v>96</v>
      </c>
    </row>
    <row r="75" spans="2:4" ht="15.75" x14ac:dyDescent="0.2">
      <c r="B75" s="103"/>
      <c r="C75" s="78" t="s">
        <v>64</v>
      </c>
      <c r="D75" s="40">
        <v>97</v>
      </c>
    </row>
    <row r="76" spans="2:4" ht="30" x14ac:dyDescent="0.2">
      <c r="B76" s="103"/>
      <c r="C76" s="68" t="s">
        <v>65</v>
      </c>
      <c r="D76" s="9">
        <v>98</v>
      </c>
    </row>
    <row r="77" spans="2:4" ht="15.75" x14ac:dyDescent="0.2">
      <c r="B77" s="103"/>
      <c r="C77" s="71" t="s">
        <v>93</v>
      </c>
      <c r="D77" s="40">
        <v>99</v>
      </c>
    </row>
    <row r="78" spans="2:4" ht="30" x14ac:dyDescent="0.2">
      <c r="B78" s="103"/>
      <c r="C78" s="68" t="s">
        <v>136</v>
      </c>
      <c r="D78" s="9">
        <v>100</v>
      </c>
    </row>
    <row r="79" spans="2:4" ht="30" x14ac:dyDescent="0.2">
      <c r="B79" s="103"/>
      <c r="C79" s="68" t="s">
        <v>137</v>
      </c>
      <c r="D79" s="9">
        <v>101</v>
      </c>
    </row>
    <row r="80" spans="2:4" ht="15" x14ac:dyDescent="0.2">
      <c r="B80" s="103"/>
      <c r="C80" s="68" t="s">
        <v>138</v>
      </c>
      <c r="D80" s="9">
        <v>102</v>
      </c>
    </row>
    <row r="81" spans="2:4" ht="15" x14ac:dyDescent="0.2">
      <c r="B81" s="103"/>
      <c r="C81" s="68" t="s">
        <v>139</v>
      </c>
      <c r="D81" s="9">
        <v>103</v>
      </c>
    </row>
    <row r="82" spans="2:4" ht="30" x14ac:dyDescent="0.2">
      <c r="B82" s="104"/>
      <c r="C82" s="75" t="s">
        <v>140</v>
      </c>
      <c r="D82" s="47">
        <v>104</v>
      </c>
    </row>
    <row r="83" spans="2:4" ht="15" x14ac:dyDescent="0.2">
      <c r="B83" s="103" t="s">
        <v>143</v>
      </c>
      <c r="C83" s="79" t="s">
        <v>94</v>
      </c>
      <c r="D83" s="42">
        <v>105</v>
      </c>
    </row>
    <row r="84" spans="2:4" ht="15" x14ac:dyDescent="0.2">
      <c r="B84" s="103"/>
      <c r="C84" s="68" t="s">
        <v>95</v>
      </c>
      <c r="D84" s="9">
        <v>106</v>
      </c>
    </row>
    <row r="85" spans="2:4" ht="15.75" x14ac:dyDescent="0.2">
      <c r="B85" s="104"/>
      <c r="C85" s="72" t="s">
        <v>141</v>
      </c>
      <c r="D85" s="44">
        <v>107</v>
      </c>
    </row>
    <row r="86" spans="2:4" ht="15" x14ac:dyDescent="0.2">
      <c r="B86" s="105" t="s">
        <v>63</v>
      </c>
      <c r="C86" s="67" t="s">
        <v>144</v>
      </c>
      <c r="D86" s="45">
        <v>108</v>
      </c>
    </row>
    <row r="87" spans="2:4" ht="15" x14ac:dyDescent="0.2">
      <c r="B87" s="103"/>
      <c r="C87" s="68" t="s">
        <v>145</v>
      </c>
      <c r="D87" s="9">
        <v>109</v>
      </c>
    </row>
    <row r="88" spans="2:4" ht="15" x14ac:dyDescent="0.2">
      <c r="B88" s="103"/>
      <c r="C88" s="68" t="s">
        <v>146</v>
      </c>
      <c r="D88" s="9">
        <v>110</v>
      </c>
    </row>
    <row r="89" spans="2:4" ht="15.75" x14ac:dyDescent="0.2">
      <c r="B89" s="103"/>
      <c r="C89" s="77" t="s">
        <v>38</v>
      </c>
      <c r="D89" s="40">
        <v>111</v>
      </c>
    </row>
    <row r="90" spans="2:4" ht="15" x14ac:dyDescent="0.2">
      <c r="B90" s="103"/>
      <c r="C90" s="68" t="s">
        <v>0</v>
      </c>
      <c r="D90" s="9">
        <v>112</v>
      </c>
    </row>
    <row r="91" spans="2:4" ht="15.75" x14ac:dyDescent="0.2">
      <c r="B91" s="103"/>
      <c r="C91" s="71" t="s">
        <v>66</v>
      </c>
      <c r="D91" s="40">
        <v>113</v>
      </c>
    </row>
    <row r="92" spans="2:4" ht="15.75" x14ac:dyDescent="0.2">
      <c r="B92" s="104"/>
      <c r="C92" s="72" t="s">
        <v>147</v>
      </c>
      <c r="D92" s="44">
        <v>114</v>
      </c>
    </row>
    <row r="93" spans="2:4" ht="15" customHeight="1" x14ac:dyDescent="0.2">
      <c r="B93" s="106" t="s">
        <v>148</v>
      </c>
      <c r="C93" s="107"/>
      <c r="D93" s="53">
        <v>115</v>
      </c>
    </row>
    <row r="94" spans="2:4" ht="15" customHeight="1" x14ac:dyDescent="0.2">
      <c r="B94" s="108" t="s">
        <v>149</v>
      </c>
      <c r="C94" s="109"/>
      <c r="D94" s="52">
        <v>116</v>
      </c>
    </row>
    <row r="95" spans="2:4" ht="15" customHeight="1" x14ac:dyDescent="0.2">
      <c r="B95" s="110" t="s">
        <v>150</v>
      </c>
      <c r="C95" s="111"/>
      <c r="D95" s="47">
        <v>117</v>
      </c>
    </row>
    <row r="96" spans="2:4" ht="14.25" x14ac:dyDescent="0.2"/>
    <row r="97" ht="14.25" hidden="1" x14ac:dyDescent="0.2"/>
    <row r="98" ht="14.25" hidden="1" x14ac:dyDescent="0.2"/>
    <row r="99" ht="14.25" hidden="1" x14ac:dyDescent="0.2"/>
    <row r="100" ht="14.25" hidden="1" x14ac:dyDescent="0.2"/>
    <row r="101" ht="14.25" hidden="1" x14ac:dyDescent="0.2"/>
    <row r="102" ht="14.25" hidden="1" x14ac:dyDescent="0.2"/>
    <row r="103" ht="14.25" hidden="1" x14ac:dyDescent="0.2"/>
  </sheetData>
  <mergeCells count="19">
    <mergeCell ref="B95:C95"/>
    <mergeCell ref="B86:B92"/>
    <mergeCell ref="B5:D5"/>
    <mergeCell ref="B6:D6"/>
    <mergeCell ref="B11:B13"/>
    <mergeCell ref="B14:B24"/>
    <mergeCell ref="B25:B39"/>
    <mergeCell ref="B62:B68"/>
    <mergeCell ref="B46:B47"/>
    <mergeCell ref="B48:B57"/>
    <mergeCell ref="B58:B61"/>
    <mergeCell ref="B7:D7"/>
    <mergeCell ref="C8:D8"/>
    <mergeCell ref="B40:B45"/>
    <mergeCell ref="B1:D1"/>
    <mergeCell ref="B83:B85"/>
    <mergeCell ref="B69:B82"/>
    <mergeCell ref="B93:C93"/>
    <mergeCell ref="B94:C94"/>
  </mergeCells>
  <phoneticPr fontId="29" type="noConversion"/>
  <hyperlinks>
    <hyperlink ref="C8" location="Índice!A1" display="Volver al índice" xr:uid="{F227A024-D7C8-4043-8E66-E98EBBE860E5}"/>
  </hyperlinks>
  <pageMargins left="0.70866141732283472" right="0.70866141732283472" top="0.74803149606299213" bottom="0.74803149606299213" header="0.31496062992125984" footer="0.31496062992125984"/>
  <pageSetup orientation="landscape" r:id="rId1"/>
  <headerFooter>
    <oddFooter>&amp;R_x000D_&amp;1#&amp;"Calibri"&amp;10&amp;KFF0000 Información Pública Reservada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2196-3344-4BA4-911F-D8193B6E2B4C}">
  <sheetPr>
    <tabColor rgb="FF2B2D45"/>
    <pageSetUpPr fitToPage="1"/>
  </sheetPr>
  <dimension ref="A1:Q88"/>
  <sheetViews>
    <sheetView showGridLines="0" zoomScaleNormal="100" workbookViewId="0"/>
  </sheetViews>
  <sheetFormatPr baseColWidth="10" defaultColWidth="0" defaultRowHeight="14.25" zeroHeight="1" x14ac:dyDescent="0.2"/>
  <cols>
    <col min="1" max="1" width="5.7109375" style="37" customWidth="1"/>
    <col min="2" max="2" width="73.28515625" style="37" customWidth="1"/>
    <col min="3" max="9" width="11.42578125" style="37" customWidth="1"/>
    <col min="10" max="10" width="13.7109375" style="37" customWidth="1"/>
    <col min="11" max="11" width="5.7109375" style="37" customWidth="1"/>
    <col min="12" max="17" width="0" style="37" hidden="1" customWidth="1"/>
    <col min="18" max="16384" width="11.42578125" style="37" hidden="1"/>
  </cols>
  <sheetData>
    <row r="1" spans="1:11" ht="15.75" x14ac:dyDescent="0.25">
      <c r="B1" s="120" t="s">
        <v>651</v>
      </c>
      <c r="C1" s="121"/>
      <c r="D1" s="121"/>
      <c r="E1" s="121"/>
      <c r="F1" s="121"/>
      <c r="G1" s="121"/>
      <c r="H1" s="121"/>
      <c r="I1" s="121"/>
      <c r="J1" s="122"/>
    </row>
    <row r="2" spans="1:11" ht="6" customHeight="1" x14ac:dyDescent="0.2"/>
    <row r="3" spans="1:11" ht="69" customHeight="1" x14ac:dyDescent="0.2"/>
    <row r="4" spans="1:11" x14ac:dyDescent="0.2"/>
    <row r="5" spans="1:11" s="1" customFormat="1" ht="23.25" customHeight="1" x14ac:dyDescent="0.25">
      <c r="A5" s="37"/>
      <c r="B5" s="123" t="str">
        <f>Casillas!B5</f>
        <v>AGREGADOS TRIBUTARIOS DE RENTA Y COMPLEMENTARIO PARA PERSONAS JURÍDICAS</v>
      </c>
      <c r="C5" s="124"/>
      <c r="D5" s="124"/>
      <c r="E5" s="124"/>
      <c r="F5" s="124"/>
      <c r="G5" s="124"/>
      <c r="H5" s="124"/>
      <c r="I5" s="124"/>
      <c r="J5" s="125"/>
      <c r="K5" s="37"/>
    </row>
    <row r="6" spans="1:11" s="1" customFormat="1" ht="18" x14ac:dyDescent="0.25">
      <c r="A6" s="37"/>
      <c r="B6" s="123" t="str">
        <f>+Índice!B6</f>
        <v>Año gravable 2024</v>
      </c>
      <c r="C6" s="124"/>
      <c r="D6" s="124"/>
      <c r="E6" s="124"/>
      <c r="F6" s="124"/>
      <c r="G6" s="124"/>
      <c r="H6" s="124"/>
      <c r="I6" s="124"/>
      <c r="J6" s="125"/>
      <c r="K6" s="37"/>
    </row>
    <row r="7" spans="1:11" s="1" customFormat="1" ht="18" x14ac:dyDescent="0.25">
      <c r="A7" s="37"/>
      <c r="B7" s="123" t="s">
        <v>96</v>
      </c>
      <c r="C7" s="124"/>
      <c r="D7" s="124"/>
      <c r="E7" s="124"/>
      <c r="F7" s="124"/>
      <c r="G7" s="124"/>
      <c r="H7" s="124"/>
      <c r="I7" s="124"/>
      <c r="J7" s="125"/>
      <c r="K7" s="37"/>
    </row>
    <row r="8" spans="1:11" s="1" customFormat="1" ht="15" x14ac:dyDescent="0.2">
      <c r="A8" s="37"/>
      <c r="B8" s="37"/>
      <c r="C8" s="37"/>
      <c r="D8" s="37"/>
      <c r="E8" s="37"/>
      <c r="F8" s="37"/>
      <c r="G8" s="37"/>
      <c r="H8" s="37"/>
      <c r="I8" s="129" t="s">
        <v>47</v>
      </c>
      <c r="J8" s="130"/>
      <c r="K8" s="37"/>
    </row>
    <row r="9" spans="1:11" x14ac:dyDescent="0.2"/>
    <row r="10" spans="1:11" x14ac:dyDescent="0.2"/>
    <row r="11" spans="1:11" x14ac:dyDescent="0.2"/>
    <row r="12" spans="1:11" x14ac:dyDescent="0.2"/>
    <row r="13" spans="1:11" x14ac:dyDescent="0.2"/>
    <row r="14" spans="1:11" x14ac:dyDescent="0.2"/>
    <row r="15" spans="1:11" x14ac:dyDescent="0.2"/>
    <row r="16" spans="1: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spans="2:10" x14ac:dyDescent="0.2"/>
    <row r="82" spans="2:10" x14ac:dyDescent="0.2"/>
    <row r="83" spans="2:10" x14ac:dyDescent="0.2"/>
    <row r="84" spans="2:10" x14ac:dyDescent="0.2"/>
    <row r="85" spans="2:10" x14ac:dyDescent="0.2"/>
    <row r="86" spans="2:10" x14ac:dyDescent="0.2">
      <c r="B86" s="126" t="s">
        <v>665</v>
      </c>
      <c r="C86" s="127"/>
      <c r="D86" s="127"/>
      <c r="E86" s="127"/>
      <c r="F86" s="127"/>
      <c r="G86" s="127"/>
      <c r="H86" s="127"/>
      <c r="I86" s="127"/>
      <c r="J86" s="128"/>
    </row>
    <row r="87" spans="2:10" x14ac:dyDescent="0.2"/>
    <row r="88" spans="2:10" x14ac:dyDescent="0.2"/>
  </sheetData>
  <mergeCells count="6">
    <mergeCell ref="B1:J1"/>
    <mergeCell ref="B5:J5"/>
    <mergeCell ref="B6:J6"/>
    <mergeCell ref="B7:J7"/>
    <mergeCell ref="B86:J86"/>
    <mergeCell ref="I8:J8"/>
  </mergeCells>
  <hyperlinks>
    <hyperlink ref="I8" location="Índice!A1" display="Volver al índice" xr:uid="{4921ABB9-6CC1-47E5-AC9C-750ABFC7E94B}"/>
  </hyperlinks>
  <printOptions horizontalCentered="1"/>
  <pageMargins left="0.23622047244094491" right="0.23622047244094491" top="0.74803149606299213" bottom="0.74803149606299213" header="0.31496062992125984" footer="0.31496062992125984"/>
  <pageSetup scale="55" fitToWidth="0" orientation="portrait" r:id="rId1"/>
  <headerFooter>
    <oddFooter>&amp;R_x000D_&amp;1#&amp;"Calibri"&amp;10&amp;KFF0000 Información Pública Reservada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BE7E-B757-49C1-A0A0-AE1722722949}">
  <sheetPr>
    <tabColor rgb="FF2B2D45"/>
  </sheetPr>
  <dimension ref="A1:CO518"/>
  <sheetViews>
    <sheetView showGridLines="0" zoomScale="80" zoomScaleNormal="80" workbookViewId="0">
      <pane ySplit="15" topLeftCell="A16" activePane="bottomLeft" state="frozen"/>
      <selection pane="bottomLeft"/>
    </sheetView>
  </sheetViews>
  <sheetFormatPr baseColWidth="10" defaultColWidth="11.42578125" defaultRowHeight="14.25" x14ac:dyDescent="0.2"/>
  <cols>
    <col min="1" max="1" width="5.85546875" style="12" customWidth="1"/>
    <col min="2" max="2" width="15.7109375" style="12" customWidth="1"/>
    <col min="3" max="3" width="66.5703125" style="12" customWidth="1"/>
    <col min="4" max="4" width="13.42578125" style="12" bestFit="1" customWidth="1"/>
    <col min="5" max="5" width="43" style="12" customWidth="1"/>
    <col min="6" max="6" width="13.42578125" style="12" bestFit="1" customWidth="1"/>
    <col min="7" max="7" width="43" style="12" customWidth="1"/>
    <col min="8" max="8" width="15.140625" style="12" customWidth="1"/>
    <col min="9" max="9" width="15.140625" style="12" bestFit="1" customWidth="1"/>
    <col min="10" max="10" width="13.85546875" style="12" bestFit="1" customWidth="1"/>
    <col min="11" max="11" width="17.5703125" style="12" bestFit="1" customWidth="1"/>
    <col min="12" max="12" width="15.5703125" style="12" customWidth="1"/>
    <col min="13" max="13" width="17.140625" style="12" bestFit="1" customWidth="1"/>
    <col min="14" max="14" width="18.5703125" style="12" bestFit="1" customWidth="1"/>
    <col min="15" max="16" width="15.140625" style="12" bestFit="1" customWidth="1"/>
    <col min="17" max="17" width="13.85546875" style="12" bestFit="1" customWidth="1"/>
    <col min="18" max="18" width="18.140625" style="12" customWidth="1"/>
    <col min="19" max="19" width="15.7109375" style="12" customWidth="1"/>
    <col min="20" max="23" width="17.140625" style="12" bestFit="1" customWidth="1"/>
    <col min="24" max="24" width="15.140625" style="12" bestFit="1" customWidth="1"/>
    <col min="25" max="25" width="18.5703125" style="12" customWidth="1"/>
    <col min="26" max="26" width="19" style="12" customWidth="1"/>
    <col min="27" max="27" width="20.85546875" style="12" customWidth="1"/>
    <col min="28" max="28" width="18.42578125" style="12" customWidth="1"/>
    <col min="29" max="29" width="18.85546875" style="12" customWidth="1"/>
    <col min="30" max="30" width="15.42578125" style="12" bestFit="1" customWidth="1"/>
    <col min="31" max="31" width="21.42578125" style="12" customWidth="1"/>
    <col min="32" max="32" width="18.140625" style="12" customWidth="1"/>
    <col min="33" max="33" width="13.85546875" style="12" bestFit="1" customWidth="1"/>
    <col min="34" max="34" width="17.140625" style="12" bestFit="1" customWidth="1"/>
    <col min="35" max="35" width="17" style="12" customWidth="1"/>
    <col min="36" max="36" width="15.42578125" style="12" bestFit="1" customWidth="1"/>
    <col min="37" max="38" width="17.140625" style="12" bestFit="1" customWidth="1"/>
    <col min="39" max="39" width="17.5703125" style="12" bestFit="1" customWidth="1"/>
    <col min="40" max="41" width="15.140625" style="12" bestFit="1" customWidth="1"/>
    <col min="42" max="42" width="15.42578125" style="12" bestFit="1" customWidth="1"/>
    <col min="43" max="43" width="17.140625" style="12" bestFit="1" customWidth="1"/>
    <col min="44" max="44" width="15" style="12" customWidth="1"/>
    <col min="45" max="45" width="14.28515625" style="12" bestFit="1" customWidth="1"/>
    <col min="46" max="46" width="15.7109375" style="12" customWidth="1"/>
    <col min="47" max="47" width="15.42578125" style="12" bestFit="1" customWidth="1"/>
    <col min="48" max="48" width="15.5703125" style="12" bestFit="1" customWidth="1"/>
    <col min="49" max="49" width="13.85546875" style="12" bestFit="1" customWidth="1"/>
    <col min="50" max="50" width="20.5703125" style="12" bestFit="1" customWidth="1"/>
    <col min="51" max="51" width="15.5703125" style="12" bestFit="1" customWidth="1"/>
    <col min="52" max="52" width="12.85546875" style="12" bestFit="1" customWidth="1"/>
    <col min="53" max="53" width="15.5703125" style="12" bestFit="1" customWidth="1"/>
    <col min="54" max="54" width="12" style="12" bestFit="1" customWidth="1"/>
    <col min="55" max="55" width="15.5703125" style="12" bestFit="1" customWidth="1"/>
    <col min="56" max="56" width="15.140625" style="12" bestFit="1" customWidth="1"/>
    <col min="57" max="57" width="14.42578125" style="12" bestFit="1" customWidth="1"/>
    <col min="58" max="58" width="14.85546875" style="12" bestFit="1" customWidth="1"/>
    <col min="59" max="59" width="14.42578125" style="12" bestFit="1" customWidth="1"/>
    <col min="60" max="60" width="14.7109375" style="12" bestFit="1" customWidth="1"/>
    <col min="61" max="61" width="15.5703125" style="12" bestFit="1" customWidth="1"/>
    <col min="62" max="62" width="19.28515625" style="12" customWidth="1"/>
    <col min="63" max="63" width="18.42578125" style="12" customWidth="1"/>
    <col min="64" max="64" width="15.42578125" style="12" bestFit="1" customWidth="1"/>
    <col min="65" max="65" width="16.5703125" style="12" customWidth="1"/>
    <col min="66" max="66" width="15.42578125" style="12" bestFit="1" customWidth="1"/>
    <col min="67" max="67" width="13.85546875" style="12" bestFit="1" customWidth="1"/>
    <col min="68" max="68" width="11.42578125" style="12" bestFit="1" customWidth="1"/>
    <col min="69" max="69" width="14.42578125" style="12" bestFit="1" customWidth="1"/>
    <col min="70" max="72" width="15.5703125" style="12" bestFit="1" customWidth="1"/>
    <col min="73" max="73" width="14.7109375" style="12" bestFit="1" customWidth="1"/>
    <col min="74" max="74" width="14.42578125" style="12" bestFit="1" customWidth="1"/>
    <col min="75" max="75" width="13.85546875" style="12" bestFit="1" customWidth="1"/>
    <col min="76" max="76" width="18" style="12" customWidth="1"/>
    <col min="77" max="77" width="13.28515625" style="12" bestFit="1" customWidth="1"/>
    <col min="78" max="78" width="15.5703125" style="12" bestFit="1" customWidth="1"/>
    <col min="79" max="79" width="15.42578125" style="12" bestFit="1" customWidth="1"/>
    <col min="80" max="80" width="17.7109375" style="12" customWidth="1"/>
    <col min="81" max="81" width="20.28515625" style="12" bestFit="1" customWidth="1"/>
    <col min="82" max="82" width="19" style="12" customWidth="1"/>
    <col min="83" max="83" width="19" style="12" bestFit="1" customWidth="1"/>
    <col min="84" max="84" width="13.85546875" style="12" bestFit="1" customWidth="1"/>
    <col min="85" max="86" width="13.7109375" style="12" bestFit="1" customWidth="1"/>
    <col min="87" max="87" width="13.85546875" style="12" bestFit="1" customWidth="1"/>
    <col min="88" max="88" width="12.85546875" style="12" customWidth="1"/>
    <col min="89" max="90" width="13.85546875" style="12" bestFit="1" customWidth="1"/>
    <col min="91" max="91" width="17.28515625" style="12" customWidth="1"/>
    <col min="92" max="92" width="13.5703125" style="12" customWidth="1"/>
    <col min="93" max="93" width="14.42578125" style="12" customWidth="1"/>
    <col min="94" max="94" width="11.28515625" style="12" customWidth="1"/>
    <col min="95" max="16384" width="11.42578125" style="12"/>
  </cols>
  <sheetData>
    <row r="1" spans="1:93" ht="15.75" x14ac:dyDescent="0.25">
      <c r="B1" s="80" t="s">
        <v>651</v>
      </c>
    </row>
    <row r="8" spans="1:93" ht="18" customHeight="1" x14ac:dyDescent="0.25">
      <c r="B8" s="13" t="s">
        <v>632</v>
      </c>
      <c r="M8" s="55"/>
      <c r="N8" s="55"/>
    </row>
    <row r="9" spans="1:93" ht="15.75" x14ac:dyDescent="0.25">
      <c r="B9" s="14" t="str">
        <f>+Índice!B6</f>
        <v>Año gravable 2024</v>
      </c>
      <c r="H9" s="55"/>
      <c r="I9" s="131" t="s">
        <v>47</v>
      </c>
      <c r="J9" s="131"/>
    </row>
    <row r="10" spans="1:93" ht="18.75" x14ac:dyDescent="0.25">
      <c r="B10" s="54" t="s">
        <v>633</v>
      </c>
    </row>
    <row r="11" spans="1:93" ht="15.75" x14ac:dyDescent="0.25">
      <c r="B11" s="14" t="s">
        <v>156</v>
      </c>
    </row>
    <row r="12" spans="1:93" ht="18.75" customHeight="1" x14ac:dyDescent="0.25">
      <c r="B12" s="56" t="s">
        <v>634</v>
      </c>
    </row>
    <row r="13" spans="1:93" ht="15.75" x14ac:dyDescent="0.25">
      <c r="B13" s="15"/>
    </row>
    <row r="14" spans="1:93" s="21" customFormat="1" ht="23.25" customHeight="1" x14ac:dyDescent="0.25">
      <c r="B14" s="134" t="s">
        <v>70</v>
      </c>
      <c r="C14" s="135"/>
      <c r="D14" s="135"/>
      <c r="E14" s="135"/>
      <c r="F14" s="135"/>
      <c r="G14" s="135"/>
      <c r="H14" s="136"/>
      <c r="I14" s="134" t="s">
        <v>73</v>
      </c>
      <c r="J14" s="135"/>
      <c r="K14" s="136"/>
      <c r="L14" s="134" t="s">
        <v>55</v>
      </c>
      <c r="M14" s="135"/>
      <c r="N14" s="135"/>
      <c r="O14" s="135"/>
      <c r="P14" s="135"/>
      <c r="Q14" s="135"/>
      <c r="R14" s="135"/>
      <c r="S14" s="135"/>
      <c r="T14" s="135"/>
      <c r="U14" s="135"/>
      <c r="V14" s="136"/>
      <c r="W14" s="134" t="s">
        <v>48</v>
      </c>
      <c r="X14" s="135"/>
      <c r="Y14" s="135"/>
      <c r="Z14" s="135"/>
      <c r="AA14" s="135"/>
      <c r="AB14" s="135"/>
      <c r="AC14" s="135"/>
      <c r="AD14" s="135"/>
      <c r="AE14" s="135"/>
      <c r="AF14" s="135"/>
      <c r="AG14" s="135"/>
      <c r="AH14" s="135"/>
      <c r="AI14" s="135"/>
      <c r="AJ14" s="135"/>
      <c r="AK14" s="136"/>
      <c r="AL14" s="134" t="s">
        <v>84</v>
      </c>
      <c r="AM14" s="135"/>
      <c r="AN14" s="135"/>
      <c r="AO14" s="135"/>
      <c r="AP14" s="135"/>
      <c r="AQ14" s="136"/>
      <c r="AR14" s="134" t="s">
        <v>119</v>
      </c>
      <c r="AS14" s="136"/>
      <c r="AT14" s="134" t="s">
        <v>87</v>
      </c>
      <c r="AU14" s="135"/>
      <c r="AV14" s="135"/>
      <c r="AW14" s="135"/>
      <c r="AX14" s="135"/>
      <c r="AY14" s="135"/>
      <c r="AZ14" s="135"/>
      <c r="BA14" s="135"/>
      <c r="BB14" s="135"/>
      <c r="BC14" s="136"/>
      <c r="BD14" s="134" t="s">
        <v>91</v>
      </c>
      <c r="BE14" s="135"/>
      <c r="BF14" s="135"/>
      <c r="BG14" s="136"/>
      <c r="BH14" s="134" t="s">
        <v>142</v>
      </c>
      <c r="BI14" s="135"/>
      <c r="BJ14" s="135"/>
      <c r="BK14" s="135"/>
      <c r="BL14" s="135"/>
      <c r="BM14" s="135"/>
      <c r="BN14" s="136"/>
      <c r="BO14" s="134" t="s">
        <v>63</v>
      </c>
      <c r="BP14" s="135"/>
      <c r="BQ14" s="135"/>
      <c r="BR14" s="135"/>
      <c r="BS14" s="135"/>
      <c r="BT14" s="135"/>
      <c r="BU14" s="135"/>
      <c r="BV14" s="135"/>
      <c r="BW14" s="135"/>
      <c r="BX14" s="135"/>
      <c r="BY14" s="135"/>
      <c r="BZ14" s="135"/>
      <c r="CA14" s="135"/>
      <c r="CB14" s="136"/>
      <c r="CC14" s="134" t="s">
        <v>143</v>
      </c>
      <c r="CD14" s="135"/>
      <c r="CE14" s="136"/>
      <c r="CF14" s="134" t="s">
        <v>63</v>
      </c>
      <c r="CG14" s="135"/>
      <c r="CH14" s="135"/>
      <c r="CI14" s="135"/>
      <c r="CJ14" s="135"/>
      <c r="CK14" s="135"/>
      <c r="CL14" s="135"/>
      <c r="CM14" s="132" t="s">
        <v>148</v>
      </c>
      <c r="CN14" s="132" t="s">
        <v>149</v>
      </c>
      <c r="CO14" s="132" t="s">
        <v>150</v>
      </c>
    </row>
    <row r="15" spans="1:93" s="19" customFormat="1" ht="157.5" x14ac:dyDescent="0.2">
      <c r="A15" s="18"/>
      <c r="B15" s="20" t="s">
        <v>635</v>
      </c>
      <c r="C15" s="20" t="s">
        <v>636</v>
      </c>
      <c r="D15" s="20" t="s">
        <v>153</v>
      </c>
      <c r="E15" s="20" t="s">
        <v>154</v>
      </c>
      <c r="F15" s="20" t="s">
        <v>151</v>
      </c>
      <c r="G15" s="20" t="s">
        <v>152</v>
      </c>
      <c r="H15" s="20" t="s">
        <v>51</v>
      </c>
      <c r="I15" s="20" t="s">
        <v>97</v>
      </c>
      <c r="J15" s="20" t="s">
        <v>98</v>
      </c>
      <c r="K15" s="20" t="s">
        <v>99</v>
      </c>
      <c r="L15" s="20" t="s">
        <v>100</v>
      </c>
      <c r="M15" s="20" t="s">
        <v>101</v>
      </c>
      <c r="N15" s="20" t="s">
        <v>102</v>
      </c>
      <c r="O15" s="20" t="s">
        <v>74</v>
      </c>
      <c r="P15" s="20" t="s">
        <v>75</v>
      </c>
      <c r="Q15" s="20" t="s">
        <v>76</v>
      </c>
      <c r="R15" s="20" t="s">
        <v>103</v>
      </c>
      <c r="S15" s="20" t="s">
        <v>77</v>
      </c>
      <c r="T15" s="20" t="s">
        <v>78</v>
      </c>
      <c r="U15" s="20" t="s">
        <v>79</v>
      </c>
      <c r="V15" s="20" t="s">
        <v>80</v>
      </c>
      <c r="W15" s="20" t="s">
        <v>104</v>
      </c>
      <c r="X15" s="20" t="s">
        <v>81</v>
      </c>
      <c r="Y15" s="20" t="s">
        <v>663</v>
      </c>
      <c r="Z15" s="20" t="s">
        <v>105</v>
      </c>
      <c r="AA15" s="20" t="s">
        <v>106</v>
      </c>
      <c r="AB15" s="20" t="s">
        <v>107</v>
      </c>
      <c r="AC15" s="20" t="s">
        <v>108</v>
      </c>
      <c r="AD15" s="20" t="s">
        <v>664</v>
      </c>
      <c r="AE15" s="20" t="s">
        <v>109</v>
      </c>
      <c r="AF15" s="20" t="s">
        <v>110</v>
      </c>
      <c r="AG15" s="20" t="s">
        <v>82</v>
      </c>
      <c r="AH15" s="20" t="s">
        <v>37</v>
      </c>
      <c r="AI15" s="20" t="s">
        <v>111</v>
      </c>
      <c r="AJ15" s="20" t="s">
        <v>112</v>
      </c>
      <c r="AK15" s="20" t="s">
        <v>83</v>
      </c>
      <c r="AL15" s="20" t="s">
        <v>85</v>
      </c>
      <c r="AM15" s="20" t="s">
        <v>113</v>
      </c>
      <c r="AN15" s="20" t="s">
        <v>114</v>
      </c>
      <c r="AO15" s="20" t="s">
        <v>86</v>
      </c>
      <c r="AP15" s="20" t="s">
        <v>115</v>
      </c>
      <c r="AQ15" s="20" t="s">
        <v>116</v>
      </c>
      <c r="AR15" s="20" t="s">
        <v>117</v>
      </c>
      <c r="AS15" s="20" t="s">
        <v>118</v>
      </c>
      <c r="AT15" s="20" t="s">
        <v>120</v>
      </c>
      <c r="AU15" s="20" t="s">
        <v>121</v>
      </c>
      <c r="AV15" s="20" t="s">
        <v>56</v>
      </c>
      <c r="AW15" s="20" t="s">
        <v>57</v>
      </c>
      <c r="AX15" s="20" t="s">
        <v>88</v>
      </c>
      <c r="AY15" s="20" t="s">
        <v>122</v>
      </c>
      <c r="AZ15" s="20" t="s">
        <v>59</v>
      </c>
      <c r="BA15" s="20" t="s">
        <v>89</v>
      </c>
      <c r="BB15" s="20" t="s">
        <v>58</v>
      </c>
      <c r="BC15" s="20" t="s">
        <v>90</v>
      </c>
      <c r="BD15" s="20" t="s">
        <v>123</v>
      </c>
      <c r="BE15" s="20" t="s">
        <v>60</v>
      </c>
      <c r="BF15" s="20" t="s">
        <v>61</v>
      </c>
      <c r="BG15" s="20" t="s">
        <v>62</v>
      </c>
      <c r="BH15" s="20" t="s">
        <v>124</v>
      </c>
      <c r="BI15" s="20" t="s">
        <v>125</v>
      </c>
      <c r="BJ15" s="20" t="s">
        <v>126</v>
      </c>
      <c r="BK15" s="20" t="s">
        <v>127</v>
      </c>
      <c r="BL15" s="20" t="s">
        <v>128</v>
      </c>
      <c r="BM15" s="20" t="s">
        <v>129</v>
      </c>
      <c r="BN15" s="20" t="s">
        <v>130</v>
      </c>
      <c r="BO15" s="20" t="s">
        <v>131</v>
      </c>
      <c r="BP15" s="20" t="s">
        <v>132</v>
      </c>
      <c r="BQ15" s="20" t="s">
        <v>92</v>
      </c>
      <c r="BR15" s="20" t="s">
        <v>133</v>
      </c>
      <c r="BS15" s="20" t="s">
        <v>134</v>
      </c>
      <c r="BT15" s="20" t="s">
        <v>135</v>
      </c>
      <c r="BU15" s="20" t="s">
        <v>64</v>
      </c>
      <c r="BV15" s="20" t="s">
        <v>65</v>
      </c>
      <c r="BW15" s="20" t="s">
        <v>93</v>
      </c>
      <c r="BX15" s="20" t="s">
        <v>136</v>
      </c>
      <c r="BY15" s="20" t="s">
        <v>137</v>
      </c>
      <c r="BZ15" s="20" t="s">
        <v>138</v>
      </c>
      <c r="CA15" s="20" t="s">
        <v>139</v>
      </c>
      <c r="CB15" s="20" t="s">
        <v>140</v>
      </c>
      <c r="CC15" s="20" t="s">
        <v>94</v>
      </c>
      <c r="CD15" s="20" t="s">
        <v>95</v>
      </c>
      <c r="CE15" s="20" t="s">
        <v>141</v>
      </c>
      <c r="CF15" s="20" t="s">
        <v>144</v>
      </c>
      <c r="CG15" s="20" t="s">
        <v>145</v>
      </c>
      <c r="CH15" s="20" t="s">
        <v>146</v>
      </c>
      <c r="CI15" s="20" t="s">
        <v>38</v>
      </c>
      <c r="CJ15" s="20" t="s">
        <v>0</v>
      </c>
      <c r="CK15" s="20" t="s">
        <v>66</v>
      </c>
      <c r="CL15" s="20" t="s">
        <v>147</v>
      </c>
      <c r="CM15" s="133"/>
      <c r="CN15" s="133"/>
      <c r="CO15" s="133"/>
    </row>
    <row r="16" spans="1:93" ht="15" x14ac:dyDescent="0.2">
      <c r="B16" s="81">
        <v>111</v>
      </c>
      <c r="C16" s="87" t="s">
        <v>157</v>
      </c>
      <c r="D16" s="81">
        <v>1</v>
      </c>
      <c r="E16" s="82" t="s">
        <v>608</v>
      </c>
      <c r="F16" s="81">
        <v>1</v>
      </c>
      <c r="G16" s="82" t="s">
        <v>608</v>
      </c>
      <c r="H16" s="83">
        <v>643</v>
      </c>
      <c r="I16" s="83">
        <v>89887.1</v>
      </c>
      <c r="J16" s="83">
        <v>10255.02</v>
      </c>
      <c r="K16" s="83">
        <v>3009.88</v>
      </c>
      <c r="L16" s="83">
        <v>130343.96</v>
      </c>
      <c r="M16" s="83">
        <v>54783.32</v>
      </c>
      <c r="N16" s="83">
        <v>272060.36</v>
      </c>
      <c r="O16" s="83">
        <v>166267.79999999999</v>
      </c>
      <c r="P16" s="83">
        <v>23143.040000000001</v>
      </c>
      <c r="Q16" s="83">
        <v>97099.24</v>
      </c>
      <c r="R16" s="83">
        <v>727044.57</v>
      </c>
      <c r="S16" s="83">
        <v>32748.9</v>
      </c>
      <c r="T16" s="83">
        <v>1503491.18</v>
      </c>
      <c r="U16" s="83">
        <v>749130.37</v>
      </c>
      <c r="V16" s="83">
        <v>799709.47</v>
      </c>
      <c r="W16" s="83">
        <v>1253208.01</v>
      </c>
      <c r="X16" s="83">
        <v>15899.43</v>
      </c>
      <c r="Y16" s="83">
        <v>7101.29</v>
      </c>
      <c r="Z16" s="83">
        <v>0</v>
      </c>
      <c r="AA16" s="83">
        <v>194.97</v>
      </c>
      <c r="AB16" s="83">
        <v>0</v>
      </c>
      <c r="AC16" s="83">
        <v>0</v>
      </c>
      <c r="AD16" s="83">
        <v>0</v>
      </c>
      <c r="AE16" s="83">
        <v>0</v>
      </c>
      <c r="AF16" s="83">
        <v>0</v>
      </c>
      <c r="AG16" s="83">
        <v>20725.95</v>
      </c>
      <c r="AH16" s="83">
        <v>1297129.6399999999</v>
      </c>
      <c r="AI16" s="83">
        <v>134557.94</v>
      </c>
      <c r="AJ16" s="83">
        <v>7423.04</v>
      </c>
      <c r="AK16" s="83">
        <v>1155189.8</v>
      </c>
      <c r="AL16" s="83">
        <v>872865.12</v>
      </c>
      <c r="AM16" s="83">
        <v>142163.38</v>
      </c>
      <c r="AN16" s="83">
        <v>31595.51</v>
      </c>
      <c r="AO16" s="83">
        <v>33356.89</v>
      </c>
      <c r="AP16" s="83">
        <v>6772.29</v>
      </c>
      <c r="AQ16" s="83">
        <v>1086753.19</v>
      </c>
      <c r="AR16" s="83">
        <v>0</v>
      </c>
      <c r="AS16" s="83">
        <v>0</v>
      </c>
      <c r="AT16" s="83">
        <v>1281.94</v>
      </c>
      <c r="AU16" s="83">
        <v>0</v>
      </c>
      <c r="AV16" s="83">
        <v>90237.57</v>
      </c>
      <c r="AW16" s="83">
        <v>19150.52</v>
      </c>
      <c r="AX16" s="83">
        <v>8568.35</v>
      </c>
      <c r="AY16" s="83">
        <v>81669.22</v>
      </c>
      <c r="AZ16" s="83">
        <v>0.68</v>
      </c>
      <c r="BA16" s="83">
        <v>696.99</v>
      </c>
      <c r="BB16" s="83">
        <v>0</v>
      </c>
      <c r="BC16" s="83">
        <v>80972.59</v>
      </c>
      <c r="BD16" s="83">
        <v>23268.66</v>
      </c>
      <c r="BE16" s="83">
        <v>13867.24</v>
      </c>
      <c r="BF16" s="83">
        <v>4480.0200000000004</v>
      </c>
      <c r="BG16" s="83">
        <v>4921.41</v>
      </c>
      <c r="BH16" s="83">
        <v>27844.94</v>
      </c>
      <c r="BI16" s="83">
        <v>0</v>
      </c>
      <c r="BJ16" s="83">
        <v>0</v>
      </c>
      <c r="BK16" s="83">
        <v>0</v>
      </c>
      <c r="BL16" s="83">
        <v>0</v>
      </c>
      <c r="BM16" s="83">
        <v>0</v>
      </c>
      <c r="BN16" s="83">
        <v>0</v>
      </c>
      <c r="BO16" s="83">
        <v>27844.94</v>
      </c>
      <c r="BP16" s="83">
        <v>0</v>
      </c>
      <c r="BQ16" s="83">
        <v>1471.38</v>
      </c>
      <c r="BR16" s="83">
        <v>26373.57</v>
      </c>
      <c r="BS16" s="83">
        <v>11.83</v>
      </c>
      <c r="BT16" s="83">
        <v>26385.4</v>
      </c>
      <c r="BU16" s="83">
        <v>757.86</v>
      </c>
      <c r="BV16" s="83">
        <v>0</v>
      </c>
      <c r="BW16" s="83">
        <v>27143.26</v>
      </c>
      <c r="BX16" s="83">
        <v>0</v>
      </c>
      <c r="BY16" s="83">
        <v>0</v>
      </c>
      <c r="BZ16" s="83">
        <v>0</v>
      </c>
      <c r="CA16" s="83">
        <v>5138.26</v>
      </c>
      <c r="CB16" s="83">
        <v>3256.07</v>
      </c>
      <c r="CC16" s="83">
        <v>5136.5600000000004</v>
      </c>
      <c r="CD16" s="83">
        <v>11033.77</v>
      </c>
      <c r="CE16" s="84">
        <v>16170.33</v>
      </c>
      <c r="CF16" s="84">
        <v>7382.16</v>
      </c>
      <c r="CG16" s="84">
        <v>0</v>
      </c>
      <c r="CH16" s="84">
        <v>0.89</v>
      </c>
      <c r="CI16" s="84">
        <v>15373.47</v>
      </c>
      <c r="CJ16" s="84">
        <v>11.86</v>
      </c>
      <c r="CK16" s="84">
        <v>15376.86</v>
      </c>
      <c r="CL16" s="84">
        <v>5403.37</v>
      </c>
      <c r="CM16" s="84">
        <v>0</v>
      </c>
      <c r="CN16" s="84">
        <v>0</v>
      </c>
      <c r="CO16" s="84">
        <v>0</v>
      </c>
    </row>
    <row r="17" spans="2:93" ht="15" x14ac:dyDescent="0.2">
      <c r="B17" s="81">
        <v>112</v>
      </c>
      <c r="C17" s="87" t="s">
        <v>158</v>
      </c>
      <c r="D17" s="81">
        <v>1</v>
      </c>
      <c r="E17" s="82" t="s">
        <v>608</v>
      </c>
      <c r="F17" s="81">
        <v>1</v>
      </c>
      <c r="G17" s="82" t="s">
        <v>608</v>
      </c>
      <c r="H17" s="83">
        <v>830</v>
      </c>
      <c r="I17" s="83">
        <v>149729.10999999999</v>
      </c>
      <c r="J17" s="83">
        <v>17008.509999999998</v>
      </c>
      <c r="K17" s="83">
        <v>5010.83</v>
      </c>
      <c r="L17" s="83">
        <v>119883.69</v>
      </c>
      <c r="M17" s="83">
        <v>107355.97</v>
      </c>
      <c r="N17" s="83">
        <v>524223.65</v>
      </c>
      <c r="O17" s="83">
        <v>332810.65999999997</v>
      </c>
      <c r="P17" s="83">
        <v>14714.79</v>
      </c>
      <c r="Q17" s="83">
        <v>236719.77</v>
      </c>
      <c r="R17" s="83">
        <v>1180760.92</v>
      </c>
      <c r="S17" s="83">
        <v>66042.740000000005</v>
      </c>
      <c r="T17" s="83">
        <v>2582512.1800000002</v>
      </c>
      <c r="U17" s="83">
        <v>1228569.08</v>
      </c>
      <c r="V17" s="83">
        <v>1377386.52</v>
      </c>
      <c r="W17" s="83">
        <v>12617256.449999999</v>
      </c>
      <c r="X17" s="83">
        <v>15272.8</v>
      </c>
      <c r="Y17" s="83">
        <v>1456.39</v>
      </c>
      <c r="Z17" s="83">
        <v>0</v>
      </c>
      <c r="AA17" s="83">
        <v>595.64</v>
      </c>
      <c r="AB17" s="83">
        <v>0</v>
      </c>
      <c r="AC17" s="83">
        <v>0</v>
      </c>
      <c r="AD17" s="83">
        <v>132.02000000000001</v>
      </c>
      <c r="AE17" s="83">
        <v>0</v>
      </c>
      <c r="AF17" s="83">
        <v>0</v>
      </c>
      <c r="AG17" s="83">
        <v>27102.75</v>
      </c>
      <c r="AH17" s="83">
        <v>12661816.060000001</v>
      </c>
      <c r="AI17" s="83">
        <v>10759689.300000001</v>
      </c>
      <c r="AJ17" s="83">
        <v>3185.03</v>
      </c>
      <c r="AK17" s="83">
        <v>1898941.73</v>
      </c>
      <c r="AL17" s="83">
        <v>1464414.74</v>
      </c>
      <c r="AM17" s="83">
        <v>188551.17</v>
      </c>
      <c r="AN17" s="83">
        <v>69062.16</v>
      </c>
      <c r="AO17" s="83">
        <v>60945.440000000002</v>
      </c>
      <c r="AP17" s="83">
        <v>4795.2299999999996</v>
      </c>
      <c r="AQ17" s="83">
        <v>1787768.73</v>
      </c>
      <c r="AR17" s="83">
        <v>0</v>
      </c>
      <c r="AS17" s="83">
        <v>0</v>
      </c>
      <c r="AT17" s="83">
        <v>1209.43</v>
      </c>
      <c r="AU17" s="83">
        <v>0</v>
      </c>
      <c r="AV17" s="83">
        <v>134894.47</v>
      </c>
      <c r="AW17" s="83">
        <v>22643.67</v>
      </c>
      <c r="AX17" s="83">
        <v>381.62</v>
      </c>
      <c r="AY17" s="83">
        <v>134512.85</v>
      </c>
      <c r="AZ17" s="83">
        <v>8.66</v>
      </c>
      <c r="BA17" s="83">
        <v>6079.93</v>
      </c>
      <c r="BB17" s="83">
        <v>0</v>
      </c>
      <c r="BC17" s="83">
        <v>128434.92</v>
      </c>
      <c r="BD17" s="83">
        <v>42013.83</v>
      </c>
      <c r="BE17" s="83">
        <v>34185.230000000003</v>
      </c>
      <c r="BF17" s="83">
        <v>87.92</v>
      </c>
      <c r="BG17" s="83">
        <v>7740.67</v>
      </c>
      <c r="BH17" s="83">
        <v>31519.85</v>
      </c>
      <c r="BI17" s="83">
        <v>0</v>
      </c>
      <c r="BJ17" s="83">
        <v>26.4</v>
      </c>
      <c r="BK17" s="83">
        <v>0</v>
      </c>
      <c r="BL17" s="83">
        <v>0</v>
      </c>
      <c r="BM17" s="83">
        <v>0</v>
      </c>
      <c r="BN17" s="83">
        <v>0</v>
      </c>
      <c r="BO17" s="83">
        <v>31546.26</v>
      </c>
      <c r="BP17" s="83">
        <v>0</v>
      </c>
      <c r="BQ17" s="83">
        <v>988.63</v>
      </c>
      <c r="BR17" s="83">
        <v>30557.63</v>
      </c>
      <c r="BS17" s="83">
        <v>781.4</v>
      </c>
      <c r="BT17" s="83">
        <v>31339.03</v>
      </c>
      <c r="BU17" s="83">
        <v>1170.7</v>
      </c>
      <c r="BV17" s="83">
        <v>0</v>
      </c>
      <c r="BW17" s="83">
        <v>32509.73</v>
      </c>
      <c r="BX17" s="83">
        <v>39.72</v>
      </c>
      <c r="BY17" s="83">
        <v>0</v>
      </c>
      <c r="BZ17" s="83">
        <v>0</v>
      </c>
      <c r="CA17" s="83">
        <v>7618.93</v>
      </c>
      <c r="CB17" s="83">
        <v>6265.28</v>
      </c>
      <c r="CC17" s="83">
        <v>8126.12</v>
      </c>
      <c r="CD17" s="83">
        <v>18931.330000000002</v>
      </c>
      <c r="CE17" s="84">
        <v>27057.46</v>
      </c>
      <c r="CF17" s="84">
        <v>8416.83</v>
      </c>
      <c r="CG17" s="84">
        <v>1.54</v>
      </c>
      <c r="CH17" s="84">
        <v>25.15</v>
      </c>
      <c r="CI17" s="84">
        <v>11947.88</v>
      </c>
      <c r="CJ17" s="84">
        <v>21.93</v>
      </c>
      <c r="CK17" s="84">
        <v>11952.96</v>
      </c>
      <c r="CL17" s="84">
        <v>11962.24</v>
      </c>
      <c r="CM17" s="84">
        <v>39.72</v>
      </c>
      <c r="CN17" s="84">
        <v>0</v>
      </c>
      <c r="CO17" s="84">
        <v>0</v>
      </c>
    </row>
    <row r="18" spans="2:93" ht="15" x14ac:dyDescent="0.2">
      <c r="B18" s="81">
        <v>113</v>
      </c>
      <c r="C18" s="87" t="s">
        <v>159</v>
      </c>
      <c r="D18" s="81">
        <v>1</v>
      </c>
      <c r="E18" s="82" t="s">
        <v>608</v>
      </c>
      <c r="F18" s="81">
        <v>1</v>
      </c>
      <c r="G18" s="82" t="s">
        <v>608</v>
      </c>
      <c r="H18" s="83">
        <v>1426</v>
      </c>
      <c r="I18" s="83">
        <v>171729.86</v>
      </c>
      <c r="J18" s="83">
        <v>18888.97</v>
      </c>
      <c r="K18" s="83">
        <v>5808.18</v>
      </c>
      <c r="L18" s="83">
        <v>97645.32</v>
      </c>
      <c r="M18" s="83">
        <v>83820.990000000005</v>
      </c>
      <c r="N18" s="83">
        <v>410899.14</v>
      </c>
      <c r="O18" s="83">
        <v>138159.79999999999</v>
      </c>
      <c r="P18" s="83">
        <v>9164.65</v>
      </c>
      <c r="Q18" s="83">
        <v>69936.009999999995</v>
      </c>
      <c r="R18" s="83">
        <v>504534.93</v>
      </c>
      <c r="S18" s="83">
        <v>46486.38</v>
      </c>
      <c r="T18" s="83">
        <v>1360647.21</v>
      </c>
      <c r="U18" s="83">
        <v>647232.99</v>
      </c>
      <c r="V18" s="83">
        <v>750095.23</v>
      </c>
      <c r="W18" s="83">
        <v>2467546.65</v>
      </c>
      <c r="X18" s="83">
        <v>18081.36</v>
      </c>
      <c r="Y18" s="83">
        <v>8896.3700000000008</v>
      </c>
      <c r="Z18" s="83">
        <v>0</v>
      </c>
      <c r="AA18" s="83">
        <v>1.64</v>
      </c>
      <c r="AB18" s="83">
        <v>0</v>
      </c>
      <c r="AC18" s="83">
        <v>0</v>
      </c>
      <c r="AD18" s="83">
        <v>0</v>
      </c>
      <c r="AE18" s="83">
        <v>0</v>
      </c>
      <c r="AF18" s="83">
        <v>0</v>
      </c>
      <c r="AG18" s="83">
        <v>18277.47</v>
      </c>
      <c r="AH18" s="83">
        <v>2512803.48</v>
      </c>
      <c r="AI18" s="83">
        <v>227664.78</v>
      </c>
      <c r="AJ18" s="83">
        <v>9796.7099999999991</v>
      </c>
      <c r="AK18" s="83">
        <v>2275344.9300000002</v>
      </c>
      <c r="AL18" s="83">
        <v>1790918.85</v>
      </c>
      <c r="AM18" s="83">
        <v>222391.14</v>
      </c>
      <c r="AN18" s="83">
        <v>115971.21</v>
      </c>
      <c r="AO18" s="83">
        <v>28474.46</v>
      </c>
      <c r="AP18" s="83">
        <v>9010.31</v>
      </c>
      <c r="AQ18" s="83">
        <v>2166765.9700000002</v>
      </c>
      <c r="AR18" s="83">
        <v>69.53</v>
      </c>
      <c r="AS18" s="83">
        <v>0</v>
      </c>
      <c r="AT18" s="83">
        <v>381.3</v>
      </c>
      <c r="AU18" s="83">
        <v>0</v>
      </c>
      <c r="AV18" s="83">
        <v>113249.26</v>
      </c>
      <c r="AW18" s="83">
        <v>9632.9500000000007</v>
      </c>
      <c r="AX18" s="83">
        <v>785.25</v>
      </c>
      <c r="AY18" s="83">
        <v>112464</v>
      </c>
      <c r="AZ18" s="83">
        <v>4.8899999999999997</v>
      </c>
      <c r="BA18" s="83">
        <v>6402.07</v>
      </c>
      <c r="BB18" s="83">
        <v>90.11</v>
      </c>
      <c r="BC18" s="83">
        <v>106156.94</v>
      </c>
      <c r="BD18" s="83">
        <v>10932.18</v>
      </c>
      <c r="BE18" s="83">
        <v>3090.87</v>
      </c>
      <c r="BF18" s="83">
        <v>5895.86</v>
      </c>
      <c r="BG18" s="83">
        <v>1963.52</v>
      </c>
      <c r="BH18" s="83">
        <v>36308.32</v>
      </c>
      <c r="BI18" s="83">
        <v>0</v>
      </c>
      <c r="BJ18" s="83">
        <v>0</v>
      </c>
      <c r="BK18" s="83">
        <v>0</v>
      </c>
      <c r="BL18" s="83">
        <v>0</v>
      </c>
      <c r="BM18" s="83">
        <v>0</v>
      </c>
      <c r="BN18" s="83">
        <v>0</v>
      </c>
      <c r="BO18" s="83">
        <v>36308.32</v>
      </c>
      <c r="BP18" s="83">
        <v>0</v>
      </c>
      <c r="BQ18" s="83">
        <v>1131.74</v>
      </c>
      <c r="BR18" s="83">
        <v>35176.57</v>
      </c>
      <c r="BS18" s="83">
        <v>0.97</v>
      </c>
      <c r="BT18" s="83">
        <v>35177.54</v>
      </c>
      <c r="BU18" s="83">
        <v>302.33</v>
      </c>
      <c r="BV18" s="83">
        <v>0</v>
      </c>
      <c r="BW18" s="83">
        <v>35479.870000000003</v>
      </c>
      <c r="BX18" s="83">
        <v>2200</v>
      </c>
      <c r="BY18" s="83">
        <v>0</v>
      </c>
      <c r="BZ18" s="83">
        <v>0</v>
      </c>
      <c r="CA18" s="83">
        <v>4306.34</v>
      </c>
      <c r="CB18" s="83">
        <v>4355.22</v>
      </c>
      <c r="CC18" s="83">
        <v>7904.84</v>
      </c>
      <c r="CD18" s="83">
        <v>16760.16</v>
      </c>
      <c r="CE18" s="84">
        <v>24664.99</v>
      </c>
      <c r="CF18" s="84">
        <v>5201.47</v>
      </c>
      <c r="CG18" s="84">
        <v>25.33</v>
      </c>
      <c r="CH18" s="84">
        <v>0.19</v>
      </c>
      <c r="CI18" s="84">
        <v>9505.93</v>
      </c>
      <c r="CJ18" s="84">
        <v>23.8</v>
      </c>
      <c r="CK18" s="84">
        <v>9520.92</v>
      </c>
      <c r="CL18" s="84">
        <v>4367.47</v>
      </c>
      <c r="CM18" s="84">
        <v>2200</v>
      </c>
      <c r="CN18" s="84">
        <v>0</v>
      </c>
      <c r="CO18" s="84">
        <v>0</v>
      </c>
    </row>
    <row r="19" spans="2:93" ht="15" x14ac:dyDescent="0.2">
      <c r="B19" s="81">
        <v>114</v>
      </c>
      <c r="C19" s="87" t="s">
        <v>160</v>
      </c>
      <c r="D19" s="81">
        <v>1</v>
      </c>
      <c r="E19" s="82" t="s">
        <v>608</v>
      </c>
      <c r="F19" s="81">
        <v>1</v>
      </c>
      <c r="G19" s="82" t="s">
        <v>608</v>
      </c>
      <c r="H19" s="83">
        <v>10</v>
      </c>
      <c r="I19" s="83">
        <v>107.34</v>
      </c>
      <c r="J19" s="83">
        <v>8.93</v>
      </c>
      <c r="K19" s="83">
        <v>3.58</v>
      </c>
      <c r="L19" s="83">
        <v>127.24</v>
      </c>
      <c r="M19" s="83">
        <v>1555.79</v>
      </c>
      <c r="N19" s="83">
        <v>108.81</v>
      </c>
      <c r="O19" s="83">
        <v>439.08</v>
      </c>
      <c r="P19" s="83">
        <v>1.21</v>
      </c>
      <c r="Q19" s="83">
        <v>424.56</v>
      </c>
      <c r="R19" s="83">
        <v>2732.39</v>
      </c>
      <c r="S19" s="83">
        <v>26.84</v>
      </c>
      <c r="T19" s="83">
        <v>5415.92</v>
      </c>
      <c r="U19" s="83">
        <v>6514.16</v>
      </c>
      <c r="V19" s="83">
        <v>91.42</v>
      </c>
      <c r="W19" s="83">
        <v>3571.37</v>
      </c>
      <c r="X19" s="83">
        <v>0.01</v>
      </c>
      <c r="Y19" s="83">
        <v>0</v>
      </c>
      <c r="Z19" s="83">
        <v>0</v>
      </c>
      <c r="AA19" s="83">
        <v>0</v>
      </c>
      <c r="AB19" s="83">
        <v>0</v>
      </c>
      <c r="AC19" s="83">
        <v>0</v>
      </c>
      <c r="AD19" s="83">
        <v>0</v>
      </c>
      <c r="AE19" s="83">
        <v>0</v>
      </c>
      <c r="AF19" s="83">
        <v>0</v>
      </c>
      <c r="AG19" s="83">
        <v>150.56</v>
      </c>
      <c r="AH19" s="83">
        <v>3721.93</v>
      </c>
      <c r="AI19" s="83">
        <v>889.51</v>
      </c>
      <c r="AJ19" s="83">
        <v>0</v>
      </c>
      <c r="AK19" s="83">
        <v>2832.42</v>
      </c>
      <c r="AL19" s="83">
        <v>1412.11</v>
      </c>
      <c r="AM19" s="83">
        <v>1362.32</v>
      </c>
      <c r="AN19" s="83">
        <v>86.81</v>
      </c>
      <c r="AO19" s="83">
        <v>5.66</v>
      </c>
      <c r="AP19" s="83">
        <v>0</v>
      </c>
      <c r="AQ19" s="83">
        <v>2866.89</v>
      </c>
      <c r="AR19" s="83">
        <v>0</v>
      </c>
      <c r="AS19" s="83">
        <v>0</v>
      </c>
      <c r="AT19" s="83">
        <v>0</v>
      </c>
      <c r="AU19" s="83">
        <v>0</v>
      </c>
      <c r="AV19" s="83">
        <v>32.19</v>
      </c>
      <c r="AW19" s="83">
        <v>66.67</v>
      </c>
      <c r="AX19" s="83">
        <v>0</v>
      </c>
      <c r="AY19" s="83">
        <v>32.19</v>
      </c>
      <c r="AZ19" s="83">
        <v>0</v>
      </c>
      <c r="BA19" s="83">
        <v>0</v>
      </c>
      <c r="BB19" s="83">
        <v>0</v>
      </c>
      <c r="BC19" s="83">
        <v>32.19</v>
      </c>
      <c r="BD19" s="83">
        <v>0</v>
      </c>
      <c r="BE19" s="83">
        <v>0</v>
      </c>
      <c r="BF19" s="83">
        <v>0</v>
      </c>
      <c r="BG19" s="83">
        <v>0</v>
      </c>
      <c r="BH19" s="83">
        <v>11.27</v>
      </c>
      <c r="BI19" s="83">
        <v>0</v>
      </c>
      <c r="BJ19" s="83">
        <v>0</v>
      </c>
      <c r="BK19" s="83">
        <v>0</v>
      </c>
      <c r="BL19" s="83">
        <v>0</v>
      </c>
      <c r="BM19" s="83">
        <v>0</v>
      </c>
      <c r="BN19" s="83">
        <v>0</v>
      </c>
      <c r="BO19" s="83">
        <v>11.27</v>
      </c>
      <c r="BP19" s="83">
        <v>0</v>
      </c>
      <c r="BQ19" s="83">
        <v>0</v>
      </c>
      <c r="BR19" s="83">
        <v>11.27</v>
      </c>
      <c r="BS19" s="83">
        <v>0</v>
      </c>
      <c r="BT19" s="83">
        <v>11.27</v>
      </c>
      <c r="BU19" s="83">
        <v>0</v>
      </c>
      <c r="BV19" s="83">
        <v>0</v>
      </c>
      <c r="BW19" s="83">
        <v>11.27</v>
      </c>
      <c r="BX19" s="83">
        <v>0</v>
      </c>
      <c r="BY19" s="83">
        <v>0</v>
      </c>
      <c r="BZ19" s="83">
        <v>0</v>
      </c>
      <c r="CA19" s="83">
        <v>11.37</v>
      </c>
      <c r="CB19" s="83">
        <v>0.81</v>
      </c>
      <c r="CC19" s="83">
        <v>11.6</v>
      </c>
      <c r="CD19" s="83">
        <v>2</v>
      </c>
      <c r="CE19" s="84">
        <v>13.6</v>
      </c>
      <c r="CF19" s="84">
        <v>2.59</v>
      </c>
      <c r="CG19" s="84">
        <v>0</v>
      </c>
      <c r="CH19" s="84">
        <v>0</v>
      </c>
      <c r="CI19" s="84">
        <v>3.52</v>
      </c>
      <c r="CJ19" s="84">
        <v>0.5</v>
      </c>
      <c r="CK19" s="84">
        <v>4.0199999999999996</v>
      </c>
      <c r="CL19" s="84">
        <v>15.44</v>
      </c>
      <c r="CM19" s="84">
        <v>0</v>
      </c>
      <c r="CN19" s="84">
        <v>0</v>
      </c>
      <c r="CO19" s="84">
        <v>0</v>
      </c>
    </row>
    <row r="20" spans="2:93" ht="15" x14ac:dyDescent="0.2">
      <c r="B20" s="81">
        <v>115</v>
      </c>
      <c r="C20" s="87" t="s">
        <v>161</v>
      </c>
      <c r="D20" s="81">
        <v>1</v>
      </c>
      <c r="E20" s="82" t="s">
        <v>608</v>
      </c>
      <c r="F20" s="81">
        <v>1</v>
      </c>
      <c r="G20" s="82" t="s">
        <v>608</v>
      </c>
      <c r="H20" s="83">
        <v>60</v>
      </c>
      <c r="I20" s="83">
        <v>1146.22</v>
      </c>
      <c r="J20" s="83">
        <v>148.79</v>
      </c>
      <c r="K20" s="83">
        <v>33.93</v>
      </c>
      <c r="L20" s="83">
        <v>1108.32</v>
      </c>
      <c r="M20" s="83">
        <v>88.24</v>
      </c>
      <c r="N20" s="83">
        <v>2053.2199999999998</v>
      </c>
      <c r="O20" s="83">
        <v>3889.68</v>
      </c>
      <c r="P20" s="83">
        <v>891.61</v>
      </c>
      <c r="Q20" s="83">
        <v>4736.66</v>
      </c>
      <c r="R20" s="83">
        <v>13929.06</v>
      </c>
      <c r="S20" s="83">
        <v>703.26</v>
      </c>
      <c r="T20" s="83">
        <v>27400.06</v>
      </c>
      <c r="U20" s="83">
        <v>17342.68</v>
      </c>
      <c r="V20" s="83">
        <v>10457.92</v>
      </c>
      <c r="W20" s="83">
        <v>40760.69</v>
      </c>
      <c r="X20" s="83">
        <v>139.66</v>
      </c>
      <c r="Y20" s="83">
        <v>0</v>
      </c>
      <c r="Z20" s="83">
        <v>0</v>
      </c>
      <c r="AA20" s="83">
        <v>0</v>
      </c>
      <c r="AB20" s="83">
        <v>0</v>
      </c>
      <c r="AC20" s="83">
        <v>0</v>
      </c>
      <c r="AD20" s="83">
        <v>0</v>
      </c>
      <c r="AE20" s="83">
        <v>0</v>
      </c>
      <c r="AF20" s="83">
        <v>0</v>
      </c>
      <c r="AG20" s="83">
        <v>98.24</v>
      </c>
      <c r="AH20" s="83">
        <v>40998.589999999997</v>
      </c>
      <c r="AI20" s="83">
        <v>30861.05</v>
      </c>
      <c r="AJ20" s="83">
        <v>87.57</v>
      </c>
      <c r="AK20" s="83">
        <v>10049.969999999999</v>
      </c>
      <c r="AL20" s="83">
        <v>7101.6</v>
      </c>
      <c r="AM20" s="83">
        <v>2525.91</v>
      </c>
      <c r="AN20" s="83">
        <v>210.72</v>
      </c>
      <c r="AO20" s="83">
        <v>337.95</v>
      </c>
      <c r="AP20" s="83">
        <v>233.42</v>
      </c>
      <c r="AQ20" s="83">
        <v>10409.61</v>
      </c>
      <c r="AR20" s="83">
        <v>0.03</v>
      </c>
      <c r="AS20" s="83">
        <v>0</v>
      </c>
      <c r="AT20" s="83">
        <v>0</v>
      </c>
      <c r="AU20" s="83">
        <v>0</v>
      </c>
      <c r="AV20" s="83">
        <v>390.77</v>
      </c>
      <c r="AW20" s="83">
        <v>750.43</v>
      </c>
      <c r="AX20" s="83">
        <v>0</v>
      </c>
      <c r="AY20" s="83">
        <v>390.77</v>
      </c>
      <c r="AZ20" s="83">
        <v>9.8699999999999992</v>
      </c>
      <c r="BA20" s="83">
        <v>0</v>
      </c>
      <c r="BB20" s="83">
        <v>0</v>
      </c>
      <c r="BC20" s="83">
        <v>390.77</v>
      </c>
      <c r="BD20" s="83">
        <v>0</v>
      </c>
      <c r="BE20" s="83">
        <v>0</v>
      </c>
      <c r="BF20" s="83">
        <v>0</v>
      </c>
      <c r="BG20" s="83">
        <v>0</v>
      </c>
      <c r="BH20" s="83">
        <v>136.77000000000001</v>
      </c>
      <c r="BI20" s="83">
        <v>0</v>
      </c>
      <c r="BJ20" s="83">
        <v>0</v>
      </c>
      <c r="BK20" s="83">
        <v>0</v>
      </c>
      <c r="BL20" s="83">
        <v>0</v>
      </c>
      <c r="BM20" s="83">
        <v>0</v>
      </c>
      <c r="BN20" s="83">
        <v>0</v>
      </c>
      <c r="BO20" s="83">
        <v>136.77000000000001</v>
      </c>
      <c r="BP20" s="83">
        <v>0</v>
      </c>
      <c r="BQ20" s="83">
        <v>0</v>
      </c>
      <c r="BR20" s="83">
        <v>136.77000000000001</v>
      </c>
      <c r="BS20" s="83">
        <v>0</v>
      </c>
      <c r="BT20" s="83">
        <v>136.77000000000001</v>
      </c>
      <c r="BU20" s="83">
        <v>0</v>
      </c>
      <c r="BV20" s="83">
        <v>0</v>
      </c>
      <c r="BW20" s="83">
        <v>136.77000000000001</v>
      </c>
      <c r="BX20" s="83">
        <v>0</v>
      </c>
      <c r="BY20" s="83">
        <v>0</v>
      </c>
      <c r="BZ20" s="83">
        <v>0</v>
      </c>
      <c r="CA20" s="83">
        <v>14.96</v>
      </c>
      <c r="CB20" s="83">
        <v>41.32</v>
      </c>
      <c r="CC20" s="83">
        <v>30.77</v>
      </c>
      <c r="CD20" s="83">
        <v>69.3</v>
      </c>
      <c r="CE20" s="84">
        <v>100.07</v>
      </c>
      <c r="CF20" s="84">
        <v>24.4</v>
      </c>
      <c r="CG20" s="84">
        <v>0</v>
      </c>
      <c r="CH20" s="84">
        <v>0</v>
      </c>
      <c r="CI20" s="84">
        <v>37.659999999999997</v>
      </c>
      <c r="CJ20" s="84">
        <v>0</v>
      </c>
      <c r="CK20" s="84">
        <v>37.659999999999997</v>
      </c>
      <c r="CL20" s="84">
        <v>32.83</v>
      </c>
      <c r="CM20" s="84">
        <v>0</v>
      </c>
      <c r="CN20" s="84">
        <v>0</v>
      </c>
      <c r="CO20" s="84">
        <v>0</v>
      </c>
    </row>
    <row r="21" spans="2:93" ht="15" x14ac:dyDescent="0.2">
      <c r="B21" s="81">
        <v>119</v>
      </c>
      <c r="C21" s="87" t="s">
        <v>162</v>
      </c>
      <c r="D21" s="81">
        <v>1</v>
      </c>
      <c r="E21" s="82" t="s">
        <v>608</v>
      </c>
      <c r="F21" s="81">
        <v>1</v>
      </c>
      <c r="G21" s="82" t="s">
        <v>608</v>
      </c>
      <c r="H21" s="83">
        <v>800</v>
      </c>
      <c r="I21" s="83">
        <v>112119.93</v>
      </c>
      <c r="J21" s="83">
        <v>13334.1</v>
      </c>
      <c r="K21" s="83">
        <v>4578.18</v>
      </c>
      <c r="L21" s="83">
        <v>68858.02</v>
      </c>
      <c r="M21" s="83">
        <v>151874.79</v>
      </c>
      <c r="N21" s="83">
        <v>342943.88</v>
      </c>
      <c r="O21" s="83">
        <v>111989.66</v>
      </c>
      <c r="P21" s="83">
        <v>4393.5200000000004</v>
      </c>
      <c r="Q21" s="83">
        <v>204207.45</v>
      </c>
      <c r="R21" s="83">
        <v>536812.07999999996</v>
      </c>
      <c r="S21" s="83">
        <v>38871.11</v>
      </c>
      <c r="T21" s="83">
        <v>1459950.51</v>
      </c>
      <c r="U21" s="83">
        <v>807210.03</v>
      </c>
      <c r="V21" s="83">
        <v>746536.56</v>
      </c>
      <c r="W21" s="83">
        <v>640635.4</v>
      </c>
      <c r="X21" s="83">
        <v>14876.69</v>
      </c>
      <c r="Y21" s="83">
        <v>4905.3599999999997</v>
      </c>
      <c r="Z21" s="83">
        <v>6094.08</v>
      </c>
      <c r="AA21" s="83">
        <v>494.43</v>
      </c>
      <c r="AB21" s="83">
        <v>0</v>
      </c>
      <c r="AC21" s="83">
        <v>0</v>
      </c>
      <c r="AD21" s="83">
        <v>0</v>
      </c>
      <c r="AE21" s="83">
        <v>0</v>
      </c>
      <c r="AF21" s="83">
        <v>0</v>
      </c>
      <c r="AG21" s="83">
        <v>10728.65</v>
      </c>
      <c r="AH21" s="83">
        <v>677734.61</v>
      </c>
      <c r="AI21" s="83">
        <v>38552.550000000003</v>
      </c>
      <c r="AJ21" s="83">
        <v>5248.85</v>
      </c>
      <c r="AK21" s="83">
        <v>634086.19999999995</v>
      </c>
      <c r="AL21" s="83">
        <v>453733.93</v>
      </c>
      <c r="AM21" s="83">
        <v>97974.99</v>
      </c>
      <c r="AN21" s="83">
        <v>28419.16</v>
      </c>
      <c r="AO21" s="83">
        <v>21443.31</v>
      </c>
      <c r="AP21" s="83">
        <v>2825.69</v>
      </c>
      <c r="AQ21" s="83">
        <v>604397.09</v>
      </c>
      <c r="AR21" s="83">
        <v>1.85</v>
      </c>
      <c r="AS21" s="83">
        <v>0</v>
      </c>
      <c r="AT21" s="83">
        <v>77.510000000000005</v>
      </c>
      <c r="AU21" s="83">
        <v>0.74</v>
      </c>
      <c r="AV21" s="83">
        <v>46570.64</v>
      </c>
      <c r="AW21" s="83">
        <v>16805.12</v>
      </c>
      <c r="AX21" s="83">
        <v>1711.65</v>
      </c>
      <c r="AY21" s="83">
        <v>44858.99</v>
      </c>
      <c r="AZ21" s="83">
        <v>34.51</v>
      </c>
      <c r="BA21" s="83">
        <v>7605.75</v>
      </c>
      <c r="BB21" s="83">
        <v>0</v>
      </c>
      <c r="BC21" s="83">
        <v>37253.24</v>
      </c>
      <c r="BD21" s="83">
        <v>16247.81</v>
      </c>
      <c r="BE21" s="83">
        <v>5537.8</v>
      </c>
      <c r="BF21" s="83">
        <v>3293.75</v>
      </c>
      <c r="BG21" s="83">
        <v>7416.96</v>
      </c>
      <c r="BH21" s="83">
        <v>12528.92</v>
      </c>
      <c r="BI21" s="83">
        <v>0</v>
      </c>
      <c r="BJ21" s="83">
        <v>0</v>
      </c>
      <c r="BK21" s="83">
        <v>0</v>
      </c>
      <c r="BL21" s="83">
        <v>0</v>
      </c>
      <c r="BM21" s="83">
        <v>0</v>
      </c>
      <c r="BN21" s="83">
        <v>0</v>
      </c>
      <c r="BO21" s="83">
        <v>12528.92</v>
      </c>
      <c r="BP21" s="83">
        <v>0.12</v>
      </c>
      <c r="BQ21" s="83">
        <v>272.62</v>
      </c>
      <c r="BR21" s="83">
        <v>12256.43</v>
      </c>
      <c r="BS21" s="83">
        <v>119.03</v>
      </c>
      <c r="BT21" s="83">
        <v>12375.47</v>
      </c>
      <c r="BU21" s="83">
        <v>1099.6600000000001</v>
      </c>
      <c r="BV21" s="83">
        <v>0</v>
      </c>
      <c r="BW21" s="83">
        <v>13475.13</v>
      </c>
      <c r="BX21" s="83">
        <v>0</v>
      </c>
      <c r="BY21" s="83">
        <v>0</v>
      </c>
      <c r="BZ21" s="83">
        <v>0</v>
      </c>
      <c r="CA21" s="83">
        <v>3090.14</v>
      </c>
      <c r="CB21" s="83">
        <v>3213.79</v>
      </c>
      <c r="CC21" s="83">
        <v>2277.04</v>
      </c>
      <c r="CD21" s="83">
        <v>5210.41</v>
      </c>
      <c r="CE21" s="84">
        <v>7487.44</v>
      </c>
      <c r="CF21" s="84">
        <v>3239.33</v>
      </c>
      <c r="CG21" s="84">
        <v>0.62</v>
      </c>
      <c r="CH21" s="84">
        <v>0.13</v>
      </c>
      <c r="CI21" s="84">
        <v>6401.95</v>
      </c>
      <c r="CJ21" s="84">
        <v>7.97</v>
      </c>
      <c r="CK21" s="84">
        <v>6407.93</v>
      </c>
      <c r="CL21" s="84">
        <v>3477.36</v>
      </c>
      <c r="CM21" s="84">
        <v>0</v>
      </c>
      <c r="CN21" s="84">
        <v>0</v>
      </c>
      <c r="CO21" s="84">
        <v>0</v>
      </c>
    </row>
    <row r="22" spans="2:93" ht="15" x14ac:dyDescent="0.2">
      <c r="B22" s="81">
        <v>121</v>
      </c>
      <c r="C22" s="87" t="s">
        <v>163</v>
      </c>
      <c r="D22" s="81">
        <v>1</v>
      </c>
      <c r="E22" s="82" t="s">
        <v>608</v>
      </c>
      <c r="F22" s="81">
        <v>1</v>
      </c>
      <c r="G22" s="82" t="s">
        <v>608</v>
      </c>
      <c r="H22" s="83">
        <v>2566</v>
      </c>
      <c r="I22" s="83">
        <v>612514.63</v>
      </c>
      <c r="J22" s="83">
        <v>67468.86</v>
      </c>
      <c r="K22" s="83">
        <v>19066.900000000001</v>
      </c>
      <c r="L22" s="83">
        <v>282036.83</v>
      </c>
      <c r="M22" s="83">
        <v>499827.16</v>
      </c>
      <c r="N22" s="83">
        <v>1612917.7</v>
      </c>
      <c r="O22" s="83">
        <v>390964.13</v>
      </c>
      <c r="P22" s="83">
        <v>84652.49</v>
      </c>
      <c r="Q22" s="83">
        <v>2119942.23</v>
      </c>
      <c r="R22" s="83">
        <v>3170990.32</v>
      </c>
      <c r="S22" s="83">
        <v>310410.21000000002</v>
      </c>
      <c r="T22" s="83">
        <v>8471741.0800000001</v>
      </c>
      <c r="U22" s="83">
        <v>4797444.0999999996</v>
      </c>
      <c r="V22" s="83">
        <v>4047525.63</v>
      </c>
      <c r="W22" s="83">
        <v>4315838.1399999997</v>
      </c>
      <c r="X22" s="83">
        <v>83703.98</v>
      </c>
      <c r="Y22" s="83">
        <v>13154.61</v>
      </c>
      <c r="Z22" s="83">
        <v>175.98</v>
      </c>
      <c r="AA22" s="83">
        <v>4683.7</v>
      </c>
      <c r="AB22" s="83">
        <v>0</v>
      </c>
      <c r="AC22" s="83">
        <v>0</v>
      </c>
      <c r="AD22" s="83">
        <v>0</v>
      </c>
      <c r="AE22" s="83">
        <v>0</v>
      </c>
      <c r="AF22" s="83">
        <v>0</v>
      </c>
      <c r="AG22" s="83">
        <v>64189.72</v>
      </c>
      <c r="AH22" s="83">
        <v>4481746.13</v>
      </c>
      <c r="AI22" s="83">
        <v>248669.51</v>
      </c>
      <c r="AJ22" s="83">
        <v>23321.37</v>
      </c>
      <c r="AK22" s="83">
        <v>4209803</v>
      </c>
      <c r="AL22" s="83">
        <v>3288536.04</v>
      </c>
      <c r="AM22" s="83">
        <v>434920.01</v>
      </c>
      <c r="AN22" s="83">
        <v>184908.17</v>
      </c>
      <c r="AO22" s="83">
        <v>246273.21</v>
      </c>
      <c r="AP22" s="83">
        <v>36875.39</v>
      </c>
      <c r="AQ22" s="83">
        <v>4191512.81</v>
      </c>
      <c r="AR22" s="83">
        <v>1.29</v>
      </c>
      <c r="AS22" s="83">
        <v>0</v>
      </c>
      <c r="AT22" s="83">
        <v>3958.7</v>
      </c>
      <c r="AU22" s="83">
        <v>419.56</v>
      </c>
      <c r="AV22" s="83">
        <v>227166.58</v>
      </c>
      <c r="AW22" s="83">
        <v>204519.28</v>
      </c>
      <c r="AX22" s="83">
        <v>21382.31</v>
      </c>
      <c r="AY22" s="83">
        <v>205784.27</v>
      </c>
      <c r="AZ22" s="83">
        <v>16.05</v>
      </c>
      <c r="BA22" s="83">
        <v>16771.240000000002</v>
      </c>
      <c r="BB22" s="83">
        <v>246.79</v>
      </c>
      <c r="BC22" s="83">
        <v>189262.86</v>
      </c>
      <c r="BD22" s="83">
        <v>93558.33</v>
      </c>
      <c r="BE22" s="83">
        <v>69334.55</v>
      </c>
      <c r="BF22" s="83">
        <v>422.99</v>
      </c>
      <c r="BG22" s="83">
        <v>23810.79</v>
      </c>
      <c r="BH22" s="83">
        <v>60251.06</v>
      </c>
      <c r="BI22" s="83">
        <v>0</v>
      </c>
      <c r="BJ22" s="83">
        <v>0</v>
      </c>
      <c r="BK22" s="83">
        <v>0</v>
      </c>
      <c r="BL22" s="83">
        <v>0</v>
      </c>
      <c r="BM22" s="83">
        <v>0</v>
      </c>
      <c r="BN22" s="83">
        <v>0</v>
      </c>
      <c r="BO22" s="83">
        <v>60251.06</v>
      </c>
      <c r="BP22" s="83">
        <v>2.12</v>
      </c>
      <c r="BQ22" s="83">
        <v>1681.56</v>
      </c>
      <c r="BR22" s="83">
        <v>58571.63</v>
      </c>
      <c r="BS22" s="83">
        <v>425.21</v>
      </c>
      <c r="BT22" s="83">
        <v>58996.84</v>
      </c>
      <c r="BU22" s="83">
        <v>3618.59</v>
      </c>
      <c r="BV22" s="83">
        <v>0</v>
      </c>
      <c r="BW22" s="83">
        <v>62615.43</v>
      </c>
      <c r="BX22" s="83">
        <v>0</v>
      </c>
      <c r="BY22" s="83">
        <v>0</v>
      </c>
      <c r="BZ22" s="83">
        <v>0</v>
      </c>
      <c r="CA22" s="83">
        <v>5779.7</v>
      </c>
      <c r="CB22" s="83">
        <v>18987.18</v>
      </c>
      <c r="CC22" s="83">
        <v>13971.15</v>
      </c>
      <c r="CD22" s="83">
        <v>37976.99</v>
      </c>
      <c r="CE22" s="84">
        <v>51948.15</v>
      </c>
      <c r="CF22" s="84">
        <v>7239.92</v>
      </c>
      <c r="CG22" s="84">
        <v>6.71</v>
      </c>
      <c r="CH22" s="84">
        <v>2.54</v>
      </c>
      <c r="CI22" s="84">
        <v>18719.96</v>
      </c>
      <c r="CJ22" s="84">
        <v>74.790000000000006</v>
      </c>
      <c r="CK22" s="84">
        <v>18734.830000000002</v>
      </c>
      <c r="CL22" s="84">
        <v>25523.89</v>
      </c>
      <c r="CM22" s="84">
        <v>0</v>
      </c>
      <c r="CN22" s="84">
        <v>0</v>
      </c>
      <c r="CO22" s="84">
        <v>0.05</v>
      </c>
    </row>
    <row r="23" spans="2:93" ht="15" x14ac:dyDescent="0.2">
      <c r="B23" s="81">
        <v>122</v>
      </c>
      <c r="C23" s="87" t="s">
        <v>164</v>
      </c>
      <c r="D23" s="81">
        <v>1</v>
      </c>
      <c r="E23" s="82" t="s">
        <v>608</v>
      </c>
      <c r="F23" s="81">
        <v>1</v>
      </c>
      <c r="G23" s="82" t="s">
        <v>608</v>
      </c>
      <c r="H23" s="83">
        <v>776</v>
      </c>
      <c r="I23" s="83">
        <v>1263892.1100000001</v>
      </c>
      <c r="J23" s="83">
        <v>150479.01</v>
      </c>
      <c r="K23" s="83">
        <v>40622</v>
      </c>
      <c r="L23" s="83">
        <v>139247.66</v>
      </c>
      <c r="M23" s="83">
        <v>513772.4</v>
      </c>
      <c r="N23" s="83">
        <v>1206053.68</v>
      </c>
      <c r="O23" s="83">
        <v>179373.16</v>
      </c>
      <c r="P23" s="83">
        <v>32101.09</v>
      </c>
      <c r="Q23" s="83">
        <v>1046346.47</v>
      </c>
      <c r="R23" s="83">
        <v>2011548.07</v>
      </c>
      <c r="S23" s="83">
        <v>151146.26999999999</v>
      </c>
      <c r="T23" s="83">
        <v>5279588.79</v>
      </c>
      <c r="U23" s="83">
        <v>2453242.44</v>
      </c>
      <c r="V23" s="83">
        <v>2891158.53</v>
      </c>
      <c r="W23" s="83">
        <v>3791008.63</v>
      </c>
      <c r="X23" s="83">
        <v>34270.589999999997</v>
      </c>
      <c r="Y23" s="83">
        <v>23785.119999999999</v>
      </c>
      <c r="Z23" s="83">
        <v>0</v>
      </c>
      <c r="AA23" s="83">
        <v>1584.47</v>
      </c>
      <c r="AB23" s="83">
        <v>0</v>
      </c>
      <c r="AC23" s="83">
        <v>0</v>
      </c>
      <c r="AD23" s="83">
        <v>3.1</v>
      </c>
      <c r="AE23" s="83">
        <v>0</v>
      </c>
      <c r="AF23" s="83">
        <v>0</v>
      </c>
      <c r="AG23" s="83">
        <v>81802.58</v>
      </c>
      <c r="AH23" s="83">
        <v>3932454.49</v>
      </c>
      <c r="AI23" s="83">
        <v>42256.28</v>
      </c>
      <c r="AJ23" s="83">
        <v>39419.269999999997</v>
      </c>
      <c r="AK23" s="83">
        <v>3850778.94</v>
      </c>
      <c r="AL23" s="83">
        <v>3060470.34</v>
      </c>
      <c r="AM23" s="83">
        <v>430830.71</v>
      </c>
      <c r="AN23" s="83">
        <v>92918.05</v>
      </c>
      <c r="AO23" s="83">
        <v>118868.85</v>
      </c>
      <c r="AP23" s="83">
        <v>20429.939999999999</v>
      </c>
      <c r="AQ23" s="83">
        <v>3723517.9</v>
      </c>
      <c r="AR23" s="83">
        <v>436.18</v>
      </c>
      <c r="AS23" s="83">
        <v>0</v>
      </c>
      <c r="AT23" s="83">
        <v>1657.34</v>
      </c>
      <c r="AU23" s="83">
        <v>0</v>
      </c>
      <c r="AV23" s="83">
        <v>171518.79</v>
      </c>
      <c r="AW23" s="83">
        <v>43020.05</v>
      </c>
      <c r="AX23" s="83">
        <v>16253.95</v>
      </c>
      <c r="AY23" s="83">
        <v>155264.84</v>
      </c>
      <c r="AZ23" s="83">
        <v>0</v>
      </c>
      <c r="BA23" s="83">
        <v>6011.81</v>
      </c>
      <c r="BB23" s="83">
        <v>156.66</v>
      </c>
      <c r="BC23" s="83">
        <v>149409.70000000001</v>
      </c>
      <c r="BD23" s="83">
        <v>76507.31</v>
      </c>
      <c r="BE23" s="83">
        <v>57390.66</v>
      </c>
      <c r="BF23" s="83">
        <v>10388.92</v>
      </c>
      <c r="BG23" s="83">
        <v>8748.7999999999993</v>
      </c>
      <c r="BH23" s="83">
        <v>47967.75</v>
      </c>
      <c r="BI23" s="83">
        <v>0</v>
      </c>
      <c r="BJ23" s="83">
        <v>0.62</v>
      </c>
      <c r="BK23" s="83">
        <v>0</v>
      </c>
      <c r="BL23" s="83">
        <v>0</v>
      </c>
      <c r="BM23" s="83">
        <v>0</v>
      </c>
      <c r="BN23" s="83">
        <v>0</v>
      </c>
      <c r="BO23" s="83">
        <v>47968.37</v>
      </c>
      <c r="BP23" s="83">
        <v>10.84</v>
      </c>
      <c r="BQ23" s="83">
        <v>1603.46</v>
      </c>
      <c r="BR23" s="83">
        <v>46375.75</v>
      </c>
      <c r="BS23" s="83">
        <v>413.62</v>
      </c>
      <c r="BT23" s="83">
        <v>46789.36</v>
      </c>
      <c r="BU23" s="83">
        <v>1326.09</v>
      </c>
      <c r="BV23" s="83">
        <v>0</v>
      </c>
      <c r="BW23" s="83">
        <v>48115.45</v>
      </c>
      <c r="BX23" s="83">
        <v>2850</v>
      </c>
      <c r="BY23" s="83">
        <v>0</v>
      </c>
      <c r="BZ23" s="83">
        <v>0</v>
      </c>
      <c r="CA23" s="83">
        <v>18059.099999999999</v>
      </c>
      <c r="CB23" s="83">
        <v>10641.08</v>
      </c>
      <c r="CC23" s="83">
        <v>12046.84</v>
      </c>
      <c r="CD23" s="83">
        <v>10840.52</v>
      </c>
      <c r="CE23" s="84">
        <v>22887.37</v>
      </c>
      <c r="CF23" s="84">
        <v>19269.79</v>
      </c>
      <c r="CG23" s="84">
        <v>0.01</v>
      </c>
      <c r="CH23" s="84">
        <v>5.35</v>
      </c>
      <c r="CI23" s="84">
        <v>28010.49</v>
      </c>
      <c r="CJ23" s="84">
        <v>18.84</v>
      </c>
      <c r="CK23" s="84">
        <v>28022.16</v>
      </c>
      <c r="CL23" s="84">
        <v>15050.27</v>
      </c>
      <c r="CM23" s="84">
        <v>2850</v>
      </c>
      <c r="CN23" s="84">
        <v>0</v>
      </c>
      <c r="CO23" s="84">
        <v>0.05</v>
      </c>
    </row>
    <row r="24" spans="2:93" ht="15" x14ac:dyDescent="0.2">
      <c r="B24" s="81">
        <v>123</v>
      </c>
      <c r="C24" s="87" t="s">
        <v>165</v>
      </c>
      <c r="D24" s="81">
        <v>1</v>
      </c>
      <c r="E24" s="82" t="s">
        <v>608</v>
      </c>
      <c r="F24" s="81">
        <v>1</v>
      </c>
      <c r="G24" s="82" t="s">
        <v>608</v>
      </c>
      <c r="H24" s="83">
        <v>1307</v>
      </c>
      <c r="I24" s="83">
        <v>72646.759999999995</v>
      </c>
      <c r="J24" s="83">
        <v>9330.06</v>
      </c>
      <c r="K24" s="83">
        <v>2300.09</v>
      </c>
      <c r="L24" s="83">
        <v>121402.56</v>
      </c>
      <c r="M24" s="83">
        <v>60470.15</v>
      </c>
      <c r="N24" s="83">
        <v>395277.55</v>
      </c>
      <c r="O24" s="83">
        <v>130871.97</v>
      </c>
      <c r="P24" s="83">
        <v>56648.83</v>
      </c>
      <c r="Q24" s="83">
        <v>154930.98000000001</v>
      </c>
      <c r="R24" s="83">
        <v>552515.04</v>
      </c>
      <c r="S24" s="83">
        <v>22001.27</v>
      </c>
      <c r="T24" s="83">
        <v>1494118.35</v>
      </c>
      <c r="U24" s="83">
        <v>585562.54</v>
      </c>
      <c r="V24" s="83">
        <v>922718.84</v>
      </c>
      <c r="W24" s="83">
        <v>2357944.12</v>
      </c>
      <c r="X24" s="83">
        <v>19023.849999999999</v>
      </c>
      <c r="Y24" s="83">
        <v>7232.99</v>
      </c>
      <c r="Z24" s="83">
        <v>0</v>
      </c>
      <c r="AA24" s="83">
        <v>187.48</v>
      </c>
      <c r="AB24" s="83">
        <v>0</v>
      </c>
      <c r="AC24" s="83">
        <v>0</v>
      </c>
      <c r="AD24" s="83">
        <v>0</v>
      </c>
      <c r="AE24" s="83">
        <v>0</v>
      </c>
      <c r="AF24" s="83">
        <v>0</v>
      </c>
      <c r="AG24" s="83">
        <v>18160.72</v>
      </c>
      <c r="AH24" s="83">
        <v>2402549.16</v>
      </c>
      <c r="AI24" s="83">
        <v>341740.47</v>
      </c>
      <c r="AJ24" s="83">
        <v>8876.4699999999993</v>
      </c>
      <c r="AK24" s="83">
        <v>2052252.16</v>
      </c>
      <c r="AL24" s="83">
        <v>1829395.06</v>
      </c>
      <c r="AM24" s="83">
        <v>100375.74</v>
      </c>
      <c r="AN24" s="83">
        <v>32324.93</v>
      </c>
      <c r="AO24" s="83">
        <v>28309.5</v>
      </c>
      <c r="AP24" s="83">
        <v>10327.89</v>
      </c>
      <c r="AQ24" s="83">
        <v>2000733.13</v>
      </c>
      <c r="AR24" s="83">
        <v>285.87</v>
      </c>
      <c r="AS24" s="83">
        <v>6.6</v>
      </c>
      <c r="AT24" s="83">
        <v>96.76</v>
      </c>
      <c r="AU24" s="83">
        <v>0</v>
      </c>
      <c r="AV24" s="83">
        <v>62085.21</v>
      </c>
      <c r="AW24" s="83">
        <v>11251.96</v>
      </c>
      <c r="AX24" s="83">
        <v>722.05</v>
      </c>
      <c r="AY24" s="83">
        <v>61363.17</v>
      </c>
      <c r="AZ24" s="83">
        <v>0.22</v>
      </c>
      <c r="BA24" s="83">
        <v>6093.51</v>
      </c>
      <c r="BB24" s="83">
        <v>50.77</v>
      </c>
      <c r="BC24" s="83">
        <v>55320.43</v>
      </c>
      <c r="BD24" s="83">
        <v>32371.18</v>
      </c>
      <c r="BE24" s="83">
        <v>28919.67</v>
      </c>
      <c r="BF24" s="83">
        <v>2469.92</v>
      </c>
      <c r="BG24" s="83">
        <v>981.6</v>
      </c>
      <c r="BH24" s="83">
        <v>15729.2</v>
      </c>
      <c r="BI24" s="83">
        <v>0</v>
      </c>
      <c r="BJ24" s="83">
        <v>0</v>
      </c>
      <c r="BK24" s="83">
        <v>0</v>
      </c>
      <c r="BL24" s="83">
        <v>0</v>
      </c>
      <c r="BM24" s="83">
        <v>0</v>
      </c>
      <c r="BN24" s="83">
        <v>0</v>
      </c>
      <c r="BO24" s="83">
        <v>15729.2</v>
      </c>
      <c r="BP24" s="83">
        <v>0.14000000000000001</v>
      </c>
      <c r="BQ24" s="83">
        <v>312.14</v>
      </c>
      <c r="BR24" s="83">
        <v>15417.19</v>
      </c>
      <c r="BS24" s="83">
        <v>116.27</v>
      </c>
      <c r="BT24" s="83">
        <v>15533.47</v>
      </c>
      <c r="BU24" s="83">
        <v>161.25</v>
      </c>
      <c r="BV24" s="83">
        <v>0</v>
      </c>
      <c r="BW24" s="83">
        <v>15694.71</v>
      </c>
      <c r="BX24" s="83">
        <v>0</v>
      </c>
      <c r="BY24" s="83">
        <v>0</v>
      </c>
      <c r="BZ24" s="83">
        <v>972.11</v>
      </c>
      <c r="CA24" s="83">
        <v>2481.14</v>
      </c>
      <c r="CB24" s="83">
        <v>1835.59</v>
      </c>
      <c r="CC24" s="83">
        <v>3783.67</v>
      </c>
      <c r="CD24" s="83">
        <v>6514.1</v>
      </c>
      <c r="CE24" s="84">
        <v>10297.77</v>
      </c>
      <c r="CF24" s="84">
        <v>2552.41</v>
      </c>
      <c r="CG24" s="84">
        <v>1.59</v>
      </c>
      <c r="CH24" s="84">
        <v>0.17</v>
      </c>
      <c r="CI24" s="84">
        <v>5720.62</v>
      </c>
      <c r="CJ24" s="84">
        <v>11.99</v>
      </c>
      <c r="CK24" s="84">
        <v>5729.82</v>
      </c>
      <c r="CL24" s="84">
        <v>3058.74</v>
      </c>
      <c r="CM24" s="84">
        <v>0</v>
      </c>
      <c r="CN24" s="84">
        <v>0</v>
      </c>
      <c r="CO24" s="84">
        <v>0</v>
      </c>
    </row>
    <row r="25" spans="2:93" ht="15" x14ac:dyDescent="0.2">
      <c r="B25" s="81">
        <v>124</v>
      </c>
      <c r="C25" s="87" t="s">
        <v>166</v>
      </c>
      <c r="D25" s="81">
        <v>1</v>
      </c>
      <c r="E25" s="82" t="s">
        <v>608</v>
      </c>
      <c r="F25" s="81">
        <v>1</v>
      </c>
      <c r="G25" s="82" t="s">
        <v>608</v>
      </c>
      <c r="H25" s="83">
        <v>849</v>
      </c>
      <c r="I25" s="83">
        <v>509417.43</v>
      </c>
      <c r="J25" s="83">
        <v>67222.36</v>
      </c>
      <c r="K25" s="83">
        <v>18057.04</v>
      </c>
      <c r="L25" s="83">
        <v>558880.46</v>
      </c>
      <c r="M25" s="83">
        <v>1718443.7</v>
      </c>
      <c r="N25" s="83">
        <v>1720962.98</v>
      </c>
      <c r="O25" s="83">
        <v>315334.55</v>
      </c>
      <c r="P25" s="83">
        <v>72860.820000000007</v>
      </c>
      <c r="Q25" s="83">
        <v>455147.31</v>
      </c>
      <c r="R25" s="83">
        <v>3716668.76</v>
      </c>
      <c r="S25" s="83">
        <v>237539.52</v>
      </c>
      <c r="T25" s="83">
        <v>8795838.0999999996</v>
      </c>
      <c r="U25" s="83">
        <v>3024147.17</v>
      </c>
      <c r="V25" s="83">
        <v>5777422.5899999999</v>
      </c>
      <c r="W25" s="83">
        <v>3858630.73</v>
      </c>
      <c r="X25" s="83">
        <v>91888.78</v>
      </c>
      <c r="Y25" s="83">
        <v>96016.76</v>
      </c>
      <c r="Z25" s="83">
        <v>0</v>
      </c>
      <c r="AA25" s="83">
        <v>2423.61</v>
      </c>
      <c r="AB25" s="83">
        <v>0</v>
      </c>
      <c r="AC25" s="83">
        <v>0</v>
      </c>
      <c r="AD25" s="83">
        <v>0.83</v>
      </c>
      <c r="AE25" s="83">
        <v>0</v>
      </c>
      <c r="AF25" s="83">
        <v>0</v>
      </c>
      <c r="AG25" s="83">
        <v>142598.38</v>
      </c>
      <c r="AH25" s="83">
        <v>4191559.09</v>
      </c>
      <c r="AI25" s="83">
        <v>26746.6</v>
      </c>
      <c r="AJ25" s="83">
        <v>112082.14</v>
      </c>
      <c r="AK25" s="83">
        <v>4052730.35</v>
      </c>
      <c r="AL25" s="83">
        <v>2589835.84</v>
      </c>
      <c r="AM25" s="83">
        <v>478531.93</v>
      </c>
      <c r="AN25" s="83">
        <v>105364.11</v>
      </c>
      <c r="AO25" s="83">
        <v>171715.61</v>
      </c>
      <c r="AP25" s="83">
        <v>41352.5</v>
      </c>
      <c r="AQ25" s="83">
        <v>3386799.99</v>
      </c>
      <c r="AR25" s="83">
        <v>11207.76</v>
      </c>
      <c r="AS25" s="83">
        <v>9786.25</v>
      </c>
      <c r="AT25" s="83">
        <v>6183.77</v>
      </c>
      <c r="AU25" s="83">
        <v>0</v>
      </c>
      <c r="AV25" s="83">
        <v>680824.99</v>
      </c>
      <c r="AW25" s="83">
        <v>10184.14</v>
      </c>
      <c r="AX25" s="83">
        <v>2854.05</v>
      </c>
      <c r="AY25" s="83">
        <v>677970.94</v>
      </c>
      <c r="AZ25" s="83">
        <v>176.46</v>
      </c>
      <c r="BA25" s="83">
        <v>82702.149999999994</v>
      </c>
      <c r="BB25" s="83">
        <v>8.39</v>
      </c>
      <c r="BC25" s="83">
        <v>595277.18999999994</v>
      </c>
      <c r="BD25" s="83">
        <v>193115.34</v>
      </c>
      <c r="BE25" s="83">
        <v>119625.45</v>
      </c>
      <c r="BF25" s="83">
        <v>15094.49</v>
      </c>
      <c r="BG25" s="83">
        <v>58424.15</v>
      </c>
      <c r="BH25" s="83">
        <v>207160.4</v>
      </c>
      <c r="BI25" s="83">
        <v>0.12</v>
      </c>
      <c r="BJ25" s="83">
        <v>0.17</v>
      </c>
      <c r="BK25" s="83">
        <v>0</v>
      </c>
      <c r="BL25" s="83">
        <v>0</v>
      </c>
      <c r="BM25" s="83">
        <v>0</v>
      </c>
      <c r="BN25" s="83">
        <v>0</v>
      </c>
      <c r="BO25" s="83">
        <v>207160.68</v>
      </c>
      <c r="BP25" s="83">
        <v>23.15</v>
      </c>
      <c r="BQ25" s="83">
        <v>11203.4</v>
      </c>
      <c r="BR25" s="83">
        <v>195980.43</v>
      </c>
      <c r="BS25" s="83">
        <v>742.4</v>
      </c>
      <c r="BT25" s="83">
        <v>196722.83</v>
      </c>
      <c r="BU25" s="83">
        <v>8781.02</v>
      </c>
      <c r="BV25" s="83">
        <v>6.89</v>
      </c>
      <c r="BW25" s="83">
        <v>205496.95999999999</v>
      </c>
      <c r="BX25" s="83">
        <v>5200</v>
      </c>
      <c r="BY25" s="83">
        <v>0</v>
      </c>
      <c r="BZ25" s="83">
        <v>0</v>
      </c>
      <c r="CA25" s="83">
        <v>85884.02</v>
      </c>
      <c r="CB25" s="83">
        <v>3114.16</v>
      </c>
      <c r="CC25" s="83">
        <v>27766.21</v>
      </c>
      <c r="CD25" s="83">
        <v>39081.519999999997</v>
      </c>
      <c r="CE25" s="84">
        <v>66847.73</v>
      </c>
      <c r="CF25" s="84">
        <v>84392.46</v>
      </c>
      <c r="CG25" s="84">
        <v>20.97</v>
      </c>
      <c r="CH25" s="84">
        <v>3.44</v>
      </c>
      <c r="CI25" s="84">
        <v>137437.15</v>
      </c>
      <c r="CJ25" s="84">
        <v>22.39</v>
      </c>
      <c r="CK25" s="84">
        <v>137445.54999999999</v>
      </c>
      <c r="CL25" s="84">
        <v>8597.18</v>
      </c>
      <c r="CM25" s="84">
        <v>5200</v>
      </c>
      <c r="CN25" s="84">
        <v>0</v>
      </c>
      <c r="CO25" s="84">
        <v>0</v>
      </c>
    </row>
    <row r="26" spans="2:93" ht="15" x14ac:dyDescent="0.2">
      <c r="B26" s="81">
        <v>125</v>
      </c>
      <c r="C26" s="87" t="s">
        <v>167</v>
      </c>
      <c r="D26" s="81">
        <v>1</v>
      </c>
      <c r="E26" s="82" t="s">
        <v>608</v>
      </c>
      <c r="F26" s="81">
        <v>1</v>
      </c>
      <c r="G26" s="82" t="s">
        <v>608</v>
      </c>
      <c r="H26" s="83">
        <v>918</v>
      </c>
      <c r="I26" s="83">
        <v>2513957.69</v>
      </c>
      <c r="J26" s="83">
        <v>289353.06</v>
      </c>
      <c r="K26" s="83">
        <v>81177.81</v>
      </c>
      <c r="L26" s="83">
        <v>397345.92</v>
      </c>
      <c r="M26" s="83">
        <v>387582.77</v>
      </c>
      <c r="N26" s="83">
        <v>1925718.38</v>
      </c>
      <c r="O26" s="83">
        <v>446600.06</v>
      </c>
      <c r="P26" s="83">
        <v>313002.49</v>
      </c>
      <c r="Q26" s="83">
        <v>1002885.83</v>
      </c>
      <c r="R26" s="83">
        <v>3329198.9</v>
      </c>
      <c r="S26" s="83">
        <v>329813.87</v>
      </c>
      <c r="T26" s="83">
        <v>8132148.2300000004</v>
      </c>
      <c r="U26" s="83">
        <v>5692821.9900000002</v>
      </c>
      <c r="V26" s="83">
        <v>2799554.26</v>
      </c>
      <c r="W26" s="83">
        <v>10809265.449999999</v>
      </c>
      <c r="X26" s="83">
        <v>238825.39</v>
      </c>
      <c r="Y26" s="83">
        <v>5694.73</v>
      </c>
      <c r="Z26" s="83">
        <v>0</v>
      </c>
      <c r="AA26" s="83">
        <v>1712.49</v>
      </c>
      <c r="AB26" s="83">
        <v>0</v>
      </c>
      <c r="AC26" s="83">
        <v>0</v>
      </c>
      <c r="AD26" s="83">
        <v>445.45</v>
      </c>
      <c r="AE26" s="83">
        <v>0</v>
      </c>
      <c r="AF26" s="83">
        <v>0</v>
      </c>
      <c r="AG26" s="83">
        <v>80348.11</v>
      </c>
      <c r="AH26" s="83">
        <v>11136291.619999999</v>
      </c>
      <c r="AI26" s="83">
        <v>625120.51</v>
      </c>
      <c r="AJ26" s="83">
        <v>9800.68</v>
      </c>
      <c r="AK26" s="83">
        <v>10501370.439999999</v>
      </c>
      <c r="AL26" s="83">
        <v>8622115.5500000007</v>
      </c>
      <c r="AM26" s="83">
        <v>806772.76</v>
      </c>
      <c r="AN26" s="83">
        <v>312157.26</v>
      </c>
      <c r="AO26" s="83">
        <v>487096.57</v>
      </c>
      <c r="AP26" s="83">
        <v>22956.3</v>
      </c>
      <c r="AQ26" s="83">
        <v>10251098.439999999</v>
      </c>
      <c r="AR26" s="83">
        <v>0</v>
      </c>
      <c r="AS26" s="83">
        <v>0</v>
      </c>
      <c r="AT26" s="83">
        <v>2083.0100000000002</v>
      </c>
      <c r="AU26" s="83">
        <v>0</v>
      </c>
      <c r="AV26" s="83">
        <v>386394.28</v>
      </c>
      <c r="AW26" s="83">
        <v>134484.73000000001</v>
      </c>
      <c r="AX26" s="83">
        <v>13289.25</v>
      </c>
      <c r="AY26" s="83">
        <v>373105.03</v>
      </c>
      <c r="AZ26" s="83">
        <v>21.63</v>
      </c>
      <c r="BA26" s="83">
        <v>963.08</v>
      </c>
      <c r="BB26" s="83">
        <v>1.56</v>
      </c>
      <c r="BC26" s="83">
        <v>372143.52</v>
      </c>
      <c r="BD26" s="83">
        <v>45622.99</v>
      </c>
      <c r="BE26" s="83">
        <v>35068.839999999997</v>
      </c>
      <c r="BF26" s="83">
        <v>23.19</v>
      </c>
      <c r="BG26" s="83">
        <v>12427.53</v>
      </c>
      <c r="BH26" s="83">
        <v>130249.24</v>
      </c>
      <c r="BI26" s="83">
        <v>0</v>
      </c>
      <c r="BJ26" s="83">
        <v>89.09</v>
      </c>
      <c r="BK26" s="83">
        <v>0</v>
      </c>
      <c r="BL26" s="83">
        <v>0</v>
      </c>
      <c r="BM26" s="83">
        <v>0</v>
      </c>
      <c r="BN26" s="83">
        <v>0</v>
      </c>
      <c r="BO26" s="83">
        <v>130338.33</v>
      </c>
      <c r="BP26" s="83">
        <v>0</v>
      </c>
      <c r="BQ26" s="83">
        <v>28264.89</v>
      </c>
      <c r="BR26" s="83">
        <v>102073.44</v>
      </c>
      <c r="BS26" s="83">
        <v>188.57</v>
      </c>
      <c r="BT26" s="83">
        <v>102262.01</v>
      </c>
      <c r="BU26" s="83">
        <v>1864.48</v>
      </c>
      <c r="BV26" s="83">
        <v>0</v>
      </c>
      <c r="BW26" s="83">
        <v>104126.49</v>
      </c>
      <c r="BX26" s="83">
        <v>0</v>
      </c>
      <c r="BY26" s="83">
        <v>0</v>
      </c>
      <c r="BZ26" s="83">
        <v>225.67</v>
      </c>
      <c r="CA26" s="83">
        <v>49034.5</v>
      </c>
      <c r="CB26" s="83">
        <v>25309.43</v>
      </c>
      <c r="CC26" s="83">
        <v>20906.240000000002</v>
      </c>
      <c r="CD26" s="83">
        <v>25167.55</v>
      </c>
      <c r="CE26" s="84">
        <v>46073.79</v>
      </c>
      <c r="CF26" s="84">
        <v>38966.57</v>
      </c>
      <c r="CG26" s="84">
        <v>4.49</v>
      </c>
      <c r="CH26" s="84">
        <v>32.04</v>
      </c>
      <c r="CI26" s="84">
        <v>59823.61</v>
      </c>
      <c r="CJ26" s="84">
        <v>218.33</v>
      </c>
      <c r="CK26" s="84">
        <v>60027.69</v>
      </c>
      <c r="CL26" s="84">
        <v>37332.120000000003</v>
      </c>
      <c r="CM26" s="84">
        <v>0</v>
      </c>
      <c r="CN26" s="84">
        <v>0</v>
      </c>
      <c r="CO26" s="84">
        <v>0</v>
      </c>
    </row>
    <row r="27" spans="2:93" ht="15" x14ac:dyDescent="0.2">
      <c r="B27" s="81">
        <v>126</v>
      </c>
      <c r="C27" s="87" t="s">
        <v>168</v>
      </c>
      <c r="D27" s="81">
        <v>1</v>
      </c>
      <c r="E27" s="82" t="s">
        <v>608</v>
      </c>
      <c r="F27" s="81">
        <v>1</v>
      </c>
      <c r="G27" s="82" t="s">
        <v>608</v>
      </c>
      <c r="H27" s="83">
        <v>1587</v>
      </c>
      <c r="I27" s="83">
        <v>1076331.3899999999</v>
      </c>
      <c r="J27" s="83">
        <v>116979.31</v>
      </c>
      <c r="K27" s="83">
        <v>36256.6</v>
      </c>
      <c r="L27" s="83">
        <v>640293.15</v>
      </c>
      <c r="M27" s="83">
        <v>1604628.11</v>
      </c>
      <c r="N27" s="83">
        <v>3320793.75</v>
      </c>
      <c r="O27" s="83">
        <v>629954.06999999995</v>
      </c>
      <c r="P27" s="83">
        <v>66639.009999999995</v>
      </c>
      <c r="Q27" s="83">
        <v>1888953.66</v>
      </c>
      <c r="R27" s="83">
        <v>3375321.31</v>
      </c>
      <c r="S27" s="83">
        <v>336380.08</v>
      </c>
      <c r="T27" s="83">
        <v>11862963.15</v>
      </c>
      <c r="U27" s="83">
        <v>6352680.9000000004</v>
      </c>
      <c r="V27" s="83">
        <v>5699854.71</v>
      </c>
      <c r="W27" s="83">
        <v>7827593.3700000001</v>
      </c>
      <c r="X27" s="83">
        <v>101801.27</v>
      </c>
      <c r="Y27" s="83">
        <v>140135.93</v>
      </c>
      <c r="Z27" s="83">
        <v>3.18</v>
      </c>
      <c r="AA27" s="83">
        <v>2841.93</v>
      </c>
      <c r="AB27" s="83">
        <v>39.56</v>
      </c>
      <c r="AC27" s="83">
        <v>0</v>
      </c>
      <c r="AD27" s="83">
        <v>43.44</v>
      </c>
      <c r="AE27" s="83">
        <v>0</v>
      </c>
      <c r="AF27" s="83">
        <v>0</v>
      </c>
      <c r="AG27" s="83">
        <v>142664.13</v>
      </c>
      <c r="AH27" s="83">
        <v>8215122.8099999996</v>
      </c>
      <c r="AI27" s="83">
        <v>338548.97</v>
      </c>
      <c r="AJ27" s="83">
        <v>144918.85999999999</v>
      </c>
      <c r="AK27" s="83">
        <v>7731654.9699999997</v>
      </c>
      <c r="AL27" s="83">
        <v>5820645.3799999999</v>
      </c>
      <c r="AM27" s="83">
        <v>715953.27</v>
      </c>
      <c r="AN27" s="83">
        <v>118389.71</v>
      </c>
      <c r="AO27" s="83">
        <v>281619.63</v>
      </c>
      <c r="AP27" s="83">
        <v>51991.360000000001</v>
      </c>
      <c r="AQ27" s="83">
        <v>6988599.3499999996</v>
      </c>
      <c r="AR27" s="83">
        <v>0</v>
      </c>
      <c r="AS27" s="83">
        <v>0</v>
      </c>
      <c r="AT27" s="83">
        <v>3790.79</v>
      </c>
      <c r="AU27" s="83">
        <v>0</v>
      </c>
      <c r="AV27" s="83">
        <v>795876.23</v>
      </c>
      <c r="AW27" s="83">
        <v>49186.38</v>
      </c>
      <c r="AX27" s="83">
        <v>22238.41</v>
      </c>
      <c r="AY27" s="83">
        <v>773637.82</v>
      </c>
      <c r="AZ27" s="83">
        <v>62.7</v>
      </c>
      <c r="BA27" s="83">
        <v>43188.77</v>
      </c>
      <c r="BB27" s="83">
        <v>28.91</v>
      </c>
      <c r="BC27" s="83">
        <v>730477.95</v>
      </c>
      <c r="BD27" s="83">
        <v>156127.78</v>
      </c>
      <c r="BE27" s="83">
        <v>122575.67</v>
      </c>
      <c r="BF27" s="83">
        <v>20473.439999999999</v>
      </c>
      <c r="BG27" s="83">
        <v>13271.15</v>
      </c>
      <c r="BH27" s="83">
        <v>208786.96</v>
      </c>
      <c r="BI27" s="83">
        <v>0</v>
      </c>
      <c r="BJ27" s="83">
        <v>8.69</v>
      </c>
      <c r="BK27" s="83">
        <v>0</v>
      </c>
      <c r="BL27" s="83">
        <v>0</v>
      </c>
      <c r="BM27" s="83">
        <v>0</v>
      </c>
      <c r="BN27" s="83">
        <v>13.05</v>
      </c>
      <c r="BO27" s="83">
        <v>208808.7</v>
      </c>
      <c r="BP27" s="83">
        <v>0</v>
      </c>
      <c r="BQ27" s="83">
        <v>10081.18</v>
      </c>
      <c r="BR27" s="83">
        <v>198727.53</v>
      </c>
      <c r="BS27" s="83">
        <v>1675.26</v>
      </c>
      <c r="BT27" s="83">
        <v>200402.78</v>
      </c>
      <c r="BU27" s="83">
        <v>1916.9</v>
      </c>
      <c r="BV27" s="83">
        <v>0</v>
      </c>
      <c r="BW27" s="83">
        <v>202319.69</v>
      </c>
      <c r="BX27" s="83">
        <v>0</v>
      </c>
      <c r="BY27" s="83">
        <v>0</v>
      </c>
      <c r="BZ27" s="83">
        <v>3584.65</v>
      </c>
      <c r="CA27" s="83">
        <v>69502.36</v>
      </c>
      <c r="CB27" s="83">
        <v>54889.48</v>
      </c>
      <c r="CC27" s="83">
        <v>44632.66</v>
      </c>
      <c r="CD27" s="83">
        <v>74184.59</v>
      </c>
      <c r="CE27" s="84">
        <v>118817.25</v>
      </c>
      <c r="CF27" s="84">
        <v>55895.199999999997</v>
      </c>
      <c r="CG27" s="84">
        <v>82.85</v>
      </c>
      <c r="CH27" s="84">
        <v>85.45</v>
      </c>
      <c r="CI27" s="84">
        <v>80399.3</v>
      </c>
      <c r="CJ27" s="84">
        <v>17.170000000000002</v>
      </c>
      <c r="CK27" s="84">
        <v>80408.03</v>
      </c>
      <c r="CL27" s="84">
        <v>68967.12</v>
      </c>
      <c r="CM27" s="84">
        <v>0</v>
      </c>
      <c r="CN27" s="84">
        <v>0</v>
      </c>
      <c r="CO27" s="84">
        <v>0</v>
      </c>
    </row>
    <row r="28" spans="2:93" ht="15" x14ac:dyDescent="0.2">
      <c r="B28" s="81">
        <v>127</v>
      </c>
      <c r="C28" s="87" t="s">
        <v>169</v>
      </c>
      <c r="D28" s="81">
        <v>1</v>
      </c>
      <c r="E28" s="82" t="s">
        <v>608</v>
      </c>
      <c r="F28" s="81">
        <v>1</v>
      </c>
      <c r="G28" s="82" t="s">
        <v>608</v>
      </c>
      <c r="H28" s="83">
        <v>167</v>
      </c>
      <c r="I28" s="83">
        <v>31550.959999999999</v>
      </c>
      <c r="J28" s="83">
        <v>1775.61</v>
      </c>
      <c r="K28" s="83">
        <v>999.69</v>
      </c>
      <c r="L28" s="83">
        <v>36279.75</v>
      </c>
      <c r="M28" s="83">
        <v>172215.54</v>
      </c>
      <c r="N28" s="83">
        <v>97323.48</v>
      </c>
      <c r="O28" s="83">
        <v>90809.06</v>
      </c>
      <c r="P28" s="83">
        <v>3742.15</v>
      </c>
      <c r="Q28" s="83">
        <v>156710.1</v>
      </c>
      <c r="R28" s="83">
        <v>83688.899999999994</v>
      </c>
      <c r="S28" s="83">
        <v>6449.5</v>
      </c>
      <c r="T28" s="83">
        <v>647218.48</v>
      </c>
      <c r="U28" s="83">
        <v>203916.69</v>
      </c>
      <c r="V28" s="83">
        <v>444876.29</v>
      </c>
      <c r="W28" s="83">
        <v>1126021.9099999999</v>
      </c>
      <c r="X28" s="83">
        <v>4471.51</v>
      </c>
      <c r="Y28" s="83">
        <v>18174.73</v>
      </c>
      <c r="Z28" s="83">
        <v>0</v>
      </c>
      <c r="AA28" s="83">
        <v>0</v>
      </c>
      <c r="AB28" s="83">
        <v>0</v>
      </c>
      <c r="AC28" s="83">
        <v>0</v>
      </c>
      <c r="AD28" s="83">
        <v>0</v>
      </c>
      <c r="AE28" s="83">
        <v>0</v>
      </c>
      <c r="AF28" s="83">
        <v>0</v>
      </c>
      <c r="AG28" s="83">
        <v>3183</v>
      </c>
      <c r="AH28" s="83">
        <v>1151851.1499999999</v>
      </c>
      <c r="AI28" s="83">
        <v>748677.53</v>
      </c>
      <c r="AJ28" s="83">
        <v>18266.2</v>
      </c>
      <c r="AK28" s="83">
        <v>384907.42</v>
      </c>
      <c r="AL28" s="83">
        <v>321000.78000000003</v>
      </c>
      <c r="AM28" s="83">
        <v>29288.78</v>
      </c>
      <c r="AN28" s="83">
        <v>33416.6</v>
      </c>
      <c r="AO28" s="83">
        <v>8314.6200000000008</v>
      </c>
      <c r="AP28" s="83">
        <v>2171.14</v>
      </c>
      <c r="AQ28" s="83">
        <v>394191.91</v>
      </c>
      <c r="AR28" s="83">
        <v>0</v>
      </c>
      <c r="AS28" s="83">
        <v>0</v>
      </c>
      <c r="AT28" s="83">
        <v>23.48</v>
      </c>
      <c r="AU28" s="83">
        <v>0</v>
      </c>
      <c r="AV28" s="83">
        <v>15297.47</v>
      </c>
      <c r="AW28" s="83">
        <v>24920.83</v>
      </c>
      <c r="AX28" s="83">
        <v>53.15</v>
      </c>
      <c r="AY28" s="83">
        <v>15244.32</v>
      </c>
      <c r="AZ28" s="83">
        <v>0</v>
      </c>
      <c r="BA28" s="83">
        <v>661.06</v>
      </c>
      <c r="BB28" s="83">
        <v>0</v>
      </c>
      <c r="BC28" s="83">
        <v>14583.26</v>
      </c>
      <c r="BD28" s="83">
        <v>68.819999999999993</v>
      </c>
      <c r="BE28" s="83">
        <v>39.380000000000003</v>
      </c>
      <c r="BF28" s="83">
        <v>20.62</v>
      </c>
      <c r="BG28" s="83">
        <v>8.82</v>
      </c>
      <c r="BH28" s="83">
        <v>5095.4399999999996</v>
      </c>
      <c r="BI28" s="83">
        <v>0</v>
      </c>
      <c r="BJ28" s="83">
        <v>0</v>
      </c>
      <c r="BK28" s="83">
        <v>0</v>
      </c>
      <c r="BL28" s="83">
        <v>0</v>
      </c>
      <c r="BM28" s="83">
        <v>0</v>
      </c>
      <c r="BN28" s="83">
        <v>0</v>
      </c>
      <c r="BO28" s="83">
        <v>5095.4399999999996</v>
      </c>
      <c r="BP28" s="83">
        <v>0</v>
      </c>
      <c r="BQ28" s="83">
        <v>193.47</v>
      </c>
      <c r="BR28" s="83">
        <v>4901.97</v>
      </c>
      <c r="BS28" s="83">
        <v>0.13</v>
      </c>
      <c r="BT28" s="83">
        <v>4902.1000000000004</v>
      </c>
      <c r="BU28" s="83">
        <v>1.76</v>
      </c>
      <c r="BV28" s="83">
        <v>0</v>
      </c>
      <c r="BW28" s="83">
        <v>4903.87</v>
      </c>
      <c r="BX28" s="83">
        <v>0</v>
      </c>
      <c r="BY28" s="83">
        <v>0</v>
      </c>
      <c r="BZ28" s="83">
        <v>0</v>
      </c>
      <c r="CA28" s="83">
        <v>513.45000000000005</v>
      </c>
      <c r="CB28" s="83">
        <v>546.07000000000005</v>
      </c>
      <c r="CC28" s="83">
        <v>3160.39</v>
      </c>
      <c r="CD28" s="83">
        <v>488.43</v>
      </c>
      <c r="CE28" s="84">
        <v>3648.82</v>
      </c>
      <c r="CF28" s="84">
        <v>553.32000000000005</v>
      </c>
      <c r="CG28" s="84">
        <v>0</v>
      </c>
      <c r="CH28" s="84">
        <v>0</v>
      </c>
      <c r="CI28" s="84">
        <v>2604.79</v>
      </c>
      <c r="CJ28" s="84">
        <v>1.99</v>
      </c>
      <c r="CK28" s="84">
        <v>2606.7800000000002</v>
      </c>
      <c r="CL28" s="84">
        <v>1855.95</v>
      </c>
      <c r="CM28" s="84">
        <v>0</v>
      </c>
      <c r="CN28" s="84">
        <v>0</v>
      </c>
      <c r="CO28" s="84">
        <v>0.03</v>
      </c>
    </row>
    <row r="29" spans="2:93" ht="15" x14ac:dyDescent="0.2">
      <c r="B29" s="81">
        <v>128</v>
      </c>
      <c r="C29" s="87" t="s">
        <v>170</v>
      </c>
      <c r="D29" s="81">
        <v>1</v>
      </c>
      <c r="E29" s="82" t="s">
        <v>608</v>
      </c>
      <c r="F29" s="81">
        <v>1</v>
      </c>
      <c r="G29" s="82" t="s">
        <v>608</v>
      </c>
      <c r="H29" s="83">
        <v>875</v>
      </c>
      <c r="I29" s="83">
        <v>91662</v>
      </c>
      <c r="J29" s="83">
        <v>10320.450000000001</v>
      </c>
      <c r="K29" s="83">
        <v>3192.12</v>
      </c>
      <c r="L29" s="83">
        <v>30666.82</v>
      </c>
      <c r="M29" s="83">
        <v>14928.64</v>
      </c>
      <c r="N29" s="83">
        <v>161523.04</v>
      </c>
      <c r="O29" s="83">
        <v>141612.03</v>
      </c>
      <c r="P29" s="83">
        <v>57839.77</v>
      </c>
      <c r="Q29" s="83">
        <v>41014.879999999997</v>
      </c>
      <c r="R29" s="83">
        <v>414244.86</v>
      </c>
      <c r="S29" s="83">
        <v>87850</v>
      </c>
      <c r="T29" s="83">
        <v>949680.04</v>
      </c>
      <c r="U29" s="83">
        <v>550066.4</v>
      </c>
      <c r="V29" s="83">
        <v>488586.81</v>
      </c>
      <c r="W29" s="83">
        <v>430718.76</v>
      </c>
      <c r="X29" s="83">
        <v>4251.3999999999996</v>
      </c>
      <c r="Y29" s="83">
        <v>0</v>
      </c>
      <c r="Z29" s="83">
        <v>0</v>
      </c>
      <c r="AA29" s="83">
        <v>0.73</v>
      </c>
      <c r="AB29" s="83">
        <v>0</v>
      </c>
      <c r="AC29" s="83">
        <v>0</v>
      </c>
      <c r="AD29" s="83">
        <v>0</v>
      </c>
      <c r="AE29" s="83">
        <v>0</v>
      </c>
      <c r="AF29" s="83">
        <v>0</v>
      </c>
      <c r="AG29" s="83">
        <v>7761.02</v>
      </c>
      <c r="AH29" s="83">
        <v>442731.91</v>
      </c>
      <c r="AI29" s="83">
        <v>86864.86</v>
      </c>
      <c r="AJ29" s="83">
        <v>359.87</v>
      </c>
      <c r="AK29" s="83">
        <v>355583.87</v>
      </c>
      <c r="AL29" s="83">
        <v>249929.92</v>
      </c>
      <c r="AM29" s="83">
        <v>89665.14</v>
      </c>
      <c r="AN29" s="83">
        <v>34047.15</v>
      </c>
      <c r="AO29" s="83">
        <v>9118.98</v>
      </c>
      <c r="AP29" s="83">
        <v>5390.89</v>
      </c>
      <c r="AQ29" s="83">
        <v>388152.07</v>
      </c>
      <c r="AR29" s="83">
        <v>0</v>
      </c>
      <c r="AS29" s="83">
        <v>0</v>
      </c>
      <c r="AT29" s="83">
        <v>1317.74</v>
      </c>
      <c r="AU29" s="83">
        <v>0</v>
      </c>
      <c r="AV29" s="83">
        <v>21138.11</v>
      </c>
      <c r="AW29" s="83">
        <v>52388.57</v>
      </c>
      <c r="AX29" s="83">
        <v>3210.8</v>
      </c>
      <c r="AY29" s="83">
        <v>17927.310000000001</v>
      </c>
      <c r="AZ29" s="83">
        <v>0.28000000000000003</v>
      </c>
      <c r="BA29" s="83">
        <v>55.45</v>
      </c>
      <c r="BB29" s="83">
        <v>31.14</v>
      </c>
      <c r="BC29" s="83">
        <v>17903.29</v>
      </c>
      <c r="BD29" s="83">
        <v>6745.42</v>
      </c>
      <c r="BE29" s="83">
        <v>4350.1000000000004</v>
      </c>
      <c r="BF29" s="83">
        <v>742.62</v>
      </c>
      <c r="BG29" s="83">
        <v>1701.27</v>
      </c>
      <c r="BH29" s="83">
        <v>6026.11</v>
      </c>
      <c r="BI29" s="83">
        <v>0</v>
      </c>
      <c r="BJ29" s="83">
        <v>0</v>
      </c>
      <c r="BK29" s="83">
        <v>0</v>
      </c>
      <c r="BL29" s="83">
        <v>0</v>
      </c>
      <c r="BM29" s="83">
        <v>0</v>
      </c>
      <c r="BN29" s="83">
        <v>0</v>
      </c>
      <c r="BO29" s="83">
        <v>6026.11</v>
      </c>
      <c r="BP29" s="83">
        <v>13.65</v>
      </c>
      <c r="BQ29" s="83">
        <v>179.43</v>
      </c>
      <c r="BR29" s="83">
        <v>5860.33</v>
      </c>
      <c r="BS29" s="83">
        <v>20.94</v>
      </c>
      <c r="BT29" s="83">
        <v>5881.27</v>
      </c>
      <c r="BU29" s="83">
        <v>255.77</v>
      </c>
      <c r="BV29" s="83">
        <v>0</v>
      </c>
      <c r="BW29" s="83">
        <v>6137.03</v>
      </c>
      <c r="BX29" s="83">
        <v>0</v>
      </c>
      <c r="BY29" s="83">
        <v>0</v>
      </c>
      <c r="BZ29" s="83">
        <v>562.01</v>
      </c>
      <c r="CA29" s="83">
        <v>1860.57</v>
      </c>
      <c r="CB29" s="83">
        <v>1738.96</v>
      </c>
      <c r="CC29" s="83">
        <v>1784.89</v>
      </c>
      <c r="CD29" s="83">
        <v>2434.9499999999998</v>
      </c>
      <c r="CE29" s="84">
        <v>4219.84</v>
      </c>
      <c r="CF29" s="84">
        <v>1496.1</v>
      </c>
      <c r="CG29" s="84">
        <v>0.09</v>
      </c>
      <c r="CH29" s="84">
        <v>0.02</v>
      </c>
      <c r="CI29" s="84">
        <v>2828.82</v>
      </c>
      <c r="CJ29" s="84">
        <v>23.59</v>
      </c>
      <c r="CK29" s="84">
        <v>2838.37</v>
      </c>
      <c r="CL29" s="84">
        <v>3563.1</v>
      </c>
      <c r="CM29" s="84">
        <v>0</v>
      </c>
      <c r="CN29" s="84">
        <v>0</v>
      </c>
      <c r="CO29" s="84">
        <v>0.19</v>
      </c>
    </row>
    <row r="30" spans="2:93" ht="15" x14ac:dyDescent="0.2">
      <c r="B30" s="81">
        <v>129</v>
      </c>
      <c r="C30" s="87" t="s">
        <v>171</v>
      </c>
      <c r="D30" s="81">
        <v>1</v>
      </c>
      <c r="E30" s="82" t="s">
        <v>608</v>
      </c>
      <c r="F30" s="81">
        <v>1</v>
      </c>
      <c r="G30" s="82" t="s">
        <v>608</v>
      </c>
      <c r="H30" s="83">
        <v>620</v>
      </c>
      <c r="I30" s="83">
        <v>80799.67</v>
      </c>
      <c r="J30" s="83">
        <v>9160.44</v>
      </c>
      <c r="K30" s="83">
        <v>2487.1</v>
      </c>
      <c r="L30" s="83">
        <v>50038.09</v>
      </c>
      <c r="M30" s="83">
        <v>82653.91</v>
      </c>
      <c r="N30" s="83">
        <v>255213.89</v>
      </c>
      <c r="O30" s="83">
        <v>114600.1</v>
      </c>
      <c r="P30" s="83">
        <v>41781.39</v>
      </c>
      <c r="Q30" s="83">
        <v>366659.65</v>
      </c>
      <c r="R30" s="83">
        <v>486071.36</v>
      </c>
      <c r="S30" s="83">
        <v>32132.97</v>
      </c>
      <c r="T30" s="83">
        <v>1429151.36</v>
      </c>
      <c r="U30" s="83">
        <v>654808.75</v>
      </c>
      <c r="V30" s="83">
        <v>800881.82</v>
      </c>
      <c r="W30" s="83">
        <v>436036.3</v>
      </c>
      <c r="X30" s="83">
        <v>5892.7</v>
      </c>
      <c r="Y30" s="83">
        <v>1153.6400000000001</v>
      </c>
      <c r="Z30" s="83">
        <v>0</v>
      </c>
      <c r="AA30" s="83">
        <v>33.64</v>
      </c>
      <c r="AB30" s="83">
        <v>0</v>
      </c>
      <c r="AC30" s="83">
        <v>0</v>
      </c>
      <c r="AD30" s="83">
        <v>558.26</v>
      </c>
      <c r="AE30" s="83">
        <v>0</v>
      </c>
      <c r="AF30" s="83">
        <v>0</v>
      </c>
      <c r="AG30" s="83">
        <v>15054.16</v>
      </c>
      <c r="AH30" s="83">
        <v>458728.71</v>
      </c>
      <c r="AI30" s="83">
        <v>9197.52</v>
      </c>
      <c r="AJ30" s="83">
        <v>9548.0499999999993</v>
      </c>
      <c r="AK30" s="83">
        <v>439983.14</v>
      </c>
      <c r="AL30" s="83">
        <v>324560.18</v>
      </c>
      <c r="AM30" s="83">
        <v>71561.06</v>
      </c>
      <c r="AN30" s="83">
        <v>9815.52</v>
      </c>
      <c r="AO30" s="83">
        <v>13738.9</v>
      </c>
      <c r="AP30" s="83">
        <v>2066.11</v>
      </c>
      <c r="AQ30" s="83">
        <v>421741.77</v>
      </c>
      <c r="AR30" s="83">
        <v>3875.66</v>
      </c>
      <c r="AS30" s="83">
        <v>0</v>
      </c>
      <c r="AT30" s="83">
        <v>167.97</v>
      </c>
      <c r="AU30" s="83">
        <v>0</v>
      </c>
      <c r="AV30" s="83">
        <v>36133.68</v>
      </c>
      <c r="AW30" s="83">
        <v>22147.08</v>
      </c>
      <c r="AX30" s="83">
        <v>751.7</v>
      </c>
      <c r="AY30" s="83">
        <v>35381.980000000003</v>
      </c>
      <c r="AZ30" s="83">
        <v>0</v>
      </c>
      <c r="BA30" s="83">
        <v>6026.71</v>
      </c>
      <c r="BB30" s="83">
        <v>0</v>
      </c>
      <c r="BC30" s="83">
        <v>29355.27</v>
      </c>
      <c r="BD30" s="83">
        <v>15937.35</v>
      </c>
      <c r="BE30" s="83">
        <v>14352.53</v>
      </c>
      <c r="BF30" s="83">
        <v>458.81</v>
      </c>
      <c r="BG30" s="83">
        <v>1617.41</v>
      </c>
      <c r="BH30" s="83">
        <v>10080.93</v>
      </c>
      <c r="BI30" s="83">
        <v>0</v>
      </c>
      <c r="BJ30" s="83">
        <v>111.65</v>
      </c>
      <c r="BK30" s="83">
        <v>0</v>
      </c>
      <c r="BL30" s="83">
        <v>0</v>
      </c>
      <c r="BM30" s="83">
        <v>0</v>
      </c>
      <c r="BN30" s="83">
        <v>0</v>
      </c>
      <c r="BO30" s="83">
        <v>10192.58</v>
      </c>
      <c r="BP30" s="83">
        <v>0</v>
      </c>
      <c r="BQ30" s="83">
        <v>45.43</v>
      </c>
      <c r="BR30" s="83">
        <v>10147.15</v>
      </c>
      <c r="BS30" s="83">
        <v>27.51</v>
      </c>
      <c r="BT30" s="83">
        <v>10174.66</v>
      </c>
      <c r="BU30" s="83">
        <v>243.48</v>
      </c>
      <c r="BV30" s="83">
        <v>0</v>
      </c>
      <c r="BW30" s="83">
        <v>10418.14</v>
      </c>
      <c r="BX30" s="83">
        <v>0</v>
      </c>
      <c r="BY30" s="83">
        <v>0</v>
      </c>
      <c r="BZ30" s="83">
        <v>0</v>
      </c>
      <c r="CA30" s="83">
        <v>1535.5</v>
      </c>
      <c r="CB30" s="83">
        <v>4415.0600000000004</v>
      </c>
      <c r="CC30" s="83">
        <v>1772.61</v>
      </c>
      <c r="CD30" s="83">
        <v>4621.47</v>
      </c>
      <c r="CE30" s="84">
        <v>6394.08</v>
      </c>
      <c r="CF30" s="84">
        <v>2244.04</v>
      </c>
      <c r="CG30" s="84">
        <v>2.79</v>
      </c>
      <c r="CH30" s="84">
        <v>0.09</v>
      </c>
      <c r="CI30" s="84">
        <v>4203.74</v>
      </c>
      <c r="CJ30" s="84">
        <v>3.6</v>
      </c>
      <c r="CK30" s="84">
        <v>4205.2299999999996</v>
      </c>
      <c r="CL30" s="84">
        <v>3886.79</v>
      </c>
      <c r="CM30" s="84">
        <v>0</v>
      </c>
      <c r="CN30" s="84">
        <v>0</v>
      </c>
      <c r="CO30" s="84">
        <v>0</v>
      </c>
    </row>
    <row r="31" spans="2:93" ht="15" x14ac:dyDescent="0.2">
      <c r="B31" s="81">
        <v>130</v>
      </c>
      <c r="C31" s="87" t="s">
        <v>172</v>
      </c>
      <c r="D31" s="81">
        <v>1</v>
      </c>
      <c r="E31" s="82" t="s">
        <v>608</v>
      </c>
      <c r="F31" s="81">
        <v>1</v>
      </c>
      <c r="G31" s="82" t="s">
        <v>608</v>
      </c>
      <c r="H31" s="83">
        <v>792</v>
      </c>
      <c r="I31" s="83">
        <v>119904.16</v>
      </c>
      <c r="J31" s="83">
        <v>13578.92</v>
      </c>
      <c r="K31" s="83">
        <v>4192.97</v>
      </c>
      <c r="L31" s="83">
        <v>68550.990000000005</v>
      </c>
      <c r="M31" s="83">
        <v>18979.64</v>
      </c>
      <c r="N31" s="83">
        <v>190626.66</v>
      </c>
      <c r="O31" s="83">
        <v>66823.39</v>
      </c>
      <c r="P31" s="83">
        <v>5361.03</v>
      </c>
      <c r="Q31" s="83">
        <v>59021.47</v>
      </c>
      <c r="R31" s="83">
        <v>226337.76</v>
      </c>
      <c r="S31" s="83">
        <v>21294.57</v>
      </c>
      <c r="T31" s="83">
        <v>656995.52</v>
      </c>
      <c r="U31" s="83">
        <v>325880.77</v>
      </c>
      <c r="V31" s="83">
        <v>340646.08</v>
      </c>
      <c r="W31" s="83">
        <v>640960.44999999995</v>
      </c>
      <c r="X31" s="83">
        <v>4475.25</v>
      </c>
      <c r="Y31" s="83">
        <v>0</v>
      </c>
      <c r="Z31" s="83">
        <v>0</v>
      </c>
      <c r="AA31" s="83">
        <v>0</v>
      </c>
      <c r="AB31" s="83">
        <v>0</v>
      </c>
      <c r="AC31" s="83">
        <v>0</v>
      </c>
      <c r="AD31" s="83">
        <v>0</v>
      </c>
      <c r="AE31" s="83">
        <v>0</v>
      </c>
      <c r="AF31" s="83">
        <v>0</v>
      </c>
      <c r="AG31" s="83">
        <v>11849.89</v>
      </c>
      <c r="AH31" s="83">
        <v>657285.59</v>
      </c>
      <c r="AI31" s="83">
        <v>32810.019999999997</v>
      </c>
      <c r="AJ31" s="83">
        <v>789.24</v>
      </c>
      <c r="AK31" s="83">
        <v>623790.06000000006</v>
      </c>
      <c r="AL31" s="83">
        <v>409339.38</v>
      </c>
      <c r="AM31" s="83">
        <v>115426.83</v>
      </c>
      <c r="AN31" s="83">
        <v>45938.34</v>
      </c>
      <c r="AO31" s="83">
        <v>13337.97</v>
      </c>
      <c r="AP31" s="83">
        <v>2152.11</v>
      </c>
      <c r="AQ31" s="83">
        <v>586194.63</v>
      </c>
      <c r="AR31" s="83">
        <v>767.44</v>
      </c>
      <c r="AS31" s="83">
        <v>182.16</v>
      </c>
      <c r="AT31" s="83">
        <v>219.13</v>
      </c>
      <c r="AU31" s="83">
        <v>0</v>
      </c>
      <c r="AV31" s="83">
        <v>43182.27</v>
      </c>
      <c r="AW31" s="83">
        <v>6045.89</v>
      </c>
      <c r="AX31" s="83">
        <v>481.67</v>
      </c>
      <c r="AY31" s="83">
        <v>42700.61</v>
      </c>
      <c r="AZ31" s="83">
        <v>0.1</v>
      </c>
      <c r="BA31" s="83">
        <v>676.12</v>
      </c>
      <c r="BB31" s="83">
        <v>57.73</v>
      </c>
      <c r="BC31" s="83">
        <v>42082.32</v>
      </c>
      <c r="BD31" s="83">
        <v>6015.73</v>
      </c>
      <c r="BE31" s="83">
        <v>4871.3</v>
      </c>
      <c r="BF31" s="83">
        <v>0</v>
      </c>
      <c r="BG31" s="83">
        <v>1144.43</v>
      </c>
      <c r="BH31" s="83">
        <v>14138.66</v>
      </c>
      <c r="BI31" s="83">
        <v>0</v>
      </c>
      <c r="BJ31" s="83">
        <v>0</v>
      </c>
      <c r="BK31" s="83">
        <v>0</v>
      </c>
      <c r="BL31" s="83">
        <v>0</v>
      </c>
      <c r="BM31" s="83">
        <v>0</v>
      </c>
      <c r="BN31" s="83">
        <v>0</v>
      </c>
      <c r="BO31" s="83">
        <v>14138.66</v>
      </c>
      <c r="BP31" s="83">
        <v>2.4500000000000002</v>
      </c>
      <c r="BQ31" s="83">
        <v>288.41000000000003</v>
      </c>
      <c r="BR31" s="83">
        <v>13852.7</v>
      </c>
      <c r="BS31" s="83">
        <v>19.8</v>
      </c>
      <c r="BT31" s="83">
        <v>13872.49</v>
      </c>
      <c r="BU31" s="83">
        <v>171.88</v>
      </c>
      <c r="BV31" s="83">
        <v>0</v>
      </c>
      <c r="BW31" s="83">
        <v>14044.37</v>
      </c>
      <c r="BX31" s="83">
        <v>0</v>
      </c>
      <c r="BY31" s="83">
        <v>0</v>
      </c>
      <c r="BZ31" s="83">
        <v>0</v>
      </c>
      <c r="CA31" s="83">
        <v>1767.19</v>
      </c>
      <c r="CB31" s="83">
        <v>3811.05</v>
      </c>
      <c r="CC31" s="83">
        <v>2872.49</v>
      </c>
      <c r="CD31" s="83">
        <v>8426.1</v>
      </c>
      <c r="CE31" s="84">
        <v>11298.6</v>
      </c>
      <c r="CF31" s="84">
        <v>1585.66</v>
      </c>
      <c r="CG31" s="84">
        <v>0</v>
      </c>
      <c r="CH31" s="84">
        <v>2.39</v>
      </c>
      <c r="CI31" s="84">
        <v>3853.68</v>
      </c>
      <c r="CJ31" s="84">
        <v>22.92</v>
      </c>
      <c r="CK31" s="84">
        <v>3861.16</v>
      </c>
      <c r="CL31" s="84">
        <v>5082.6499999999996</v>
      </c>
      <c r="CM31" s="84">
        <v>0</v>
      </c>
      <c r="CN31" s="84">
        <v>0</v>
      </c>
      <c r="CO31" s="84">
        <v>0.1</v>
      </c>
    </row>
    <row r="32" spans="2:93" ht="15" x14ac:dyDescent="0.2">
      <c r="B32" s="81">
        <v>141</v>
      </c>
      <c r="C32" s="87" t="s">
        <v>173</v>
      </c>
      <c r="D32" s="81">
        <v>1</v>
      </c>
      <c r="E32" s="82" t="s">
        <v>608</v>
      </c>
      <c r="F32" s="81">
        <v>1</v>
      </c>
      <c r="G32" s="82" t="s">
        <v>608</v>
      </c>
      <c r="H32" s="83">
        <v>6724</v>
      </c>
      <c r="I32" s="83">
        <v>834066.24</v>
      </c>
      <c r="J32" s="83">
        <v>95547.63</v>
      </c>
      <c r="K32" s="83">
        <v>28477.360000000001</v>
      </c>
      <c r="L32" s="83">
        <v>1360851.29</v>
      </c>
      <c r="M32" s="83">
        <v>2460778.0099999998</v>
      </c>
      <c r="N32" s="83">
        <v>3555868.41</v>
      </c>
      <c r="O32" s="83">
        <v>1144605.73</v>
      </c>
      <c r="P32" s="83">
        <v>231508.97</v>
      </c>
      <c r="Q32" s="83">
        <v>1669428.62</v>
      </c>
      <c r="R32" s="83">
        <v>7619734.3200000003</v>
      </c>
      <c r="S32" s="83">
        <v>359724.26</v>
      </c>
      <c r="T32" s="83">
        <v>18402499.620000001</v>
      </c>
      <c r="U32" s="83">
        <v>7199795.0300000003</v>
      </c>
      <c r="V32" s="83">
        <v>11411067.67</v>
      </c>
      <c r="W32" s="83">
        <v>9140703.1799999997</v>
      </c>
      <c r="X32" s="83">
        <v>132332.76</v>
      </c>
      <c r="Y32" s="83">
        <v>135290.32999999999</v>
      </c>
      <c r="Z32" s="83">
        <v>30.13</v>
      </c>
      <c r="AA32" s="83">
        <v>4831.8599999999997</v>
      </c>
      <c r="AB32" s="83">
        <v>0</v>
      </c>
      <c r="AC32" s="83">
        <v>0</v>
      </c>
      <c r="AD32" s="83">
        <v>305.61</v>
      </c>
      <c r="AE32" s="83">
        <v>45.55</v>
      </c>
      <c r="AF32" s="83">
        <v>0</v>
      </c>
      <c r="AG32" s="83">
        <v>193691.66</v>
      </c>
      <c r="AH32" s="83">
        <v>9607231.0800000001</v>
      </c>
      <c r="AI32" s="83">
        <v>686031.43</v>
      </c>
      <c r="AJ32" s="83">
        <v>167963.54</v>
      </c>
      <c r="AK32" s="83">
        <v>8753592.7899999991</v>
      </c>
      <c r="AL32" s="83">
        <v>6540100.7400000002</v>
      </c>
      <c r="AM32" s="83">
        <v>1144081.1000000001</v>
      </c>
      <c r="AN32" s="83">
        <v>272674.95</v>
      </c>
      <c r="AO32" s="83">
        <v>182332.1</v>
      </c>
      <c r="AP32" s="83">
        <v>65235.86</v>
      </c>
      <c r="AQ32" s="83">
        <v>8204424.7599999998</v>
      </c>
      <c r="AR32" s="83">
        <v>0</v>
      </c>
      <c r="AS32" s="83">
        <v>0</v>
      </c>
      <c r="AT32" s="83">
        <v>4805.1099999999997</v>
      </c>
      <c r="AU32" s="83">
        <v>3528.4</v>
      </c>
      <c r="AV32" s="83">
        <v>648683.67000000004</v>
      </c>
      <c r="AW32" s="83">
        <v>96590.74</v>
      </c>
      <c r="AX32" s="83">
        <v>18637.490000000002</v>
      </c>
      <c r="AY32" s="83">
        <v>630046.17000000004</v>
      </c>
      <c r="AZ32" s="83">
        <v>148.88</v>
      </c>
      <c r="BA32" s="83">
        <v>22314.55</v>
      </c>
      <c r="BB32" s="83">
        <v>112.7</v>
      </c>
      <c r="BC32" s="83">
        <v>607861.26</v>
      </c>
      <c r="BD32" s="83">
        <v>473881.12</v>
      </c>
      <c r="BE32" s="83">
        <v>232401.78</v>
      </c>
      <c r="BF32" s="83">
        <v>131959.01999999999</v>
      </c>
      <c r="BG32" s="83">
        <v>110612.2</v>
      </c>
      <c r="BH32" s="83">
        <v>206072.66</v>
      </c>
      <c r="BI32" s="83">
        <v>7.52</v>
      </c>
      <c r="BJ32" s="83">
        <v>61.12</v>
      </c>
      <c r="BK32" s="83">
        <v>21.86</v>
      </c>
      <c r="BL32" s="83">
        <v>0</v>
      </c>
      <c r="BM32" s="83">
        <v>0</v>
      </c>
      <c r="BN32" s="83">
        <v>0</v>
      </c>
      <c r="BO32" s="83">
        <v>206163.17</v>
      </c>
      <c r="BP32" s="83">
        <v>3.47</v>
      </c>
      <c r="BQ32" s="83">
        <v>3834.89</v>
      </c>
      <c r="BR32" s="83">
        <v>202331.75</v>
      </c>
      <c r="BS32" s="83">
        <v>1334.65</v>
      </c>
      <c r="BT32" s="83">
        <v>203666.4</v>
      </c>
      <c r="BU32" s="83">
        <v>16702.91</v>
      </c>
      <c r="BV32" s="83">
        <v>0</v>
      </c>
      <c r="BW32" s="83">
        <v>220369.31</v>
      </c>
      <c r="BX32" s="83">
        <v>1707.49</v>
      </c>
      <c r="BY32" s="83">
        <v>0</v>
      </c>
      <c r="BZ32" s="83">
        <v>0.81</v>
      </c>
      <c r="CA32" s="83">
        <v>39747.839999999997</v>
      </c>
      <c r="CB32" s="83">
        <v>29035.02</v>
      </c>
      <c r="CC32" s="83">
        <v>48233.72</v>
      </c>
      <c r="CD32" s="83">
        <v>78774.58</v>
      </c>
      <c r="CE32" s="84">
        <v>127008.3</v>
      </c>
      <c r="CF32" s="84">
        <v>46668.800000000003</v>
      </c>
      <c r="CG32" s="84">
        <v>112.93</v>
      </c>
      <c r="CH32" s="84">
        <v>54.3</v>
      </c>
      <c r="CI32" s="84">
        <v>107098.97</v>
      </c>
      <c r="CJ32" s="84">
        <v>143.04</v>
      </c>
      <c r="CK32" s="84">
        <v>107154.24000000001</v>
      </c>
      <c r="CL32" s="84">
        <v>37531.19</v>
      </c>
      <c r="CM32" s="84">
        <v>1707.49</v>
      </c>
      <c r="CN32" s="84">
        <v>0</v>
      </c>
      <c r="CO32" s="84">
        <v>0</v>
      </c>
    </row>
    <row r="33" spans="2:93" ht="15" x14ac:dyDescent="0.2">
      <c r="B33" s="81">
        <v>142</v>
      </c>
      <c r="C33" s="87" t="s">
        <v>174</v>
      </c>
      <c r="D33" s="81">
        <v>1</v>
      </c>
      <c r="E33" s="82" t="s">
        <v>608</v>
      </c>
      <c r="F33" s="81">
        <v>1</v>
      </c>
      <c r="G33" s="82" t="s">
        <v>608</v>
      </c>
      <c r="H33" s="83">
        <v>207</v>
      </c>
      <c r="I33" s="83">
        <v>10446.93</v>
      </c>
      <c r="J33" s="83">
        <v>1233.3599999999999</v>
      </c>
      <c r="K33" s="83">
        <v>360.49</v>
      </c>
      <c r="L33" s="83">
        <v>16082.74</v>
      </c>
      <c r="M33" s="83">
        <v>143388.72</v>
      </c>
      <c r="N33" s="83">
        <v>50291.75</v>
      </c>
      <c r="O33" s="83">
        <v>26070.880000000001</v>
      </c>
      <c r="P33" s="83">
        <v>28345.81</v>
      </c>
      <c r="Q33" s="83">
        <v>23799.59</v>
      </c>
      <c r="R33" s="83">
        <v>144395.74</v>
      </c>
      <c r="S33" s="83">
        <v>12987.63</v>
      </c>
      <c r="T33" s="83">
        <v>445362.86</v>
      </c>
      <c r="U33" s="83">
        <v>173531.48</v>
      </c>
      <c r="V33" s="83">
        <v>284117.89</v>
      </c>
      <c r="W33" s="83">
        <v>53773.38</v>
      </c>
      <c r="X33" s="83">
        <v>5219.62</v>
      </c>
      <c r="Y33" s="83">
        <v>10827.99</v>
      </c>
      <c r="Z33" s="83">
        <v>0</v>
      </c>
      <c r="AA33" s="83">
        <v>144.03</v>
      </c>
      <c r="AB33" s="83">
        <v>0</v>
      </c>
      <c r="AC33" s="83">
        <v>0</v>
      </c>
      <c r="AD33" s="83">
        <v>0</v>
      </c>
      <c r="AE33" s="83">
        <v>0</v>
      </c>
      <c r="AF33" s="83">
        <v>0</v>
      </c>
      <c r="AG33" s="83">
        <v>2598.2399999999998</v>
      </c>
      <c r="AH33" s="83">
        <v>72563.259999999995</v>
      </c>
      <c r="AI33" s="83">
        <v>1413.13</v>
      </c>
      <c r="AJ33" s="83">
        <v>11447.01</v>
      </c>
      <c r="AK33" s="83">
        <v>59852.85</v>
      </c>
      <c r="AL33" s="83">
        <v>30212.84</v>
      </c>
      <c r="AM33" s="83">
        <v>23015.9</v>
      </c>
      <c r="AN33" s="83">
        <v>3226.37</v>
      </c>
      <c r="AO33" s="83">
        <v>1194.3499999999999</v>
      </c>
      <c r="AP33" s="83">
        <v>223.75</v>
      </c>
      <c r="AQ33" s="83">
        <v>57873.21</v>
      </c>
      <c r="AR33" s="83">
        <v>241.79</v>
      </c>
      <c r="AS33" s="83">
        <v>0</v>
      </c>
      <c r="AT33" s="83">
        <v>459.58</v>
      </c>
      <c r="AU33" s="83">
        <v>0</v>
      </c>
      <c r="AV33" s="83">
        <v>6322.62</v>
      </c>
      <c r="AW33" s="83">
        <v>4072.27</v>
      </c>
      <c r="AX33" s="83">
        <v>809.38</v>
      </c>
      <c r="AY33" s="83">
        <v>5513.24</v>
      </c>
      <c r="AZ33" s="83">
        <v>0</v>
      </c>
      <c r="BA33" s="83">
        <v>157.22</v>
      </c>
      <c r="BB33" s="83">
        <v>0</v>
      </c>
      <c r="BC33" s="83">
        <v>5356.02</v>
      </c>
      <c r="BD33" s="83">
        <v>17119.12</v>
      </c>
      <c r="BE33" s="83">
        <v>10049.24</v>
      </c>
      <c r="BF33" s="83">
        <v>0</v>
      </c>
      <c r="BG33" s="83">
        <v>7106.88</v>
      </c>
      <c r="BH33" s="83">
        <v>1778.34</v>
      </c>
      <c r="BI33" s="83">
        <v>0</v>
      </c>
      <c r="BJ33" s="83">
        <v>0</v>
      </c>
      <c r="BK33" s="83">
        <v>0</v>
      </c>
      <c r="BL33" s="83">
        <v>0</v>
      </c>
      <c r="BM33" s="83">
        <v>0</v>
      </c>
      <c r="BN33" s="83">
        <v>0</v>
      </c>
      <c r="BO33" s="83">
        <v>1778.34</v>
      </c>
      <c r="BP33" s="83">
        <v>0</v>
      </c>
      <c r="BQ33" s="83">
        <v>0.15</v>
      </c>
      <c r="BR33" s="83">
        <v>1778.19</v>
      </c>
      <c r="BS33" s="83">
        <v>6.57</v>
      </c>
      <c r="BT33" s="83">
        <v>1784.76</v>
      </c>
      <c r="BU33" s="83">
        <v>1066.03</v>
      </c>
      <c r="BV33" s="83">
        <v>0</v>
      </c>
      <c r="BW33" s="83">
        <v>2850.79</v>
      </c>
      <c r="BX33" s="83">
        <v>0</v>
      </c>
      <c r="BY33" s="83">
        <v>0</v>
      </c>
      <c r="BZ33" s="83">
        <v>0</v>
      </c>
      <c r="CA33" s="83">
        <v>228.15</v>
      </c>
      <c r="CB33" s="83">
        <v>483.01</v>
      </c>
      <c r="CC33" s="83">
        <v>446.87</v>
      </c>
      <c r="CD33" s="83">
        <v>1083.6500000000001</v>
      </c>
      <c r="CE33" s="84">
        <v>1530.53</v>
      </c>
      <c r="CF33" s="84">
        <v>563.33000000000004</v>
      </c>
      <c r="CG33" s="84">
        <v>0</v>
      </c>
      <c r="CH33" s="84">
        <v>2.3199999999999998</v>
      </c>
      <c r="CI33" s="84">
        <v>1703.38</v>
      </c>
      <c r="CJ33" s="84">
        <v>1.49</v>
      </c>
      <c r="CK33" s="84">
        <v>1704.87</v>
      </c>
      <c r="CL33" s="84">
        <v>528.62</v>
      </c>
      <c r="CM33" s="84">
        <v>0</v>
      </c>
      <c r="CN33" s="84">
        <v>0</v>
      </c>
      <c r="CO33" s="84">
        <v>0</v>
      </c>
    </row>
    <row r="34" spans="2:93" ht="15" x14ac:dyDescent="0.2">
      <c r="B34" s="81">
        <v>143</v>
      </c>
      <c r="C34" s="87" t="s">
        <v>175</v>
      </c>
      <c r="D34" s="81">
        <v>1</v>
      </c>
      <c r="E34" s="82" t="s">
        <v>608</v>
      </c>
      <c r="F34" s="81">
        <v>1</v>
      </c>
      <c r="G34" s="82" t="s">
        <v>608</v>
      </c>
      <c r="H34" s="83">
        <v>96</v>
      </c>
      <c r="I34" s="83">
        <v>2448.8000000000002</v>
      </c>
      <c r="J34" s="83">
        <v>289.63</v>
      </c>
      <c r="K34" s="83">
        <v>78.489999999999995</v>
      </c>
      <c r="L34" s="83">
        <v>2297.34</v>
      </c>
      <c r="M34" s="83">
        <v>928.54</v>
      </c>
      <c r="N34" s="83">
        <v>6034.1</v>
      </c>
      <c r="O34" s="83">
        <v>8038.4</v>
      </c>
      <c r="P34" s="83">
        <v>289.99</v>
      </c>
      <c r="Q34" s="83">
        <v>1370.15</v>
      </c>
      <c r="R34" s="83">
        <v>15635.28</v>
      </c>
      <c r="S34" s="83">
        <v>1264.98</v>
      </c>
      <c r="T34" s="83">
        <v>35858.78</v>
      </c>
      <c r="U34" s="83">
        <v>17067.59</v>
      </c>
      <c r="V34" s="83">
        <v>19581.400000000001</v>
      </c>
      <c r="W34" s="83">
        <v>25922.05</v>
      </c>
      <c r="X34" s="83">
        <v>25.79</v>
      </c>
      <c r="Y34" s="83">
        <v>0</v>
      </c>
      <c r="Z34" s="83">
        <v>0</v>
      </c>
      <c r="AA34" s="83">
        <v>0</v>
      </c>
      <c r="AB34" s="83">
        <v>0</v>
      </c>
      <c r="AC34" s="83">
        <v>0</v>
      </c>
      <c r="AD34" s="83">
        <v>0</v>
      </c>
      <c r="AE34" s="83">
        <v>0</v>
      </c>
      <c r="AF34" s="83">
        <v>0</v>
      </c>
      <c r="AG34" s="83">
        <v>191.02</v>
      </c>
      <c r="AH34" s="83">
        <v>26138.86</v>
      </c>
      <c r="AI34" s="83">
        <v>1629.62</v>
      </c>
      <c r="AJ34" s="83">
        <v>161.02000000000001</v>
      </c>
      <c r="AK34" s="83">
        <v>24348.22</v>
      </c>
      <c r="AL34" s="83">
        <v>16491.810000000001</v>
      </c>
      <c r="AM34" s="83">
        <v>5304.2</v>
      </c>
      <c r="AN34" s="83">
        <v>386.04</v>
      </c>
      <c r="AO34" s="83">
        <v>803.95</v>
      </c>
      <c r="AP34" s="83">
        <v>248.65</v>
      </c>
      <c r="AQ34" s="83">
        <v>23234.65</v>
      </c>
      <c r="AR34" s="83">
        <v>0</v>
      </c>
      <c r="AS34" s="83">
        <v>0</v>
      </c>
      <c r="AT34" s="83">
        <v>17.95</v>
      </c>
      <c r="AU34" s="83">
        <v>0</v>
      </c>
      <c r="AV34" s="83">
        <v>1686.13</v>
      </c>
      <c r="AW34" s="83">
        <v>554.6</v>
      </c>
      <c r="AX34" s="83">
        <v>289.5</v>
      </c>
      <c r="AY34" s="83">
        <v>1396.64</v>
      </c>
      <c r="AZ34" s="83">
        <v>0</v>
      </c>
      <c r="BA34" s="83">
        <v>25.47</v>
      </c>
      <c r="BB34" s="83">
        <v>0</v>
      </c>
      <c r="BC34" s="83">
        <v>1371.16</v>
      </c>
      <c r="BD34" s="83">
        <v>2180.2800000000002</v>
      </c>
      <c r="BE34" s="83">
        <v>1564.06</v>
      </c>
      <c r="BF34" s="83">
        <v>480.28</v>
      </c>
      <c r="BG34" s="83">
        <v>135.94</v>
      </c>
      <c r="BH34" s="83">
        <v>479.31</v>
      </c>
      <c r="BI34" s="83">
        <v>0</v>
      </c>
      <c r="BJ34" s="83">
        <v>0</v>
      </c>
      <c r="BK34" s="83">
        <v>0</v>
      </c>
      <c r="BL34" s="83">
        <v>0</v>
      </c>
      <c r="BM34" s="83">
        <v>0</v>
      </c>
      <c r="BN34" s="83">
        <v>0</v>
      </c>
      <c r="BO34" s="83">
        <v>479.31</v>
      </c>
      <c r="BP34" s="83">
        <v>0</v>
      </c>
      <c r="BQ34" s="83">
        <v>0</v>
      </c>
      <c r="BR34" s="83">
        <v>479.31</v>
      </c>
      <c r="BS34" s="83">
        <v>0.99</v>
      </c>
      <c r="BT34" s="83">
        <v>480.3</v>
      </c>
      <c r="BU34" s="83">
        <v>27.19</v>
      </c>
      <c r="BV34" s="83">
        <v>0</v>
      </c>
      <c r="BW34" s="83">
        <v>507.48</v>
      </c>
      <c r="BX34" s="83">
        <v>0</v>
      </c>
      <c r="BY34" s="83">
        <v>0</v>
      </c>
      <c r="BZ34" s="83">
        <v>0.02</v>
      </c>
      <c r="CA34" s="83">
        <v>15.39</v>
      </c>
      <c r="CB34" s="83">
        <v>414.5</v>
      </c>
      <c r="CC34" s="83">
        <v>114.26</v>
      </c>
      <c r="CD34" s="83">
        <v>277.7</v>
      </c>
      <c r="CE34" s="84">
        <v>391.95</v>
      </c>
      <c r="CF34" s="84">
        <v>31.48</v>
      </c>
      <c r="CG34" s="84">
        <v>0</v>
      </c>
      <c r="CH34" s="84">
        <v>0</v>
      </c>
      <c r="CI34" s="84">
        <v>118.62</v>
      </c>
      <c r="CJ34" s="84">
        <v>0.5</v>
      </c>
      <c r="CK34" s="84">
        <v>118.62</v>
      </c>
      <c r="CL34" s="84">
        <v>401.02</v>
      </c>
      <c r="CM34" s="84">
        <v>0</v>
      </c>
      <c r="CN34" s="84">
        <v>0</v>
      </c>
      <c r="CO34" s="84">
        <v>0</v>
      </c>
    </row>
    <row r="35" spans="2:93" ht="15" x14ac:dyDescent="0.2">
      <c r="B35" s="81">
        <v>144</v>
      </c>
      <c r="C35" s="87" t="s">
        <v>176</v>
      </c>
      <c r="D35" s="81">
        <v>1</v>
      </c>
      <c r="E35" s="82" t="s">
        <v>608</v>
      </c>
      <c r="F35" s="81">
        <v>1</v>
      </c>
      <c r="G35" s="82" t="s">
        <v>608</v>
      </c>
      <c r="H35" s="83">
        <v>846</v>
      </c>
      <c r="I35" s="83">
        <v>503994.96</v>
      </c>
      <c r="J35" s="83">
        <v>55686.83</v>
      </c>
      <c r="K35" s="83">
        <v>15278.61</v>
      </c>
      <c r="L35" s="83">
        <v>171282.02</v>
      </c>
      <c r="M35" s="83">
        <v>129948.64</v>
      </c>
      <c r="N35" s="83">
        <v>729348.66</v>
      </c>
      <c r="O35" s="83">
        <v>598624.02</v>
      </c>
      <c r="P35" s="83">
        <v>22092.33</v>
      </c>
      <c r="Q35" s="83">
        <v>825219.73</v>
      </c>
      <c r="R35" s="83">
        <v>2026578.19</v>
      </c>
      <c r="S35" s="83">
        <v>145644.98000000001</v>
      </c>
      <c r="T35" s="83">
        <v>4648738.58</v>
      </c>
      <c r="U35" s="83">
        <v>2795539.88</v>
      </c>
      <c r="V35" s="83">
        <v>1866713.68</v>
      </c>
      <c r="W35" s="83">
        <v>5592993.2999999998</v>
      </c>
      <c r="X35" s="83">
        <v>14773.43</v>
      </c>
      <c r="Y35" s="83">
        <v>14231.23</v>
      </c>
      <c r="Z35" s="83">
        <v>0</v>
      </c>
      <c r="AA35" s="83">
        <v>409.87</v>
      </c>
      <c r="AB35" s="83">
        <v>0</v>
      </c>
      <c r="AC35" s="83">
        <v>0</v>
      </c>
      <c r="AD35" s="83">
        <v>0</v>
      </c>
      <c r="AE35" s="83">
        <v>0</v>
      </c>
      <c r="AF35" s="83">
        <v>0</v>
      </c>
      <c r="AG35" s="83">
        <v>60123.43</v>
      </c>
      <c r="AH35" s="83">
        <v>5682531.2599999998</v>
      </c>
      <c r="AI35" s="83">
        <v>189096.36</v>
      </c>
      <c r="AJ35" s="83">
        <v>15413.26</v>
      </c>
      <c r="AK35" s="83">
        <v>5478021.6500000004</v>
      </c>
      <c r="AL35" s="83">
        <v>4354327.17</v>
      </c>
      <c r="AM35" s="83">
        <v>300632.05</v>
      </c>
      <c r="AN35" s="83">
        <v>245897.78</v>
      </c>
      <c r="AO35" s="83">
        <v>253671.71</v>
      </c>
      <c r="AP35" s="83">
        <v>50620.42</v>
      </c>
      <c r="AQ35" s="83">
        <v>5205149.13</v>
      </c>
      <c r="AR35" s="83">
        <v>0</v>
      </c>
      <c r="AS35" s="83">
        <v>0</v>
      </c>
      <c r="AT35" s="83">
        <v>3350.2</v>
      </c>
      <c r="AU35" s="83">
        <v>0</v>
      </c>
      <c r="AV35" s="83">
        <v>316727.82</v>
      </c>
      <c r="AW35" s="83">
        <v>40505.14</v>
      </c>
      <c r="AX35" s="83">
        <v>931.47</v>
      </c>
      <c r="AY35" s="83">
        <v>315796.34999999998</v>
      </c>
      <c r="AZ35" s="83">
        <v>0</v>
      </c>
      <c r="BA35" s="83">
        <v>740.99</v>
      </c>
      <c r="BB35" s="83">
        <v>1.06</v>
      </c>
      <c r="BC35" s="83">
        <v>315056.43</v>
      </c>
      <c r="BD35" s="83">
        <v>26420.02</v>
      </c>
      <c r="BE35" s="83">
        <v>19218.490000000002</v>
      </c>
      <c r="BF35" s="83">
        <v>371.52</v>
      </c>
      <c r="BG35" s="83">
        <v>6867.93</v>
      </c>
      <c r="BH35" s="83">
        <v>109520.13</v>
      </c>
      <c r="BI35" s="83">
        <v>0</v>
      </c>
      <c r="BJ35" s="83">
        <v>0</v>
      </c>
      <c r="BK35" s="83">
        <v>0</v>
      </c>
      <c r="BL35" s="83">
        <v>0</v>
      </c>
      <c r="BM35" s="83">
        <v>0</v>
      </c>
      <c r="BN35" s="83">
        <v>0</v>
      </c>
      <c r="BO35" s="83">
        <v>109520.13</v>
      </c>
      <c r="BP35" s="83">
        <v>0</v>
      </c>
      <c r="BQ35" s="83">
        <v>10454.280000000001</v>
      </c>
      <c r="BR35" s="83">
        <v>99065.85</v>
      </c>
      <c r="BS35" s="83">
        <v>204.2</v>
      </c>
      <c r="BT35" s="83">
        <v>99270.05</v>
      </c>
      <c r="BU35" s="83">
        <v>1023.12</v>
      </c>
      <c r="BV35" s="83">
        <v>0</v>
      </c>
      <c r="BW35" s="83">
        <v>100293.17</v>
      </c>
      <c r="BX35" s="83">
        <v>0</v>
      </c>
      <c r="BY35" s="83">
        <v>0</v>
      </c>
      <c r="BZ35" s="83">
        <v>0</v>
      </c>
      <c r="CA35" s="83">
        <v>9859.34</v>
      </c>
      <c r="CB35" s="83">
        <v>4917.07</v>
      </c>
      <c r="CC35" s="83">
        <v>40595.99</v>
      </c>
      <c r="CD35" s="83">
        <v>32546.05</v>
      </c>
      <c r="CE35" s="84">
        <v>73142.039999999994</v>
      </c>
      <c r="CF35" s="84">
        <v>14213.03</v>
      </c>
      <c r="CG35" s="84">
        <v>0</v>
      </c>
      <c r="CH35" s="84">
        <v>0</v>
      </c>
      <c r="CI35" s="84">
        <v>46541.35</v>
      </c>
      <c r="CJ35" s="84">
        <v>87.87</v>
      </c>
      <c r="CK35" s="84">
        <v>46569.23</v>
      </c>
      <c r="CL35" s="84">
        <v>19893.599999999999</v>
      </c>
      <c r="CM35" s="84">
        <v>0</v>
      </c>
      <c r="CN35" s="84">
        <v>0</v>
      </c>
      <c r="CO35" s="84">
        <v>0</v>
      </c>
    </row>
    <row r="36" spans="2:93" ht="15" x14ac:dyDescent="0.2">
      <c r="B36" s="81">
        <v>145</v>
      </c>
      <c r="C36" s="87" t="s">
        <v>177</v>
      </c>
      <c r="D36" s="81">
        <v>1</v>
      </c>
      <c r="E36" s="82" t="s">
        <v>608</v>
      </c>
      <c r="F36" s="81">
        <v>1</v>
      </c>
      <c r="G36" s="82" t="s">
        <v>608</v>
      </c>
      <c r="H36" s="83">
        <v>1408</v>
      </c>
      <c r="I36" s="83">
        <v>1953313.88</v>
      </c>
      <c r="J36" s="83">
        <v>224456.31</v>
      </c>
      <c r="K36" s="83">
        <v>63372.29</v>
      </c>
      <c r="L36" s="83">
        <v>884015.57</v>
      </c>
      <c r="M36" s="83">
        <v>725629.62</v>
      </c>
      <c r="N36" s="83">
        <v>1660396.05</v>
      </c>
      <c r="O36" s="83">
        <v>1471016.42</v>
      </c>
      <c r="P36" s="83">
        <v>105323.64</v>
      </c>
      <c r="Q36" s="83">
        <v>1339075.42</v>
      </c>
      <c r="R36" s="83">
        <v>4263738.26</v>
      </c>
      <c r="S36" s="83">
        <v>859212.17</v>
      </c>
      <c r="T36" s="83">
        <v>11308407.16</v>
      </c>
      <c r="U36" s="83">
        <v>6087673.75</v>
      </c>
      <c r="V36" s="83">
        <v>5409187.2300000004</v>
      </c>
      <c r="W36" s="83">
        <v>22439413.120000001</v>
      </c>
      <c r="X36" s="83">
        <v>406355.88</v>
      </c>
      <c r="Y36" s="83">
        <v>11246.22</v>
      </c>
      <c r="Z36" s="83">
        <v>0</v>
      </c>
      <c r="AA36" s="83">
        <v>87.94</v>
      </c>
      <c r="AB36" s="83">
        <v>0</v>
      </c>
      <c r="AC36" s="83">
        <v>0</v>
      </c>
      <c r="AD36" s="83">
        <v>0</v>
      </c>
      <c r="AE36" s="83">
        <v>0</v>
      </c>
      <c r="AF36" s="83">
        <v>0</v>
      </c>
      <c r="AG36" s="83">
        <v>160005.88</v>
      </c>
      <c r="AH36" s="83">
        <v>23017109.039999999</v>
      </c>
      <c r="AI36" s="83">
        <v>1016109.05</v>
      </c>
      <c r="AJ36" s="83">
        <v>19713.73</v>
      </c>
      <c r="AK36" s="83">
        <v>21981318.5</v>
      </c>
      <c r="AL36" s="83">
        <v>17051472.129999999</v>
      </c>
      <c r="AM36" s="83">
        <v>831475.1</v>
      </c>
      <c r="AN36" s="83">
        <v>1754247.35</v>
      </c>
      <c r="AO36" s="83">
        <v>814377.46</v>
      </c>
      <c r="AP36" s="83">
        <v>77072.22</v>
      </c>
      <c r="AQ36" s="83">
        <v>20528644.260000002</v>
      </c>
      <c r="AR36" s="83">
        <v>0</v>
      </c>
      <c r="AS36" s="83">
        <v>0</v>
      </c>
      <c r="AT36" s="83">
        <v>6115.81</v>
      </c>
      <c r="AU36" s="83">
        <v>0</v>
      </c>
      <c r="AV36" s="83">
        <v>1519014</v>
      </c>
      <c r="AW36" s="83">
        <v>60290.7</v>
      </c>
      <c r="AX36" s="83">
        <v>12915.12</v>
      </c>
      <c r="AY36" s="83">
        <v>1506098.89</v>
      </c>
      <c r="AZ36" s="83">
        <v>78.709999999999994</v>
      </c>
      <c r="BA36" s="83">
        <v>461.66</v>
      </c>
      <c r="BB36" s="83">
        <v>9.5500000000000007</v>
      </c>
      <c r="BC36" s="83">
        <v>1505646.78</v>
      </c>
      <c r="BD36" s="83">
        <v>66714.429999999993</v>
      </c>
      <c r="BE36" s="83">
        <v>47599.61</v>
      </c>
      <c r="BF36" s="83">
        <v>1422.34</v>
      </c>
      <c r="BG36" s="83">
        <v>18412.8</v>
      </c>
      <c r="BH36" s="83">
        <v>516297.96</v>
      </c>
      <c r="BI36" s="83">
        <v>0</v>
      </c>
      <c r="BJ36" s="83">
        <v>0</v>
      </c>
      <c r="BK36" s="83">
        <v>0</v>
      </c>
      <c r="BL36" s="83">
        <v>0</v>
      </c>
      <c r="BM36" s="83">
        <v>0</v>
      </c>
      <c r="BN36" s="83">
        <v>0</v>
      </c>
      <c r="BO36" s="83">
        <v>516297.96</v>
      </c>
      <c r="BP36" s="83">
        <v>0.22</v>
      </c>
      <c r="BQ36" s="83">
        <v>70348.12</v>
      </c>
      <c r="BR36" s="83">
        <v>445950.06</v>
      </c>
      <c r="BS36" s="83">
        <v>4.05</v>
      </c>
      <c r="BT36" s="83">
        <v>445954.11</v>
      </c>
      <c r="BU36" s="83">
        <v>2766.72</v>
      </c>
      <c r="BV36" s="83">
        <v>0</v>
      </c>
      <c r="BW36" s="83">
        <v>448720.83</v>
      </c>
      <c r="BX36" s="83">
        <v>14063.51</v>
      </c>
      <c r="BY36" s="83">
        <v>0</v>
      </c>
      <c r="BZ36" s="83">
        <v>1635.56</v>
      </c>
      <c r="CA36" s="83">
        <v>57823.12</v>
      </c>
      <c r="CB36" s="83">
        <v>22073.11</v>
      </c>
      <c r="CC36" s="83">
        <v>158875.88</v>
      </c>
      <c r="CD36" s="83">
        <v>96495.66</v>
      </c>
      <c r="CE36" s="84">
        <v>255371.53</v>
      </c>
      <c r="CF36" s="84">
        <v>87842.74</v>
      </c>
      <c r="CG36" s="84">
        <v>0</v>
      </c>
      <c r="CH36" s="84">
        <v>2.96</v>
      </c>
      <c r="CI36" s="84">
        <v>257485.14</v>
      </c>
      <c r="CJ36" s="84">
        <v>44.69</v>
      </c>
      <c r="CK36" s="84">
        <v>257504.94</v>
      </c>
      <c r="CL36" s="84">
        <v>71860.56</v>
      </c>
      <c r="CM36" s="84">
        <v>14063.51</v>
      </c>
      <c r="CN36" s="84">
        <v>0</v>
      </c>
      <c r="CO36" s="84">
        <v>0</v>
      </c>
    </row>
    <row r="37" spans="2:93" ht="15" x14ac:dyDescent="0.2">
      <c r="B37" s="81">
        <v>149</v>
      </c>
      <c r="C37" s="87" t="s">
        <v>178</v>
      </c>
      <c r="D37" s="81">
        <v>1</v>
      </c>
      <c r="E37" s="82" t="s">
        <v>608</v>
      </c>
      <c r="F37" s="81">
        <v>1</v>
      </c>
      <c r="G37" s="82" t="s">
        <v>608</v>
      </c>
      <c r="H37" s="83">
        <v>641</v>
      </c>
      <c r="I37" s="83">
        <v>35650.629999999997</v>
      </c>
      <c r="J37" s="83">
        <v>4108.03</v>
      </c>
      <c r="K37" s="83">
        <v>1313.91</v>
      </c>
      <c r="L37" s="83">
        <v>73543.009999999995</v>
      </c>
      <c r="M37" s="83">
        <v>46038.41</v>
      </c>
      <c r="N37" s="83">
        <v>135600.47</v>
      </c>
      <c r="O37" s="83">
        <v>41126.39</v>
      </c>
      <c r="P37" s="83">
        <v>6854.14</v>
      </c>
      <c r="Q37" s="83">
        <v>23901.56</v>
      </c>
      <c r="R37" s="83">
        <v>200295.49</v>
      </c>
      <c r="S37" s="83">
        <v>16191.32</v>
      </c>
      <c r="T37" s="83">
        <v>543550.80000000005</v>
      </c>
      <c r="U37" s="83">
        <v>279385.2</v>
      </c>
      <c r="V37" s="83">
        <v>283175.51</v>
      </c>
      <c r="W37" s="83">
        <v>259523.32</v>
      </c>
      <c r="X37" s="83">
        <v>10927.95</v>
      </c>
      <c r="Y37" s="83">
        <v>719.1</v>
      </c>
      <c r="Z37" s="83">
        <v>0</v>
      </c>
      <c r="AA37" s="83">
        <v>0</v>
      </c>
      <c r="AB37" s="83">
        <v>0</v>
      </c>
      <c r="AC37" s="83">
        <v>0</v>
      </c>
      <c r="AD37" s="83">
        <v>0</v>
      </c>
      <c r="AE37" s="83">
        <v>0</v>
      </c>
      <c r="AF37" s="83">
        <v>0</v>
      </c>
      <c r="AG37" s="83">
        <v>7578.07</v>
      </c>
      <c r="AH37" s="83">
        <v>278748.45</v>
      </c>
      <c r="AI37" s="83">
        <v>24031.19</v>
      </c>
      <c r="AJ37" s="83">
        <v>3084.57</v>
      </c>
      <c r="AK37" s="83">
        <v>251926.75</v>
      </c>
      <c r="AL37" s="83">
        <v>164539.88</v>
      </c>
      <c r="AM37" s="83">
        <v>63568.59</v>
      </c>
      <c r="AN37" s="83">
        <v>10801.74</v>
      </c>
      <c r="AO37" s="83">
        <v>6032.96</v>
      </c>
      <c r="AP37" s="83">
        <v>866.96</v>
      </c>
      <c r="AQ37" s="83">
        <v>245810.12</v>
      </c>
      <c r="AR37" s="83">
        <v>21.69</v>
      </c>
      <c r="AS37" s="83">
        <v>0</v>
      </c>
      <c r="AT37" s="83">
        <v>38.799999999999997</v>
      </c>
      <c r="AU37" s="83">
        <v>0</v>
      </c>
      <c r="AV37" s="83">
        <v>18146.560000000001</v>
      </c>
      <c r="AW37" s="83">
        <v>12895.83</v>
      </c>
      <c r="AX37" s="83">
        <v>926.54</v>
      </c>
      <c r="AY37" s="83">
        <v>17220.03</v>
      </c>
      <c r="AZ37" s="83">
        <v>0.03</v>
      </c>
      <c r="BA37" s="83">
        <v>164.69</v>
      </c>
      <c r="BB37" s="83">
        <v>42.8</v>
      </c>
      <c r="BC37" s="83">
        <v>17098.16</v>
      </c>
      <c r="BD37" s="83">
        <v>15679.95</v>
      </c>
      <c r="BE37" s="83">
        <v>7140.03</v>
      </c>
      <c r="BF37" s="83">
        <v>6267.57</v>
      </c>
      <c r="BG37" s="83">
        <v>2272.35</v>
      </c>
      <c r="BH37" s="83">
        <v>5906.13</v>
      </c>
      <c r="BI37" s="83">
        <v>0</v>
      </c>
      <c r="BJ37" s="83">
        <v>0</v>
      </c>
      <c r="BK37" s="83">
        <v>0</v>
      </c>
      <c r="BL37" s="83">
        <v>0</v>
      </c>
      <c r="BM37" s="83">
        <v>0</v>
      </c>
      <c r="BN37" s="83">
        <v>0</v>
      </c>
      <c r="BO37" s="83">
        <v>5906.13</v>
      </c>
      <c r="BP37" s="83">
        <v>0.08</v>
      </c>
      <c r="BQ37" s="83">
        <v>167.93</v>
      </c>
      <c r="BR37" s="83">
        <v>5738.28</v>
      </c>
      <c r="BS37" s="83">
        <v>12.65</v>
      </c>
      <c r="BT37" s="83">
        <v>5750.93</v>
      </c>
      <c r="BU37" s="83">
        <v>350.9</v>
      </c>
      <c r="BV37" s="83">
        <v>0</v>
      </c>
      <c r="BW37" s="83">
        <v>6101.83</v>
      </c>
      <c r="BX37" s="83">
        <v>0</v>
      </c>
      <c r="BY37" s="83">
        <v>0</v>
      </c>
      <c r="BZ37" s="83">
        <v>0</v>
      </c>
      <c r="CA37" s="83">
        <v>1564.97</v>
      </c>
      <c r="CB37" s="83">
        <v>1060.77</v>
      </c>
      <c r="CC37" s="83">
        <v>1046.22</v>
      </c>
      <c r="CD37" s="83">
        <v>2702.97</v>
      </c>
      <c r="CE37" s="84">
        <v>3749.19</v>
      </c>
      <c r="CF37" s="84">
        <v>1390.69</v>
      </c>
      <c r="CG37" s="84">
        <v>9.68</v>
      </c>
      <c r="CH37" s="84">
        <v>1.96</v>
      </c>
      <c r="CI37" s="84">
        <v>2891.5</v>
      </c>
      <c r="CJ37" s="84">
        <v>7.08</v>
      </c>
      <c r="CK37" s="84">
        <v>2896.06</v>
      </c>
      <c r="CL37" s="84">
        <v>1779.11</v>
      </c>
      <c r="CM37" s="84">
        <v>0</v>
      </c>
      <c r="CN37" s="84">
        <v>0</v>
      </c>
      <c r="CO37" s="84">
        <v>0</v>
      </c>
    </row>
    <row r="38" spans="2:93" ht="15" x14ac:dyDescent="0.2">
      <c r="B38" s="81">
        <v>150</v>
      </c>
      <c r="C38" s="87" t="s">
        <v>179</v>
      </c>
      <c r="D38" s="81">
        <v>1</v>
      </c>
      <c r="E38" s="82" t="s">
        <v>608</v>
      </c>
      <c r="F38" s="81">
        <v>1</v>
      </c>
      <c r="G38" s="82" t="s">
        <v>608</v>
      </c>
      <c r="H38" s="83">
        <v>3563</v>
      </c>
      <c r="I38" s="83">
        <v>372441.79</v>
      </c>
      <c r="J38" s="83">
        <v>54841.87</v>
      </c>
      <c r="K38" s="83">
        <v>14586.04</v>
      </c>
      <c r="L38" s="83">
        <v>440509.58</v>
      </c>
      <c r="M38" s="83">
        <v>1474506.1</v>
      </c>
      <c r="N38" s="83">
        <v>1376031.35</v>
      </c>
      <c r="O38" s="83">
        <v>405590.82</v>
      </c>
      <c r="P38" s="83">
        <v>39420.32</v>
      </c>
      <c r="Q38" s="83">
        <v>837688.65</v>
      </c>
      <c r="R38" s="83">
        <v>3691303.17</v>
      </c>
      <c r="S38" s="83">
        <v>684706.17</v>
      </c>
      <c r="T38" s="83">
        <v>8949756.1600000001</v>
      </c>
      <c r="U38" s="83">
        <v>3260616.3</v>
      </c>
      <c r="V38" s="83">
        <v>5807350.0199999996</v>
      </c>
      <c r="W38" s="83">
        <v>3126209.55</v>
      </c>
      <c r="X38" s="83">
        <v>52919.51</v>
      </c>
      <c r="Y38" s="83">
        <v>50427.91</v>
      </c>
      <c r="Z38" s="83">
        <v>0</v>
      </c>
      <c r="AA38" s="83">
        <v>3792.94</v>
      </c>
      <c r="AB38" s="83">
        <v>0</v>
      </c>
      <c r="AC38" s="83">
        <v>0</v>
      </c>
      <c r="AD38" s="83">
        <v>3.86</v>
      </c>
      <c r="AE38" s="83">
        <v>0</v>
      </c>
      <c r="AF38" s="83">
        <v>0</v>
      </c>
      <c r="AG38" s="83">
        <v>111871.7</v>
      </c>
      <c r="AH38" s="83">
        <v>3345225.47</v>
      </c>
      <c r="AI38" s="83">
        <v>668911.68999999994</v>
      </c>
      <c r="AJ38" s="83">
        <v>58456.74</v>
      </c>
      <c r="AK38" s="83">
        <v>2617885.52</v>
      </c>
      <c r="AL38" s="83">
        <v>1834322.37</v>
      </c>
      <c r="AM38" s="83">
        <v>489291.48</v>
      </c>
      <c r="AN38" s="83">
        <v>87880.63</v>
      </c>
      <c r="AO38" s="83">
        <v>58114.5</v>
      </c>
      <c r="AP38" s="83">
        <v>30850.25</v>
      </c>
      <c r="AQ38" s="83">
        <v>2500459.23</v>
      </c>
      <c r="AR38" s="83">
        <v>428.26</v>
      </c>
      <c r="AS38" s="83">
        <v>257.05</v>
      </c>
      <c r="AT38" s="83">
        <v>1604.49</v>
      </c>
      <c r="AU38" s="83">
        <v>338.37</v>
      </c>
      <c r="AV38" s="83">
        <v>196565.49</v>
      </c>
      <c r="AW38" s="83">
        <v>88684.25</v>
      </c>
      <c r="AX38" s="83">
        <v>4748.6000000000004</v>
      </c>
      <c r="AY38" s="83">
        <v>191816.9</v>
      </c>
      <c r="AZ38" s="83">
        <v>25.97</v>
      </c>
      <c r="BA38" s="83">
        <v>30200.13</v>
      </c>
      <c r="BB38" s="83">
        <v>22.65</v>
      </c>
      <c r="BC38" s="83">
        <v>161653.88</v>
      </c>
      <c r="BD38" s="83">
        <v>148817.09</v>
      </c>
      <c r="BE38" s="83">
        <v>98422.720000000001</v>
      </c>
      <c r="BF38" s="83">
        <v>15288.61</v>
      </c>
      <c r="BG38" s="83">
        <v>36004.36</v>
      </c>
      <c r="BH38" s="83">
        <v>48746.99</v>
      </c>
      <c r="BI38" s="83">
        <v>0</v>
      </c>
      <c r="BJ38" s="83">
        <v>0.77</v>
      </c>
      <c r="BK38" s="83">
        <v>0</v>
      </c>
      <c r="BL38" s="83">
        <v>0</v>
      </c>
      <c r="BM38" s="83">
        <v>0</v>
      </c>
      <c r="BN38" s="83">
        <v>0</v>
      </c>
      <c r="BO38" s="83">
        <v>48747.76</v>
      </c>
      <c r="BP38" s="83">
        <v>0</v>
      </c>
      <c r="BQ38" s="83">
        <v>939.21</v>
      </c>
      <c r="BR38" s="83">
        <v>47808.55</v>
      </c>
      <c r="BS38" s="83">
        <v>839.1</v>
      </c>
      <c r="BT38" s="83">
        <v>48647.64</v>
      </c>
      <c r="BU38" s="83">
        <v>5441.38</v>
      </c>
      <c r="BV38" s="83">
        <v>0</v>
      </c>
      <c r="BW38" s="83">
        <v>54089.03</v>
      </c>
      <c r="BX38" s="83">
        <v>0</v>
      </c>
      <c r="BY38" s="83">
        <v>0</v>
      </c>
      <c r="BZ38" s="83">
        <v>247.58</v>
      </c>
      <c r="CA38" s="83">
        <v>10250.200000000001</v>
      </c>
      <c r="CB38" s="83">
        <v>11929.99</v>
      </c>
      <c r="CC38" s="83">
        <v>11271.99</v>
      </c>
      <c r="CD38" s="83">
        <v>23661.85</v>
      </c>
      <c r="CE38" s="84">
        <v>34933.83</v>
      </c>
      <c r="CF38" s="84">
        <v>11497.24</v>
      </c>
      <c r="CG38" s="84">
        <v>12.55</v>
      </c>
      <c r="CH38" s="84">
        <v>10.91</v>
      </c>
      <c r="CI38" s="84">
        <v>25581.51</v>
      </c>
      <c r="CJ38" s="84">
        <v>73.790000000000006</v>
      </c>
      <c r="CK38" s="84">
        <v>25625.16</v>
      </c>
      <c r="CL38" s="84">
        <v>17328.349999999999</v>
      </c>
      <c r="CM38" s="84">
        <v>0</v>
      </c>
      <c r="CN38" s="84">
        <v>0.02</v>
      </c>
      <c r="CO38" s="84">
        <v>0.6</v>
      </c>
    </row>
    <row r="39" spans="2:93" ht="15" x14ac:dyDescent="0.2">
      <c r="B39" s="81">
        <v>161</v>
      </c>
      <c r="C39" s="87" t="s">
        <v>180</v>
      </c>
      <c r="D39" s="81">
        <v>1</v>
      </c>
      <c r="E39" s="82" t="s">
        <v>608</v>
      </c>
      <c r="F39" s="81">
        <v>1</v>
      </c>
      <c r="G39" s="82" t="s">
        <v>608</v>
      </c>
      <c r="H39" s="83">
        <v>5280</v>
      </c>
      <c r="I39" s="83">
        <v>993268.93</v>
      </c>
      <c r="J39" s="83">
        <v>117072</v>
      </c>
      <c r="K39" s="83">
        <v>33158.86</v>
      </c>
      <c r="L39" s="83">
        <v>530773.32999999996</v>
      </c>
      <c r="M39" s="83">
        <v>410893.8</v>
      </c>
      <c r="N39" s="83">
        <v>1680077.75</v>
      </c>
      <c r="O39" s="83">
        <v>480559.89</v>
      </c>
      <c r="P39" s="83">
        <v>148406.74</v>
      </c>
      <c r="Q39" s="83">
        <v>125528.9</v>
      </c>
      <c r="R39" s="83">
        <v>2031069.07</v>
      </c>
      <c r="S39" s="83">
        <v>207554.4</v>
      </c>
      <c r="T39" s="83">
        <v>5614863.8899999997</v>
      </c>
      <c r="U39" s="83">
        <v>2631414.98</v>
      </c>
      <c r="V39" s="83">
        <v>3130956.05</v>
      </c>
      <c r="W39" s="83">
        <v>5773776.5899999999</v>
      </c>
      <c r="X39" s="83">
        <v>33557.78</v>
      </c>
      <c r="Y39" s="83">
        <v>12273.76</v>
      </c>
      <c r="Z39" s="83">
        <v>0</v>
      </c>
      <c r="AA39" s="83">
        <v>1593.48</v>
      </c>
      <c r="AB39" s="83">
        <v>0</v>
      </c>
      <c r="AC39" s="83">
        <v>0</v>
      </c>
      <c r="AD39" s="83">
        <v>744.53</v>
      </c>
      <c r="AE39" s="83">
        <v>0</v>
      </c>
      <c r="AF39" s="83">
        <v>0</v>
      </c>
      <c r="AG39" s="83">
        <v>103190.65</v>
      </c>
      <c r="AH39" s="83">
        <v>5925136.7999999998</v>
      </c>
      <c r="AI39" s="83">
        <v>355220.94</v>
      </c>
      <c r="AJ39" s="83">
        <v>40216.370000000003</v>
      </c>
      <c r="AK39" s="83">
        <v>5529818.3300000001</v>
      </c>
      <c r="AL39" s="83">
        <v>3866860.22</v>
      </c>
      <c r="AM39" s="83">
        <v>921637.15</v>
      </c>
      <c r="AN39" s="83">
        <v>270068.32</v>
      </c>
      <c r="AO39" s="83">
        <v>82909.990000000005</v>
      </c>
      <c r="AP39" s="83">
        <v>43099.040000000001</v>
      </c>
      <c r="AQ39" s="83">
        <v>5184574.71</v>
      </c>
      <c r="AR39" s="83">
        <v>624.57000000000005</v>
      </c>
      <c r="AS39" s="83">
        <v>550.53</v>
      </c>
      <c r="AT39" s="83">
        <v>2831.53</v>
      </c>
      <c r="AU39" s="83">
        <v>0</v>
      </c>
      <c r="AV39" s="83">
        <v>421838.22</v>
      </c>
      <c r="AW39" s="83">
        <v>79951.460000000006</v>
      </c>
      <c r="AX39" s="83">
        <v>18866.86</v>
      </c>
      <c r="AY39" s="83">
        <v>402971.35</v>
      </c>
      <c r="AZ39" s="83">
        <v>30.27</v>
      </c>
      <c r="BA39" s="83">
        <v>48421.05</v>
      </c>
      <c r="BB39" s="83">
        <v>259.69</v>
      </c>
      <c r="BC39" s="83">
        <v>354811.92</v>
      </c>
      <c r="BD39" s="83">
        <v>51610.13</v>
      </c>
      <c r="BE39" s="83">
        <v>35603.78</v>
      </c>
      <c r="BF39" s="83">
        <v>4153.26</v>
      </c>
      <c r="BG39" s="83">
        <v>12053.94</v>
      </c>
      <c r="BH39" s="83">
        <v>115646.61</v>
      </c>
      <c r="BI39" s="83">
        <v>0</v>
      </c>
      <c r="BJ39" s="83">
        <v>148.91</v>
      </c>
      <c r="BK39" s="83">
        <v>0</v>
      </c>
      <c r="BL39" s="83">
        <v>0</v>
      </c>
      <c r="BM39" s="83">
        <v>0</v>
      </c>
      <c r="BN39" s="83">
        <v>0</v>
      </c>
      <c r="BO39" s="83">
        <v>115795.51</v>
      </c>
      <c r="BP39" s="83">
        <v>0.45</v>
      </c>
      <c r="BQ39" s="83">
        <v>3240.26</v>
      </c>
      <c r="BR39" s="83">
        <v>112555.71</v>
      </c>
      <c r="BS39" s="83">
        <v>508.8</v>
      </c>
      <c r="BT39" s="83">
        <v>113064.51</v>
      </c>
      <c r="BU39" s="83">
        <v>1824.97</v>
      </c>
      <c r="BV39" s="83">
        <v>0</v>
      </c>
      <c r="BW39" s="83">
        <v>114889.48</v>
      </c>
      <c r="BX39" s="83">
        <v>950</v>
      </c>
      <c r="BY39" s="83">
        <v>0</v>
      </c>
      <c r="BZ39" s="83">
        <v>0</v>
      </c>
      <c r="CA39" s="83">
        <v>8859.7099999999991</v>
      </c>
      <c r="CB39" s="83">
        <v>33644.18</v>
      </c>
      <c r="CC39" s="83">
        <v>28402.79</v>
      </c>
      <c r="CD39" s="83">
        <v>95887.5</v>
      </c>
      <c r="CE39" s="84">
        <v>124290.29</v>
      </c>
      <c r="CF39" s="84">
        <v>11635.93</v>
      </c>
      <c r="CG39" s="84">
        <v>3.31</v>
      </c>
      <c r="CH39" s="84">
        <v>30.06</v>
      </c>
      <c r="CI39" s="84">
        <v>27514.52</v>
      </c>
      <c r="CJ39" s="84">
        <v>128.52000000000001</v>
      </c>
      <c r="CK39" s="84">
        <v>27578.92</v>
      </c>
      <c r="CL39" s="84">
        <v>68642.429999999993</v>
      </c>
      <c r="CM39" s="84">
        <v>950</v>
      </c>
      <c r="CN39" s="84">
        <v>0</v>
      </c>
      <c r="CO39" s="84">
        <v>0.01</v>
      </c>
    </row>
    <row r="40" spans="2:93" ht="15" x14ac:dyDescent="0.2">
      <c r="B40" s="81">
        <v>162</v>
      </c>
      <c r="C40" s="87" t="s">
        <v>181</v>
      </c>
      <c r="D40" s="81">
        <v>1</v>
      </c>
      <c r="E40" s="82" t="s">
        <v>608</v>
      </c>
      <c r="F40" s="81">
        <v>1</v>
      </c>
      <c r="G40" s="82" t="s">
        <v>608</v>
      </c>
      <c r="H40" s="83">
        <v>1036</v>
      </c>
      <c r="I40" s="83">
        <v>119240.32000000001</v>
      </c>
      <c r="J40" s="83">
        <v>13077.6</v>
      </c>
      <c r="K40" s="83">
        <v>3878.92</v>
      </c>
      <c r="L40" s="83">
        <v>126262.74</v>
      </c>
      <c r="M40" s="83">
        <v>233059.78</v>
      </c>
      <c r="N40" s="83">
        <v>404776.04</v>
      </c>
      <c r="O40" s="83">
        <v>111838.04</v>
      </c>
      <c r="P40" s="83">
        <v>9980.7999999999993</v>
      </c>
      <c r="Q40" s="83">
        <v>37823.25</v>
      </c>
      <c r="R40" s="83">
        <v>805738.46</v>
      </c>
      <c r="S40" s="83">
        <v>35487.65</v>
      </c>
      <c r="T40" s="83">
        <v>1764966.77</v>
      </c>
      <c r="U40" s="83">
        <v>750066.37</v>
      </c>
      <c r="V40" s="83">
        <v>1047474.17</v>
      </c>
      <c r="W40" s="83">
        <v>989437.42</v>
      </c>
      <c r="X40" s="83">
        <v>9338.06</v>
      </c>
      <c r="Y40" s="83">
        <v>5678.08</v>
      </c>
      <c r="Z40" s="83">
        <v>0</v>
      </c>
      <c r="AA40" s="83">
        <v>91.96</v>
      </c>
      <c r="AB40" s="83">
        <v>0</v>
      </c>
      <c r="AC40" s="83">
        <v>0</v>
      </c>
      <c r="AD40" s="83">
        <v>31.51</v>
      </c>
      <c r="AE40" s="83">
        <v>0</v>
      </c>
      <c r="AF40" s="83">
        <v>0</v>
      </c>
      <c r="AG40" s="83">
        <v>25990.93</v>
      </c>
      <c r="AH40" s="83">
        <v>1030567.97</v>
      </c>
      <c r="AI40" s="83">
        <v>32898.160000000003</v>
      </c>
      <c r="AJ40" s="83">
        <v>12392.23</v>
      </c>
      <c r="AK40" s="83">
        <v>985277.66</v>
      </c>
      <c r="AL40" s="83">
        <v>662943.12</v>
      </c>
      <c r="AM40" s="83">
        <v>173842.2</v>
      </c>
      <c r="AN40" s="83">
        <v>61244.43</v>
      </c>
      <c r="AO40" s="83">
        <v>18628.439999999999</v>
      </c>
      <c r="AP40" s="83">
        <v>5946.98</v>
      </c>
      <c r="AQ40" s="83">
        <v>922605.17</v>
      </c>
      <c r="AR40" s="83">
        <v>8.65</v>
      </c>
      <c r="AS40" s="83">
        <v>0</v>
      </c>
      <c r="AT40" s="83">
        <v>784.7</v>
      </c>
      <c r="AU40" s="83">
        <v>58.42</v>
      </c>
      <c r="AV40" s="83">
        <v>74068.600000000006</v>
      </c>
      <c r="AW40" s="83">
        <v>13905.02</v>
      </c>
      <c r="AX40" s="83">
        <v>1060.03</v>
      </c>
      <c r="AY40" s="83">
        <v>73008.56</v>
      </c>
      <c r="AZ40" s="83">
        <v>93.1</v>
      </c>
      <c r="BA40" s="83">
        <v>727.29</v>
      </c>
      <c r="BB40" s="83">
        <v>0</v>
      </c>
      <c r="BC40" s="83">
        <v>72284.649999999994</v>
      </c>
      <c r="BD40" s="83">
        <v>28972.89</v>
      </c>
      <c r="BE40" s="83">
        <v>20477.330000000002</v>
      </c>
      <c r="BF40" s="83">
        <v>1832.65</v>
      </c>
      <c r="BG40" s="83">
        <v>6674.91</v>
      </c>
      <c r="BH40" s="83">
        <v>19828.400000000001</v>
      </c>
      <c r="BI40" s="83">
        <v>0</v>
      </c>
      <c r="BJ40" s="83">
        <v>6.3</v>
      </c>
      <c r="BK40" s="83">
        <v>0</v>
      </c>
      <c r="BL40" s="83">
        <v>0</v>
      </c>
      <c r="BM40" s="83">
        <v>0</v>
      </c>
      <c r="BN40" s="83">
        <v>0</v>
      </c>
      <c r="BO40" s="83">
        <v>19834.7</v>
      </c>
      <c r="BP40" s="83">
        <v>0</v>
      </c>
      <c r="BQ40" s="83">
        <v>232.12</v>
      </c>
      <c r="BR40" s="83">
        <v>19602.580000000002</v>
      </c>
      <c r="BS40" s="83">
        <v>65.540000000000006</v>
      </c>
      <c r="BT40" s="83">
        <v>19668.12</v>
      </c>
      <c r="BU40" s="83">
        <v>1013.72</v>
      </c>
      <c r="BV40" s="83">
        <v>0</v>
      </c>
      <c r="BW40" s="83">
        <v>20681.849999999999</v>
      </c>
      <c r="BX40" s="83">
        <v>0</v>
      </c>
      <c r="BY40" s="83">
        <v>0</v>
      </c>
      <c r="BZ40" s="83">
        <v>0</v>
      </c>
      <c r="CA40" s="83">
        <v>4115.07</v>
      </c>
      <c r="CB40" s="83">
        <v>4463.18</v>
      </c>
      <c r="CC40" s="83">
        <v>5246.61</v>
      </c>
      <c r="CD40" s="83">
        <v>11086.17</v>
      </c>
      <c r="CE40" s="84">
        <v>16332.78</v>
      </c>
      <c r="CF40" s="84">
        <v>2997.35</v>
      </c>
      <c r="CG40" s="84">
        <v>0.45</v>
      </c>
      <c r="CH40" s="84">
        <v>0</v>
      </c>
      <c r="CI40" s="84">
        <v>4746.63</v>
      </c>
      <c r="CJ40" s="84">
        <v>23.59</v>
      </c>
      <c r="CK40" s="84">
        <v>4755.53</v>
      </c>
      <c r="CL40" s="84">
        <v>5964.23</v>
      </c>
      <c r="CM40" s="84">
        <v>0</v>
      </c>
      <c r="CN40" s="84">
        <v>0</v>
      </c>
      <c r="CO40" s="84">
        <v>0</v>
      </c>
    </row>
    <row r="41" spans="2:93" ht="15" x14ac:dyDescent="0.2">
      <c r="B41" s="81">
        <v>163</v>
      </c>
      <c r="C41" s="87" t="s">
        <v>182</v>
      </c>
      <c r="D41" s="81">
        <v>1</v>
      </c>
      <c r="E41" s="82" t="s">
        <v>608</v>
      </c>
      <c r="F41" s="81">
        <v>1</v>
      </c>
      <c r="G41" s="82" t="s">
        <v>608</v>
      </c>
      <c r="H41" s="83">
        <v>352</v>
      </c>
      <c r="I41" s="83">
        <v>40889.589999999997</v>
      </c>
      <c r="J41" s="83">
        <v>4376.5</v>
      </c>
      <c r="K41" s="83">
        <v>1279.8900000000001</v>
      </c>
      <c r="L41" s="83">
        <v>28290.799999999999</v>
      </c>
      <c r="M41" s="83">
        <v>49685.39</v>
      </c>
      <c r="N41" s="83">
        <v>182742.48</v>
      </c>
      <c r="O41" s="83">
        <v>50064.82</v>
      </c>
      <c r="P41" s="83">
        <v>1305.03</v>
      </c>
      <c r="Q41" s="83">
        <v>10893.49</v>
      </c>
      <c r="R41" s="83">
        <v>125499.83</v>
      </c>
      <c r="S41" s="83">
        <v>22657.75</v>
      </c>
      <c r="T41" s="83">
        <v>471139.6</v>
      </c>
      <c r="U41" s="83">
        <v>361180.36</v>
      </c>
      <c r="V41" s="83">
        <v>178916.53</v>
      </c>
      <c r="W41" s="83">
        <v>690169.43</v>
      </c>
      <c r="X41" s="83">
        <v>3407.65</v>
      </c>
      <c r="Y41" s="83">
        <v>79.08</v>
      </c>
      <c r="Z41" s="83">
        <v>0</v>
      </c>
      <c r="AA41" s="83">
        <v>1.52</v>
      </c>
      <c r="AB41" s="83">
        <v>0</v>
      </c>
      <c r="AC41" s="83">
        <v>0</v>
      </c>
      <c r="AD41" s="83">
        <v>0</v>
      </c>
      <c r="AE41" s="83">
        <v>0</v>
      </c>
      <c r="AF41" s="83">
        <v>0</v>
      </c>
      <c r="AG41" s="83">
        <v>6554.56</v>
      </c>
      <c r="AH41" s="83">
        <v>700212.24</v>
      </c>
      <c r="AI41" s="83">
        <v>40965.620000000003</v>
      </c>
      <c r="AJ41" s="83">
        <v>318.13</v>
      </c>
      <c r="AK41" s="83">
        <v>658928.5</v>
      </c>
      <c r="AL41" s="83">
        <v>559061.85</v>
      </c>
      <c r="AM41" s="83">
        <v>48574.76</v>
      </c>
      <c r="AN41" s="83">
        <v>35613.01</v>
      </c>
      <c r="AO41" s="83">
        <v>10409.19</v>
      </c>
      <c r="AP41" s="83">
        <v>5421.8</v>
      </c>
      <c r="AQ41" s="83">
        <v>659080.62</v>
      </c>
      <c r="AR41" s="83">
        <v>0</v>
      </c>
      <c r="AS41" s="83">
        <v>0</v>
      </c>
      <c r="AT41" s="83">
        <v>3885.87</v>
      </c>
      <c r="AU41" s="83">
        <v>0</v>
      </c>
      <c r="AV41" s="83">
        <v>20382.490000000002</v>
      </c>
      <c r="AW41" s="83">
        <v>16648.73</v>
      </c>
      <c r="AX41" s="83">
        <v>31.2</v>
      </c>
      <c r="AY41" s="83">
        <v>20351.29</v>
      </c>
      <c r="AZ41" s="83">
        <v>0</v>
      </c>
      <c r="BA41" s="83">
        <v>553.39</v>
      </c>
      <c r="BB41" s="83">
        <v>0.04</v>
      </c>
      <c r="BC41" s="83">
        <v>19797.939999999999</v>
      </c>
      <c r="BD41" s="83">
        <v>9171.91</v>
      </c>
      <c r="BE41" s="83">
        <v>7920.28</v>
      </c>
      <c r="BF41" s="83">
        <v>6</v>
      </c>
      <c r="BG41" s="83">
        <v>1245.6300000000001</v>
      </c>
      <c r="BH41" s="83">
        <v>6926.67</v>
      </c>
      <c r="BI41" s="83">
        <v>0</v>
      </c>
      <c r="BJ41" s="83">
        <v>0</v>
      </c>
      <c r="BK41" s="83">
        <v>0</v>
      </c>
      <c r="BL41" s="83">
        <v>0</v>
      </c>
      <c r="BM41" s="83">
        <v>0</v>
      </c>
      <c r="BN41" s="83">
        <v>0</v>
      </c>
      <c r="BO41" s="83">
        <v>6926.67</v>
      </c>
      <c r="BP41" s="83">
        <v>0</v>
      </c>
      <c r="BQ41" s="83">
        <v>817.17</v>
      </c>
      <c r="BR41" s="83">
        <v>6109.5</v>
      </c>
      <c r="BS41" s="83">
        <v>6.64</v>
      </c>
      <c r="BT41" s="83">
        <v>6116.14</v>
      </c>
      <c r="BU41" s="83">
        <v>188.28</v>
      </c>
      <c r="BV41" s="83">
        <v>0</v>
      </c>
      <c r="BW41" s="83">
        <v>6304.42</v>
      </c>
      <c r="BX41" s="83">
        <v>0</v>
      </c>
      <c r="BY41" s="83">
        <v>0</v>
      </c>
      <c r="BZ41" s="83">
        <v>173.52</v>
      </c>
      <c r="CA41" s="83">
        <v>769.94</v>
      </c>
      <c r="CB41" s="83">
        <v>4513.97</v>
      </c>
      <c r="CC41" s="83">
        <v>2087.15</v>
      </c>
      <c r="CD41" s="83">
        <v>4673.3500000000004</v>
      </c>
      <c r="CE41" s="84">
        <v>6760.5</v>
      </c>
      <c r="CF41" s="84">
        <v>436.96</v>
      </c>
      <c r="CG41" s="84">
        <v>189.87</v>
      </c>
      <c r="CH41" s="84">
        <v>227.3</v>
      </c>
      <c r="CI41" s="84">
        <v>1418.99</v>
      </c>
      <c r="CJ41" s="84">
        <v>20.14</v>
      </c>
      <c r="CK41" s="84">
        <v>1425.13</v>
      </c>
      <c r="CL41" s="84">
        <v>6844.1</v>
      </c>
      <c r="CM41" s="84">
        <v>0</v>
      </c>
      <c r="CN41" s="84">
        <v>0</v>
      </c>
      <c r="CO41" s="84">
        <v>0</v>
      </c>
    </row>
    <row r="42" spans="2:93" ht="15" x14ac:dyDescent="0.2">
      <c r="B42" s="81">
        <v>164</v>
      </c>
      <c r="C42" s="87" t="s">
        <v>666</v>
      </c>
      <c r="D42" s="81">
        <v>1</v>
      </c>
      <c r="E42" s="82" t="s">
        <v>608</v>
      </c>
      <c r="F42" s="81">
        <v>1</v>
      </c>
      <c r="G42" s="82" t="s">
        <v>608</v>
      </c>
      <c r="H42" s="83">
        <v>34</v>
      </c>
      <c r="I42" s="83">
        <v>42866.28</v>
      </c>
      <c r="J42" s="83">
        <v>5873.15</v>
      </c>
      <c r="K42" s="83">
        <v>2383.13</v>
      </c>
      <c r="L42" s="83">
        <v>66687.39</v>
      </c>
      <c r="M42" s="83">
        <v>48620.39</v>
      </c>
      <c r="N42" s="83">
        <v>109515.02</v>
      </c>
      <c r="O42" s="83">
        <v>205703.8</v>
      </c>
      <c r="P42" s="83">
        <v>1062.8599999999999</v>
      </c>
      <c r="Q42" s="83">
        <v>2175.5300000000002</v>
      </c>
      <c r="R42" s="83">
        <v>358326.8</v>
      </c>
      <c r="S42" s="83">
        <v>4549.54</v>
      </c>
      <c r="T42" s="83">
        <v>796641.33</v>
      </c>
      <c r="U42" s="83">
        <v>224789.77</v>
      </c>
      <c r="V42" s="83">
        <v>572445.38</v>
      </c>
      <c r="W42" s="83">
        <v>598975.79</v>
      </c>
      <c r="X42" s="83">
        <v>9638.18</v>
      </c>
      <c r="Y42" s="83">
        <v>409.33</v>
      </c>
      <c r="Z42" s="83">
        <v>0</v>
      </c>
      <c r="AA42" s="83">
        <v>0</v>
      </c>
      <c r="AB42" s="83">
        <v>0</v>
      </c>
      <c r="AC42" s="83">
        <v>0</v>
      </c>
      <c r="AD42" s="83">
        <v>0</v>
      </c>
      <c r="AE42" s="83">
        <v>0</v>
      </c>
      <c r="AF42" s="83">
        <v>0</v>
      </c>
      <c r="AG42" s="83">
        <v>35384.36</v>
      </c>
      <c r="AH42" s="83">
        <v>644407.67000000004</v>
      </c>
      <c r="AI42" s="83">
        <v>42747.360000000001</v>
      </c>
      <c r="AJ42" s="83">
        <v>0</v>
      </c>
      <c r="AK42" s="83">
        <v>601660.31000000006</v>
      </c>
      <c r="AL42" s="83">
        <v>491563.72</v>
      </c>
      <c r="AM42" s="83">
        <v>33267.94</v>
      </c>
      <c r="AN42" s="83">
        <v>40401.81</v>
      </c>
      <c r="AO42" s="83">
        <v>9899.7800000000007</v>
      </c>
      <c r="AP42" s="83">
        <v>8228.27</v>
      </c>
      <c r="AQ42" s="83">
        <v>583361.51</v>
      </c>
      <c r="AR42" s="83">
        <v>0</v>
      </c>
      <c r="AS42" s="83">
        <v>0</v>
      </c>
      <c r="AT42" s="83">
        <v>0</v>
      </c>
      <c r="AU42" s="83">
        <v>0</v>
      </c>
      <c r="AV42" s="83">
        <v>6727.89</v>
      </c>
      <c r="AW42" s="83">
        <v>55.82</v>
      </c>
      <c r="AX42" s="83">
        <v>0</v>
      </c>
      <c r="AY42" s="83">
        <v>6727.89</v>
      </c>
      <c r="AZ42" s="83">
        <v>0</v>
      </c>
      <c r="BA42" s="83">
        <v>0</v>
      </c>
      <c r="BB42" s="83">
        <v>0</v>
      </c>
      <c r="BC42" s="83">
        <v>6727.89</v>
      </c>
      <c r="BD42" s="83">
        <v>447.83</v>
      </c>
      <c r="BE42" s="83">
        <v>516.83000000000004</v>
      </c>
      <c r="BF42" s="83">
        <v>0</v>
      </c>
      <c r="BG42" s="83">
        <v>4.76</v>
      </c>
      <c r="BH42" s="83">
        <v>2335.5100000000002</v>
      </c>
      <c r="BI42" s="83">
        <v>0</v>
      </c>
      <c r="BJ42" s="83">
        <v>0</v>
      </c>
      <c r="BK42" s="83">
        <v>0</v>
      </c>
      <c r="BL42" s="83">
        <v>0</v>
      </c>
      <c r="BM42" s="83">
        <v>0</v>
      </c>
      <c r="BN42" s="83">
        <v>0</v>
      </c>
      <c r="BO42" s="83">
        <v>2335.5100000000002</v>
      </c>
      <c r="BP42" s="83">
        <v>0</v>
      </c>
      <c r="BQ42" s="83">
        <v>0</v>
      </c>
      <c r="BR42" s="83">
        <v>2335.5100000000002</v>
      </c>
      <c r="BS42" s="83">
        <v>0</v>
      </c>
      <c r="BT42" s="83">
        <v>2335.5100000000002</v>
      </c>
      <c r="BU42" s="83">
        <v>0.71</v>
      </c>
      <c r="BV42" s="83">
        <v>0</v>
      </c>
      <c r="BW42" s="83">
        <v>2336.23</v>
      </c>
      <c r="BX42" s="83">
        <v>0</v>
      </c>
      <c r="BY42" s="83">
        <v>0</v>
      </c>
      <c r="BZ42" s="83">
        <v>0</v>
      </c>
      <c r="CA42" s="83">
        <v>147.58000000000001</v>
      </c>
      <c r="CB42" s="83">
        <v>186.26</v>
      </c>
      <c r="CC42" s="83">
        <v>669.69</v>
      </c>
      <c r="CD42" s="83">
        <v>1400.01</v>
      </c>
      <c r="CE42" s="84">
        <v>2069.69</v>
      </c>
      <c r="CF42" s="84">
        <v>44.51</v>
      </c>
      <c r="CG42" s="84">
        <v>0</v>
      </c>
      <c r="CH42" s="84">
        <v>0</v>
      </c>
      <c r="CI42" s="84">
        <v>353.64</v>
      </c>
      <c r="CJ42" s="84">
        <v>0</v>
      </c>
      <c r="CK42" s="84">
        <v>353.64</v>
      </c>
      <c r="CL42" s="84">
        <v>376.44</v>
      </c>
      <c r="CM42" s="84">
        <v>0</v>
      </c>
      <c r="CN42" s="84">
        <v>0</v>
      </c>
      <c r="CO42" s="84">
        <v>0</v>
      </c>
    </row>
    <row r="43" spans="2:93" ht="15" x14ac:dyDescent="0.2">
      <c r="B43" s="81">
        <v>170</v>
      </c>
      <c r="C43" s="87" t="s">
        <v>667</v>
      </c>
      <c r="D43" s="81">
        <v>1</v>
      </c>
      <c r="E43" s="82" t="s">
        <v>608</v>
      </c>
      <c r="F43" s="81">
        <v>1</v>
      </c>
      <c r="G43" s="82" t="s">
        <v>608</v>
      </c>
      <c r="H43" s="83">
        <v>5</v>
      </c>
      <c r="I43" s="83">
        <v>1367.79</v>
      </c>
      <c r="J43" s="83">
        <v>197.92</v>
      </c>
      <c r="K43" s="83">
        <v>36.69</v>
      </c>
      <c r="L43" s="83">
        <v>528.30999999999995</v>
      </c>
      <c r="M43" s="83">
        <v>0</v>
      </c>
      <c r="N43" s="83">
        <v>1177.47</v>
      </c>
      <c r="O43" s="83">
        <v>13.11</v>
      </c>
      <c r="P43" s="83">
        <v>0</v>
      </c>
      <c r="Q43" s="83">
        <v>0</v>
      </c>
      <c r="R43" s="83">
        <v>1190.6400000000001</v>
      </c>
      <c r="S43" s="83">
        <v>327.64</v>
      </c>
      <c r="T43" s="83">
        <v>3237.17</v>
      </c>
      <c r="U43" s="83">
        <v>775.57</v>
      </c>
      <c r="V43" s="83">
        <v>2461.61</v>
      </c>
      <c r="W43" s="83">
        <v>5991.03</v>
      </c>
      <c r="X43" s="83">
        <v>0.02</v>
      </c>
      <c r="Y43" s="83">
        <v>0</v>
      </c>
      <c r="Z43" s="83">
        <v>0</v>
      </c>
      <c r="AA43" s="83">
        <v>0</v>
      </c>
      <c r="AB43" s="83">
        <v>0</v>
      </c>
      <c r="AC43" s="83">
        <v>0</v>
      </c>
      <c r="AD43" s="83">
        <v>0</v>
      </c>
      <c r="AE43" s="83">
        <v>0</v>
      </c>
      <c r="AF43" s="83">
        <v>0</v>
      </c>
      <c r="AG43" s="83">
        <v>11.55</v>
      </c>
      <c r="AH43" s="83">
        <v>6002.6</v>
      </c>
      <c r="AI43" s="83">
        <v>97.56</v>
      </c>
      <c r="AJ43" s="83">
        <v>0</v>
      </c>
      <c r="AK43" s="83">
        <v>5905.04</v>
      </c>
      <c r="AL43" s="83">
        <v>2277.7399999999998</v>
      </c>
      <c r="AM43" s="83">
        <v>857.82</v>
      </c>
      <c r="AN43" s="83">
        <v>2229.33</v>
      </c>
      <c r="AO43" s="83">
        <v>30.49</v>
      </c>
      <c r="AP43" s="83">
        <v>0</v>
      </c>
      <c r="AQ43" s="83">
        <v>5395.39</v>
      </c>
      <c r="AR43" s="83">
        <v>0</v>
      </c>
      <c r="AS43" s="83">
        <v>0</v>
      </c>
      <c r="AT43" s="83">
        <v>0</v>
      </c>
      <c r="AU43" s="83">
        <v>0</v>
      </c>
      <c r="AV43" s="83">
        <v>509.65</v>
      </c>
      <c r="AW43" s="83">
        <v>0</v>
      </c>
      <c r="AX43" s="83">
        <v>0</v>
      </c>
      <c r="AY43" s="83">
        <v>509.65</v>
      </c>
      <c r="AZ43" s="83">
        <v>0</v>
      </c>
      <c r="BA43" s="83">
        <v>0</v>
      </c>
      <c r="BB43" s="83">
        <v>0</v>
      </c>
      <c r="BC43" s="83">
        <v>509.65</v>
      </c>
      <c r="BD43" s="83">
        <v>88</v>
      </c>
      <c r="BE43" s="83">
        <v>44.67</v>
      </c>
      <c r="BF43" s="83">
        <v>0</v>
      </c>
      <c r="BG43" s="83">
        <v>43.33</v>
      </c>
      <c r="BH43" s="83">
        <v>178.38</v>
      </c>
      <c r="BI43" s="83">
        <v>0</v>
      </c>
      <c r="BJ43" s="83">
        <v>0</v>
      </c>
      <c r="BK43" s="83">
        <v>0</v>
      </c>
      <c r="BL43" s="83">
        <v>0</v>
      </c>
      <c r="BM43" s="83">
        <v>0</v>
      </c>
      <c r="BN43" s="83">
        <v>0</v>
      </c>
      <c r="BO43" s="83">
        <v>178.38</v>
      </c>
      <c r="BP43" s="83">
        <v>0</v>
      </c>
      <c r="BQ43" s="83">
        <v>0</v>
      </c>
      <c r="BR43" s="83">
        <v>178.38</v>
      </c>
      <c r="BS43" s="83">
        <v>0</v>
      </c>
      <c r="BT43" s="83">
        <v>178.38</v>
      </c>
      <c r="BU43" s="83">
        <v>6.5</v>
      </c>
      <c r="BV43" s="83">
        <v>0</v>
      </c>
      <c r="BW43" s="83">
        <v>184.88</v>
      </c>
      <c r="BX43" s="83">
        <v>0</v>
      </c>
      <c r="BY43" s="83">
        <v>0</v>
      </c>
      <c r="BZ43" s="83">
        <v>0</v>
      </c>
      <c r="CA43" s="83">
        <v>291.32</v>
      </c>
      <c r="CB43" s="83">
        <v>107.33</v>
      </c>
      <c r="CC43" s="83">
        <v>28.25</v>
      </c>
      <c r="CD43" s="83">
        <v>245.19</v>
      </c>
      <c r="CE43" s="84">
        <v>273.44</v>
      </c>
      <c r="CF43" s="84">
        <v>327.56</v>
      </c>
      <c r="CG43" s="84">
        <v>0</v>
      </c>
      <c r="CH43" s="84">
        <v>0</v>
      </c>
      <c r="CI43" s="84">
        <v>0</v>
      </c>
      <c r="CJ43" s="84">
        <v>0</v>
      </c>
      <c r="CK43" s="84">
        <v>0</v>
      </c>
      <c r="CL43" s="84">
        <v>159.65</v>
      </c>
      <c r="CM43" s="84">
        <v>0</v>
      </c>
      <c r="CN43" s="84">
        <v>0</v>
      </c>
      <c r="CO43" s="84">
        <v>0</v>
      </c>
    </row>
    <row r="44" spans="2:93" ht="15" x14ac:dyDescent="0.2">
      <c r="B44" s="81">
        <v>210</v>
      </c>
      <c r="C44" s="87" t="s">
        <v>183</v>
      </c>
      <c r="D44" s="81">
        <v>1</v>
      </c>
      <c r="E44" s="82" t="s">
        <v>608</v>
      </c>
      <c r="F44" s="81">
        <v>1</v>
      </c>
      <c r="G44" s="82" t="s">
        <v>608</v>
      </c>
      <c r="H44" s="83">
        <v>1168</v>
      </c>
      <c r="I44" s="83">
        <v>343367.17</v>
      </c>
      <c r="J44" s="83">
        <v>44295.44</v>
      </c>
      <c r="K44" s="83">
        <v>12728.83</v>
      </c>
      <c r="L44" s="83">
        <v>237598.16</v>
      </c>
      <c r="M44" s="83">
        <v>521372.6</v>
      </c>
      <c r="N44" s="83">
        <v>1527082.93</v>
      </c>
      <c r="O44" s="83">
        <v>257954.09</v>
      </c>
      <c r="P44" s="83">
        <v>62073.69</v>
      </c>
      <c r="Q44" s="83">
        <v>1211448.76</v>
      </c>
      <c r="R44" s="83">
        <v>1080899.02</v>
      </c>
      <c r="S44" s="83">
        <v>330257.56</v>
      </c>
      <c r="T44" s="83">
        <v>5228686.8099999996</v>
      </c>
      <c r="U44" s="83">
        <v>2028112.08</v>
      </c>
      <c r="V44" s="83">
        <v>3501233.69</v>
      </c>
      <c r="W44" s="83">
        <v>2175176.9</v>
      </c>
      <c r="X44" s="83">
        <v>27567.599999999999</v>
      </c>
      <c r="Y44" s="83">
        <v>12757.9</v>
      </c>
      <c r="Z44" s="83">
        <v>0</v>
      </c>
      <c r="AA44" s="83">
        <v>25.08</v>
      </c>
      <c r="AB44" s="83">
        <v>0</v>
      </c>
      <c r="AC44" s="83">
        <v>0</v>
      </c>
      <c r="AD44" s="83">
        <v>0</v>
      </c>
      <c r="AE44" s="83">
        <v>0</v>
      </c>
      <c r="AF44" s="83">
        <v>0</v>
      </c>
      <c r="AG44" s="83">
        <v>72025.62</v>
      </c>
      <c r="AH44" s="83">
        <v>2287553.09</v>
      </c>
      <c r="AI44" s="83">
        <v>194370.32</v>
      </c>
      <c r="AJ44" s="83">
        <v>26956.94</v>
      </c>
      <c r="AK44" s="83">
        <v>2066227.16</v>
      </c>
      <c r="AL44" s="83">
        <v>1398655.42</v>
      </c>
      <c r="AM44" s="83">
        <v>292716.40999999997</v>
      </c>
      <c r="AN44" s="83">
        <v>72048.25</v>
      </c>
      <c r="AO44" s="83">
        <v>88542.09</v>
      </c>
      <c r="AP44" s="83">
        <v>36694.22</v>
      </c>
      <c r="AQ44" s="83">
        <v>1888656.39</v>
      </c>
      <c r="AR44" s="83">
        <v>1791.29</v>
      </c>
      <c r="AS44" s="83">
        <v>4.53</v>
      </c>
      <c r="AT44" s="83">
        <v>708.59</v>
      </c>
      <c r="AU44" s="83">
        <v>0</v>
      </c>
      <c r="AV44" s="83">
        <v>294432.65999999997</v>
      </c>
      <c r="AW44" s="83">
        <v>117987.93</v>
      </c>
      <c r="AX44" s="83">
        <v>10332.17</v>
      </c>
      <c r="AY44" s="83">
        <v>284100.49</v>
      </c>
      <c r="AZ44" s="83">
        <v>0.56000000000000005</v>
      </c>
      <c r="BA44" s="83">
        <v>89043.78</v>
      </c>
      <c r="BB44" s="83">
        <v>82.09</v>
      </c>
      <c r="BC44" s="83">
        <v>195138.8</v>
      </c>
      <c r="BD44" s="83">
        <v>149503.64000000001</v>
      </c>
      <c r="BE44" s="83">
        <v>8876.98</v>
      </c>
      <c r="BF44" s="83">
        <v>132604.10999999999</v>
      </c>
      <c r="BG44" s="83">
        <v>8110.23</v>
      </c>
      <c r="BH44" s="83">
        <v>67648.850000000006</v>
      </c>
      <c r="BI44" s="83">
        <v>0</v>
      </c>
      <c r="BJ44" s="83">
        <v>0</v>
      </c>
      <c r="BK44" s="83">
        <v>0</v>
      </c>
      <c r="BL44" s="83">
        <v>0</v>
      </c>
      <c r="BM44" s="83">
        <v>0</v>
      </c>
      <c r="BN44" s="83">
        <v>0</v>
      </c>
      <c r="BO44" s="83">
        <v>67648.850000000006</v>
      </c>
      <c r="BP44" s="83">
        <v>3.46</v>
      </c>
      <c r="BQ44" s="83">
        <v>1425.34</v>
      </c>
      <c r="BR44" s="83">
        <v>66226.960000000006</v>
      </c>
      <c r="BS44" s="83">
        <v>479.53</v>
      </c>
      <c r="BT44" s="83">
        <v>66706.490000000005</v>
      </c>
      <c r="BU44" s="83">
        <v>1220.97</v>
      </c>
      <c r="BV44" s="83">
        <v>0</v>
      </c>
      <c r="BW44" s="83">
        <v>67927.460000000006</v>
      </c>
      <c r="BX44" s="83">
        <v>4342.22</v>
      </c>
      <c r="BY44" s="83">
        <v>0</v>
      </c>
      <c r="BZ44" s="83">
        <v>3503.17</v>
      </c>
      <c r="CA44" s="83">
        <v>16254.9</v>
      </c>
      <c r="CB44" s="83">
        <v>13444.94</v>
      </c>
      <c r="CC44" s="83">
        <v>24712.63</v>
      </c>
      <c r="CD44" s="83">
        <v>34366.07</v>
      </c>
      <c r="CE44" s="84">
        <v>59078.7</v>
      </c>
      <c r="CF44" s="84">
        <v>9171.56</v>
      </c>
      <c r="CG44" s="84">
        <v>2.14</v>
      </c>
      <c r="CH44" s="84">
        <v>13.3</v>
      </c>
      <c r="CI44" s="84">
        <v>11705.98</v>
      </c>
      <c r="CJ44" s="84">
        <v>30.91</v>
      </c>
      <c r="CK44" s="84">
        <v>11714.91</v>
      </c>
      <c r="CL44" s="84">
        <v>31197.74</v>
      </c>
      <c r="CM44" s="84">
        <v>4342.22</v>
      </c>
      <c r="CN44" s="84">
        <v>0</v>
      </c>
      <c r="CO44" s="84">
        <v>0.04</v>
      </c>
    </row>
    <row r="45" spans="2:93" ht="15" x14ac:dyDescent="0.2">
      <c r="B45" s="81">
        <v>220</v>
      </c>
      <c r="C45" s="87" t="s">
        <v>184</v>
      </c>
      <c r="D45" s="81">
        <v>1</v>
      </c>
      <c r="E45" s="82" t="s">
        <v>608</v>
      </c>
      <c r="F45" s="81">
        <v>1</v>
      </c>
      <c r="G45" s="82" t="s">
        <v>608</v>
      </c>
      <c r="H45" s="83">
        <v>291</v>
      </c>
      <c r="I45" s="83">
        <v>47142.86</v>
      </c>
      <c r="J45" s="83">
        <v>5473.1</v>
      </c>
      <c r="K45" s="83">
        <v>1323.14</v>
      </c>
      <c r="L45" s="83">
        <v>74532.02</v>
      </c>
      <c r="M45" s="83">
        <v>49425.31</v>
      </c>
      <c r="N45" s="83">
        <v>144596.23000000001</v>
      </c>
      <c r="O45" s="83">
        <v>35989.83</v>
      </c>
      <c r="P45" s="83">
        <v>79.28</v>
      </c>
      <c r="Q45" s="83">
        <v>21165.01</v>
      </c>
      <c r="R45" s="83">
        <v>165590.64000000001</v>
      </c>
      <c r="S45" s="83">
        <v>7531.65</v>
      </c>
      <c r="T45" s="83">
        <v>498909.97</v>
      </c>
      <c r="U45" s="83">
        <v>246490.77</v>
      </c>
      <c r="V45" s="83">
        <v>254958.38</v>
      </c>
      <c r="W45" s="83">
        <v>520935.92</v>
      </c>
      <c r="X45" s="83">
        <v>1522.71</v>
      </c>
      <c r="Y45" s="83">
        <v>0</v>
      </c>
      <c r="Z45" s="83">
        <v>0</v>
      </c>
      <c r="AA45" s="83">
        <v>10.46</v>
      </c>
      <c r="AB45" s="83">
        <v>0</v>
      </c>
      <c r="AC45" s="83">
        <v>0</v>
      </c>
      <c r="AD45" s="83">
        <v>0</v>
      </c>
      <c r="AE45" s="83">
        <v>0</v>
      </c>
      <c r="AF45" s="83">
        <v>0</v>
      </c>
      <c r="AG45" s="83">
        <v>4447.1000000000004</v>
      </c>
      <c r="AH45" s="83">
        <v>526916.18999999994</v>
      </c>
      <c r="AI45" s="83">
        <v>211961.69</v>
      </c>
      <c r="AJ45" s="83">
        <v>176</v>
      </c>
      <c r="AK45" s="83">
        <v>314778.49</v>
      </c>
      <c r="AL45" s="83">
        <v>224372.17</v>
      </c>
      <c r="AM45" s="83">
        <v>44581.31</v>
      </c>
      <c r="AN45" s="83">
        <v>16580.38</v>
      </c>
      <c r="AO45" s="83">
        <v>3550.79</v>
      </c>
      <c r="AP45" s="83">
        <v>746.97</v>
      </c>
      <c r="AQ45" s="83">
        <v>289831.63</v>
      </c>
      <c r="AR45" s="83">
        <v>0</v>
      </c>
      <c r="AS45" s="83">
        <v>0</v>
      </c>
      <c r="AT45" s="83">
        <v>154.72</v>
      </c>
      <c r="AU45" s="83">
        <v>0</v>
      </c>
      <c r="AV45" s="83">
        <v>33259.25</v>
      </c>
      <c r="AW45" s="83">
        <v>8157.68</v>
      </c>
      <c r="AX45" s="83">
        <v>169.61</v>
      </c>
      <c r="AY45" s="83">
        <v>33089.64</v>
      </c>
      <c r="AZ45" s="83">
        <v>1.48</v>
      </c>
      <c r="BA45" s="83">
        <v>2185.3200000000002</v>
      </c>
      <c r="BB45" s="83">
        <v>0</v>
      </c>
      <c r="BC45" s="83">
        <v>30904.83</v>
      </c>
      <c r="BD45" s="83">
        <v>2024.19</v>
      </c>
      <c r="BE45" s="83">
        <v>2280.4299999999998</v>
      </c>
      <c r="BF45" s="83">
        <v>0</v>
      </c>
      <c r="BG45" s="83">
        <v>187.25</v>
      </c>
      <c r="BH45" s="83">
        <v>10332.200000000001</v>
      </c>
      <c r="BI45" s="83">
        <v>0</v>
      </c>
      <c r="BJ45" s="83">
        <v>0</v>
      </c>
      <c r="BK45" s="83">
        <v>0</v>
      </c>
      <c r="BL45" s="83">
        <v>0</v>
      </c>
      <c r="BM45" s="83">
        <v>0</v>
      </c>
      <c r="BN45" s="83">
        <v>0</v>
      </c>
      <c r="BO45" s="83">
        <v>10332.200000000001</v>
      </c>
      <c r="BP45" s="83">
        <v>0</v>
      </c>
      <c r="BQ45" s="83">
        <v>227.27</v>
      </c>
      <c r="BR45" s="83">
        <v>10104.93</v>
      </c>
      <c r="BS45" s="83">
        <v>22.56</v>
      </c>
      <c r="BT45" s="83">
        <v>10127.49</v>
      </c>
      <c r="BU45" s="83">
        <v>28.09</v>
      </c>
      <c r="BV45" s="83">
        <v>0</v>
      </c>
      <c r="BW45" s="83">
        <v>10155.58</v>
      </c>
      <c r="BX45" s="83">
        <v>1152.25</v>
      </c>
      <c r="BY45" s="83">
        <v>0</v>
      </c>
      <c r="BZ45" s="83">
        <v>0</v>
      </c>
      <c r="CA45" s="83">
        <v>1084.98</v>
      </c>
      <c r="CB45" s="83">
        <v>1408.75</v>
      </c>
      <c r="CC45" s="83">
        <v>3453.24</v>
      </c>
      <c r="CD45" s="83">
        <v>4575.8900000000003</v>
      </c>
      <c r="CE45" s="84">
        <v>8029.14</v>
      </c>
      <c r="CF45" s="84">
        <v>1258.71</v>
      </c>
      <c r="CG45" s="84">
        <v>0.56000000000000005</v>
      </c>
      <c r="CH45" s="84">
        <v>2.5099999999999998</v>
      </c>
      <c r="CI45" s="84">
        <v>2441.6</v>
      </c>
      <c r="CJ45" s="84">
        <v>11.17</v>
      </c>
      <c r="CK45" s="84">
        <v>2444.1999999999998</v>
      </c>
      <c r="CL45" s="84">
        <v>2691.91</v>
      </c>
      <c r="CM45" s="84">
        <v>1152.25</v>
      </c>
      <c r="CN45" s="84">
        <v>0</v>
      </c>
      <c r="CO45" s="84">
        <v>0</v>
      </c>
    </row>
    <row r="46" spans="2:93" ht="15" x14ac:dyDescent="0.2">
      <c r="B46" s="81">
        <v>230</v>
      </c>
      <c r="C46" s="87" t="s">
        <v>185</v>
      </c>
      <c r="D46" s="81">
        <v>1</v>
      </c>
      <c r="E46" s="82" t="s">
        <v>608</v>
      </c>
      <c r="F46" s="81">
        <v>1</v>
      </c>
      <c r="G46" s="82" t="s">
        <v>608</v>
      </c>
      <c r="H46" s="83">
        <v>31</v>
      </c>
      <c r="I46" s="83">
        <v>1544.03</v>
      </c>
      <c r="J46" s="83">
        <v>488.72</v>
      </c>
      <c r="K46" s="83">
        <v>80.34</v>
      </c>
      <c r="L46" s="83">
        <v>4711.05</v>
      </c>
      <c r="M46" s="83">
        <v>48</v>
      </c>
      <c r="N46" s="83">
        <v>2356.9499999999998</v>
      </c>
      <c r="O46" s="83">
        <v>1015.17</v>
      </c>
      <c r="P46" s="83">
        <v>100</v>
      </c>
      <c r="Q46" s="83">
        <v>562.16</v>
      </c>
      <c r="R46" s="83">
        <v>6010.95</v>
      </c>
      <c r="S46" s="83">
        <v>64.17</v>
      </c>
      <c r="T46" s="83">
        <v>14868.46</v>
      </c>
      <c r="U46" s="83">
        <v>11175.06</v>
      </c>
      <c r="V46" s="83">
        <v>4254.38</v>
      </c>
      <c r="W46" s="83">
        <v>11513.16</v>
      </c>
      <c r="X46" s="83">
        <v>855.57</v>
      </c>
      <c r="Y46" s="83">
        <v>0</v>
      </c>
      <c r="Z46" s="83">
        <v>0</v>
      </c>
      <c r="AA46" s="83">
        <v>0</v>
      </c>
      <c r="AB46" s="83">
        <v>0</v>
      </c>
      <c r="AC46" s="83">
        <v>0</v>
      </c>
      <c r="AD46" s="83">
        <v>0</v>
      </c>
      <c r="AE46" s="83">
        <v>0</v>
      </c>
      <c r="AF46" s="83">
        <v>0</v>
      </c>
      <c r="AG46" s="83">
        <v>38.86</v>
      </c>
      <c r="AH46" s="83">
        <v>12407.59</v>
      </c>
      <c r="AI46" s="83">
        <v>84.22</v>
      </c>
      <c r="AJ46" s="83">
        <v>1.2</v>
      </c>
      <c r="AK46" s="83">
        <v>12322.17</v>
      </c>
      <c r="AL46" s="83">
        <v>8020.4</v>
      </c>
      <c r="AM46" s="83">
        <v>3171.38</v>
      </c>
      <c r="AN46" s="83">
        <v>237.85</v>
      </c>
      <c r="AO46" s="83">
        <v>45.36</v>
      </c>
      <c r="AP46" s="83">
        <v>0.87</v>
      </c>
      <c r="AQ46" s="83">
        <v>11475.85</v>
      </c>
      <c r="AR46" s="83">
        <v>0</v>
      </c>
      <c r="AS46" s="83">
        <v>0</v>
      </c>
      <c r="AT46" s="83">
        <v>0</v>
      </c>
      <c r="AU46" s="83">
        <v>0</v>
      </c>
      <c r="AV46" s="83">
        <v>1054.8800000000001</v>
      </c>
      <c r="AW46" s="83">
        <v>208.55</v>
      </c>
      <c r="AX46" s="83">
        <v>0</v>
      </c>
      <c r="AY46" s="83">
        <v>1054.8800000000001</v>
      </c>
      <c r="AZ46" s="83">
        <v>0</v>
      </c>
      <c r="BA46" s="83">
        <v>0</v>
      </c>
      <c r="BB46" s="83">
        <v>0</v>
      </c>
      <c r="BC46" s="83">
        <v>1054.8800000000001</v>
      </c>
      <c r="BD46" s="83">
        <v>3.54</v>
      </c>
      <c r="BE46" s="83">
        <v>3.5</v>
      </c>
      <c r="BF46" s="83">
        <v>0</v>
      </c>
      <c r="BG46" s="83">
        <v>0.04</v>
      </c>
      <c r="BH46" s="83">
        <v>165.26</v>
      </c>
      <c r="BI46" s="83">
        <v>0</v>
      </c>
      <c r="BJ46" s="83">
        <v>0</v>
      </c>
      <c r="BK46" s="83">
        <v>0</v>
      </c>
      <c r="BL46" s="83">
        <v>0</v>
      </c>
      <c r="BM46" s="83">
        <v>0</v>
      </c>
      <c r="BN46" s="83">
        <v>0</v>
      </c>
      <c r="BO46" s="83">
        <v>165.26</v>
      </c>
      <c r="BP46" s="83">
        <v>0</v>
      </c>
      <c r="BQ46" s="83">
        <v>0</v>
      </c>
      <c r="BR46" s="83">
        <v>165.26</v>
      </c>
      <c r="BS46" s="83">
        <v>0</v>
      </c>
      <c r="BT46" s="83">
        <v>165.26</v>
      </c>
      <c r="BU46" s="83">
        <v>0.01</v>
      </c>
      <c r="BV46" s="83">
        <v>0</v>
      </c>
      <c r="BW46" s="83">
        <v>165.26</v>
      </c>
      <c r="BX46" s="83">
        <v>0</v>
      </c>
      <c r="BY46" s="83">
        <v>0</v>
      </c>
      <c r="BZ46" s="83">
        <v>0</v>
      </c>
      <c r="CA46" s="83">
        <v>8.67</v>
      </c>
      <c r="CB46" s="83">
        <v>3.22</v>
      </c>
      <c r="CC46" s="83">
        <v>19.29</v>
      </c>
      <c r="CD46" s="83">
        <v>139.29</v>
      </c>
      <c r="CE46" s="84">
        <v>158.59</v>
      </c>
      <c r="CF46" s="84">
        <v>3.79</v>
      </c>
      <c r="CG46" s="84">
        <v>0</v>
      </c>
      <c r="CH46" s="84">
        <v>0</v>
      </c>
      <c r="CI46" s="84">
        <v>9.7200000000000006</v>
      </c>
      <c r="CJ46" s="84">
        <v>1</v>
      </c>
      <c r="CK46" s="84">
        <v>10.71</v>
      </c>
      <c r="CL46" s="84">
        <v>11.14</v>
      </c>
      <c r="CM46" s="84">
        <v>0</v>
      </c>
      <c r="CN46" s="84">
        <v>0</v>
      </c>
      <c r="CO46" s="84">
        <v>0</v>
      </c>
    </row>
    <row r="47" spans="2:93" ht="15" x14ac:dyDescent="0.2">
      <c r="B47" s="81">
        <v>240</v>
      </c>
      <c r="C47" s="87" t="s">
        <v>186</v>
      </c>
      <c r="D47" s="81">
        <v>1</v>
      </c>
      <c r="E47" s="82" t="s">
        <v>608</v>
      </c>
      <c r="F47" s="81">
        <v>1</v>
      </c>
      <c r="G47" s="82" t="s">
        <v>608</v>
      </c>
      <c r="H47" s="83">
        <v>175</v>
      </c>
      <c r="I47" s="83">
        <v>26254.65</v>
      </c>
      <c r="J47" s="83">
        <v>3286.69</v>
      </c>
      <c r="K47" s="83">
        <v>916.12</v>
      </c>
      <c r="L47" s="83">
        <v>19202.7</v>
      </c>
      <c r="M47" s="83">
        <v>18636.669999999998</v>
      </c>
      <c r="N47" s="83">
        <v>49090.57</v>
      </c>
      <c r="O47" s="83">
        <v>19056.25</v>
      </c>
      <c r="P47" s="83">
        <v>1.03</v>
      </c>
      <c r="Q47" s="83">
        <v>7585.65</v>
      </c>
      <c r="R47" s="83">
        <v>29571.72</v>
      </c>
      <c r="S47" s="83">
        <v>5643.68</v>
      </c>
      <c r="T47" s="83">
        <v>148788.25</v>
      </c>
      <c r="U47" s="83">
        <v>53196.71</v>
      </c>
      <c r="V47" s="83">
        <v>96507.45</v>
      </c>
      <c r="W47" s="83">
        <v>163184.32999999999</v>
      </c>
      <c r="X47" s="83">
        <v>477.03</v>
      </c>
      <c r="Y47" s="83">
        <v>0</v>
      </c>
      <c r="Z47" s="83">
        <v>0</v>
      </c>
      <c r="AA47" s="83">
        <v>942.45</v>
      </c>
      <c r="AB47" s="83">
        <v>0</v>
      </c>
      <c r="AC47" s="83">
        <v>0</v>
      </c>
      <c r="AD47" s="83">
        <v>0</v>
      </c>
      <c r="AE47" s="83">
        <v>0</v>
      </c>
      <c r="AF47" s="83">
        <v>0</v>
      </c>
      <c r="AG47" s="83">
        <v>1039.43</v>
      </c>
      <c r="AH47" s="83">
        <v>165643.24</v>
      </c>
      <c r="AI47" s="83">
        <v>10813.63</v>
      </c>
      <c r="AJ47" s="83">
        <v>1322.94</v>
      </c>
      <c r="AK47" s="83">
        <v>153506.66</v>
      </c>
      <c r="AL47" s="83">
        <v>92457.53</v>
      </c>
      <c r="AM47" s="83">
        <v>29713.33</v>
      </c>
      <c r="AN47" s="83">
        <v>5851.8</v>
      </c>
      <c r="AO47" s="83">
        <v>1351.9</v>
      </c>
      <c r="AP47" s="83">
        <v>1729.46</v>
      </c>
      <c r="AQ47" s="83">
        <v>131104.03</v>
      </c>
      <c r="AR47" s="83">
        <v>11.74</v>
      </c>
      <c r="AS47" s="83">
        <v>2796.89</v>
      </c>
      <c r="AT47" s="83">
        <v>13.07</v>
      </c>
      <c r="AU47" s="83">
        <v>0</v>
      </c>
      <c r="AV47" s="83">
        <v>25782.47</v>
      </c>
      <c r="AW47" s="83">
        <v>589.79999999999995</v>
      </c>
      <c r="AX47" s="83">
        <v>182.88</v>
      </c>
      <c r="AY47" s="83">
        <v>25599.59</v>
      </c>
      <c r="AZ47" s="83">
        <v>0</v>
      </c>
      <c r="BA47" s="83">
        <v>8001.08</v>
      </c>
      <c r="BB47" s="83">
        <v>0</v>
      </c>
      <c r="BC47" s="83">
        <v>17598.509999999998</v>
      </c>
      <c r="BD47" s="83">
        <v>360.35</v>
      </c>
      <c r="BE47" s="83">
        <v>344.5</v>
      </c>
      <c r="BF47" s="83">
        <v>0</v>
      </c>
      <c r="BG47" s="83">
        <v>15.85</v>
      </c>
      <c r="BH47" s="83">
        <v>5997.97</v>
      </c>
      <c r="BI47" s="83">
        <v>0</v>
      </c>
      <c r="BJ47" s="83">
        <v>0</v>
      </c>
      <c r="BK47" s="83">
        <v>0</v>
      </c>
      <c r="BL47" s="83">
        <v>0</v>
      </c>
      <c r="BM47" s="83">
        <v>0</v>
      </c>
      <c r="BN47" s="83">
        <v>0</v>
      </c>
      <c r="BO47" s="83">
        <v>5997.97</v>
      </c>
      <c r="BP47" s="83">
        <v>0</v>
      </c>
      <c r="BQ47" s="83">
        <v>0</v>
      </c>
      <c r="BR47" s="83">
        <v>5997.97</v>
      </c>
      <c r="BS47" s="83">
        <v>0</v>
      </c>
      <c r="BT47" s="83">
        <v>5997.97</v>
      </c>
      <c r="BU47" s="83">
        <v>2.38</v>
      </c>
      <c r="BV47" s="83">
        <v>0</v>
      </c>
      <c r="BW47" s="83">
        <v>6000.35</v>
      </c>
      <c r="BX47" s="83">
        <v>0</v>
      </c>
      <c r="BY47" s="83">
        <v>0</v>
      </c>
      <c r="BZ47" s="83">
        <v>0</v>
      </c>
      <c r="CA47" s="83">
        <v>622.79999999999995</v>
      </c>
      <c r="CB47" s="83">
        <v>1099.8699999999999</v>
      </c>
      <c r="CC47" s="83">
        <v>686.07</v>
      </c>
      <c r="CD47" s="83">
        <v>4944.1499999999996</v>
      </c>
      <c r="CE47" s="84">
        <v>5630.22</v>
      </c>
      <c r="CF47" s="84">
        <v>937.18</v>
      </c>
      <c r="CG47" s="84">
        <v>0</v>
      </c>
      <c r="CH47" s="84">
        <v>0</v>
      </c>
      <c r="CI47" s="84">
        <v>1488.57</v>
      </c>
      <c r="CJ47" s="84">
        <v>2.5499999999999998</v>
      </c>
      <c r="CK47" s="84">
        <v>1489.56</v>
      </c>
      <c r="CL47" s="84">
        <v>1902.37</v>
      </c>
      <c r="CM47" s="84">
        <v>0</v>
      </c>
      <c r="CN47" s="84">
        <v>0</v>
      </c>
      <c r="CO47" s="84">
        <v>0</v>
      </c>
    </row>
    <row r="48" spans="2:93" ht="15" x14ac:dyDescent="0.2">
      <c r="B48" s="81">
        <v>311</v>
      </c>
      <c r="C48" s="87" t="s">
        <v>187</v>
      </c>
      <c r="D48" s="81">
        <v>1</v>
      </c>
      <c r="E48" s="82" t="s">
        <v>608</v>
      </c>
      <c r="F48" s="81">
        <v>1</v>
      </c>
      <c r="G48" s="82" t="s">
        <v>608</v>
      </c>
      <c r="H48" s="83">
        <v>160</v>
      </c>
      <c r="I48" s="83">
        <v>16011.62</v>
      </c>
      <c r="J48" s="83">
        <v>607.57000000000005</v>
      </c>
      <c r="K48" s="83">
        <v>443.35</v>
      </c>
      <c r="L48" s="83">
        <v>9288.44</v>
      </c>
      <c r="M48" s="83">
        <v>3302.3</v>
      </c>
      <c r="N48" s="83">
        <v>57994.5</v>
      </c>
      <c r="O48" s="83">
        <v>49789.47</v>
      </c>
      <c r="P48" s="83">
        <v>592.12</v>
      </c>
      <c r="Q48" s="83">
        <v>272.33999999999997</v>
      </c>
      <c r="R48" s="83">
        <v>49200.26</v>
      </c>
      <c r="S48" s="83">
        <v>3305.9</v>
      </c>
      <c r="T48" s="83">
        <v>173745.34</v>
      </c>
      <c r="U48" s="83">
        <v>118513.31</v>
      </c>
      <c r="V48" s="83">
        <v>73418.25</v>
      </c>
      <c r="W48" s="83">
        <v>230298.43</v>
      </c>
      <c r="X48" s="83">
        <v>1273.49</v>
      </c>
      <c r="Y48" s="83">
        <v>0</v>
      </c>
      <c r="Z48" s="83">
        <v>0</v>
      </c>
      <c r="AA48" s="83">
        <v>0</v>
      </c>
      <c r="AB48" s="83">
        <v>0</v>
      </c>
      <c r="AC48" s="83">
        <v>0</v>
      </c>
      <c r="AD48" s="83">
        <v>0</v>
      </c>
      <c r="AE48" s="83">
        <v>0</v>
      </c>
      <c r="AF48" s="83">
        <v>0</v>
      </c>
      <c r="AG48" s="83">
        <v>2320.2399999999998</v>
      </c>
      <c r="AH48" s="83">
        <v>233892.15</v>
      </c>
      <c r="AI48" s="83">
        <v>15388.83</v>
      </c>
      <c r="AJ48" s="83">
        <v>0</v>
      </c>
      <c r="AK48" s="83">
        <v>218503.32</v>
      </c>
      <c r="AL48" s="83">
        <v>168579.09</v>
      </c>
      <c r="AM48" s="83">
        <v>18085.37</v>
      </c>
      <c r="AN48" s="83">
        <v>24048.47</v>
      </c>
      <c r="AO48" s="83">
        <v>3359.73</v>
      </c>
      <c r="AP48" s="83">
        <v>650.66999999999996</v>
      </c>
      <c r="AQ48" s="83">
        <v>214723.33</v>
      </c>
      <c r="AR48" s="83">
        <v>67.97</v>
      </c>
      <c r="AS48" s="83">
        <v>0</v>
      </c>
      <c r="AT48" s="83">
        <v>38.979999999999997</v>
      </c>
      <c r="AU48" s="83">
        <v>0</v>
      </c>
      <c r="AV48" s="83">
        <v>7723.5</v>
      </c>
      <c r="AW48" s="83">
        <v>3972.49</v>
      </c>
      <c r="AX48" s="83">
        <v>0</v>
      </c>
      <c r="AY48" s="83">
        <v>7723.5</v>
      </c>
      <c r="AZ48" s="83">
        <v>0</v>
      </c>
      <c r="BA48" s="83">
        <v>65.66</v>
      </c>
      <c r="BB48" s="83">
        <v>0</v>
      </c>
      <c r="BC48" s="83">
        <v>7657.84</v>
      </c>
      <c r="BD48" s="83">
        <v>0</v>
      </c>
      <c r="BE48" s="83">
        <v>0</v>
      </c>
      <c r="BF48" s="83">
        <v>0</v>
      </c>
      <c r="BG48" s="83">
        <v>0</v>
      </c>
      <c r="BH48" s="83">
        <v>2176.48</v>
      </c>
      <c r="BI48" s="83">
        <v>0</v>
      </c>
      <c r="BJ48" s="83">
        <v>0</v>
      </c>
      <c r="BK48" s="83">
        <v>0</v>
      </c>
      <c r="BL48" s="83">
        <v>0</v>
      </c>
      <c r="BM48" s="83">
        <v>0</v>
      </c>
      <c r="BN48" s="83">
        <v>0</v>
      </c>
      <c r="BO48" s="83">
        <v>2176.48</v>
      </c>
      <c r="BP48" s="83">
        <v>0</v>
      </c>
      <c r="BQ48" s="83">
        <v>185.79</v>
      </c>
      <c r="BR48" s="83">
        <v>1990.69</v>
      </c>
      <c r="BS48" s="83">
        <v>4.83</v>
      </c>
      <c r="BT48" s="83">
        <v>1995.52</v>
      </c>
      <c r="BU48" s="83">
        <v>0</v>
      </c>
      <c r="BV48" s="83">
        <v>0</v>
      </c>
      <c r="BW48" s="83">
        <v>1995.52</v>
      </c>
      <c r="BX48" s="83">
        <v>0</v>
      </c>
      <c r="BY48" s="83">
        <v>0</v>
      </c>
      <c r="BZ48" s="83">
        <v>0</v>
      </c>
      <c r="CA48" s="83">
        <v>20.64</v>
      </c>
      <c r="CB48" s="83">
        <v>1644.11</v>
      </c>
      <c r="CC48" s="83">
        <v>1308.31</v>
      </c>
      <c r="CD48" s="83">
        <v>301.08</v>
      </c>
      <c r="CE48" s="84">
        <v>1609.39</v>
      </c>
      <c r="CF48" s="84">
        <v>31.86</v>
      </c>
      <c r="CG48" s="84">
        <v>0</v>
      </c>
      <c r="CH48" s="84">
        <v>7.0000000000000007E-2</v>
      </c>
      <c r="CI48" s="84">
        <v>106.02</v>
      </c>
      <c r="CJ48" s="84">
        <v>5.97</v>
      </c>
      <c r="CK48" s="84">
        <v>110.26</v>
      </c>
      <c r="CL48" s="84">
        <v>1350.99</v>
      </c>
      <c r="CM48" s="84">
        <v>0</v>
      </c>
      <c r="CN48" s="84">
        <v>0</v>
      </c>
      <c r="CO48" s="84">
        <v>0</v>
      </c>
    </row>
    <row r="49" spans="2:93" ht="15" x14ac:dyDescent="0.2">
      <c r="B49" s="81">
        <v>312</v>
      </c>
      <c r="C49" s="87" t="s">
        <v>188</v>
      </c>
      <c r="D49" s="81">
        <v>1</v>
      </c>
      <c r="E49" s="82" t="s">
        <v>608</v>
      </c>
      <c r="F49" s="81">
        <v>1</v>
      </c>
      <c r="G49" s="82" t="s">
        <v>608</v>
      </c>
      <c r="H49" s="83">
        <v>179</v>
      </c>
      <c r="I49" s="83">
        <v>9839.15</v>
      </c>
      <c r="J49" s="83">
        <v>1178.56</v>
      </c>
      <c r="K49" s="83">
        <v>290.85000000000002</v>
      </c>
      <c r="L49" s="83">
        <v>8222.7000000000007</v>
      </c>
      <c r="M49" s="83">
        <v>1853.77</v>
      </c>
      <c r="N49" s="83">
        <v>32189.54</v>
      </c>
      <c r="O49" s="83">
        <v>12316.34</v>
      </c>
      <c r="P49" s="83">
        <v>1085.9100000000001</v>
      </c>
      <c r="Q49" s="83">
        <v>15060.18</v>
      </c>
      <c r="R49" s="83">
        <v>46632.57</v>
      </c>
      <c r="S49" s="83">
        <v>8690.82</v>
      </c>
      <c r="T49" s="83">
        <v>126051.82</v>
      </c>
      <c r="U49" s="83">
        <v>68113.929999999993</v>
      </c>
      <c r="V49" s="83">
        <v>58777.84</v>
      </c>
      <c r="W49" s="83">
        <v>124428.19</v>
      </c>
      <c r="X49" s="83">
        <v>441.62</v>
      </c>
      <c r="Y49" s="83">
        <v>8.02</v>
      </c>
      <c r="Z49" s="83">
        <v>0</v>
      </c>
      <c r="AA49" s="83">
        <v>0</v>
      </c>
      <c r="AB49" s="83">
        <v>0</v>
      </c>
      <c r="AC49" s="83">
        <v>0</v>
      </c>
      <c r="AD49" s="83">
        <v>0</v>
      </c>
      <c r="AE49" s="83">
        <v>0</v>
      </c>
      <c r="AF49" s="83">
        <v>0</v>
      </c>
      <c r="AG49" s="83">
        <v>1673.36</v>
      </c>
      <c r="AH49" s="83">
        <v>126551.19</v>
      </c>
      <c r="AI49" s="83">
        <v>1872.99</v>
      </c>
      <c r="AJ49" s="83">
        <v>233.89</v>
      </c>
      <c r="AK49" s="83">
        <v>124524.29</v>
      </c>
      <c r="AL49" s="83">
        <v>98076.39</v>
      </c>
      <c r="AM49" s="83">
        <v>8474.4500000000007</v>
      </c>
      <c r="AN49" s="83">
        <v>3198.55</v>
      </c>
      <c r="AO49" s="83">
        <v>1649.71</v>
      </c>
      <c r="AP49" s="83">
        <v>275.44</v>
      </c>
      <c r="AQ49" s="83">
        <v>111674.54</v>
      </c>
      <c r="AR49" s="83">
        <v>0</v>
      </c>
      <c r="AS49" s="83">
        <v>0</v>
      </c>
      <c r="AT49" s="83">
        <v>65.61</v>
      </c>
      <c r="AU49" s="83">
        <v>0</v>
      </c>
      <c r="AV49" s="83">
        <v>13390.34</v>
      </c>
      <c r="AW49" s="83">
        <v>474.97</v>
      </c>
      <c r="AX49" s="83">
        <v>0</v>
      </c>
      <c r="AY49" s="83">
        <v>13390.34</v>
      </c>
      <c r="AZ49" s="83">
        <v>0</v>
      </c>
      <c r="BA49" s="83">
        <v>63.41</v>
      </c>
      <c r="BB49" s="83">
        <v>0</v>
      </c>
      <c r="BC49" s="83">
        <v>13326.93</v>
      </c>
      <c r="BD49" s="83">
        <v>281.67</v>
      </c>
      <c r="BE49" s="83">
        <v>239.1</v>
      </c>
      <c r="BF49" s="83">
        <v>5.12</v>
      </c>
      <c r="BG49" s="83">
        <v>37.450000000000003</v>
      </c>
      <c r="BH49" s="83">
        <v>4564.37</v>
      </c>
      <c r="BI49" s="83">
        <v>0</v>
      </c>
      <c r="BJ49" s="83">
        <v>0</v>
      </c>
      <c r="BK49" s="83">
        <v>0</v>
      </c>
      <c r="BL49" s="83">
        <v>0</v>
      </c>
      <c r="BM49" s="83">
        <v>0</v>
      </c>
      <c r="BN49" s="83">
        <v>0</v>
      </c>
      <c r="BO49" s="83">
        <v>4564.37</v>
      </c>
      <c r="BP49" s="83">
        <v>0</v>
      </c>
      <c r="BQ49" s="83">
        <v>142.02000000000001</v>
      </c>
      <c r="BR49" s="83">
        <v>4422.3500000000004</v>
      </c>
      <c r="BS49" s="83">
        <v>0</v>
      </c>
      <c r="BT49" s="83">
        <v>4422.3500000000004</v>
      </c>
      <c r="BU49" s="83">
        <v>5.72</v>
      </c>
      <c r="BV49" s="83">
        <v>0</v>
      </c>
      <c r="BW49" s="83">
        <v>4428.07</v>
      </c>
      <c r="BX49" s="83">
        <v>0</v>
      </c>
      <c r="BY49" s="83">
        <v>0</v>
      </c>
      <c r="BZ49" s="83">
        <v>0</v>
      </c>
      <c r="CA49" s="83">
        <v>360.55</v>
      </c>
      <c r="CB49" s="83">
        <v>685.15</v>
      </c>
      <c r="CC49" s="83">
        <v>481.99</v>
      </c>
      <c r="CD49" s="83">
        <v>1568.42</v>
      </c>
      <c r="CE49" s="84">
        <v>2050.41</v>
      </c>
      <c r="CF49" s="84">
        <v>1218.18</v>
      </c>
      <c r="CG49" s="84">
        <v>0</v>
      </c>
      <c r="CH49" s="84">
        <v>3.59</v>
      </c>
      <c r="CI49" s="84">
        <v>3510.69</v>
      </c>
      <c r="CJ49" s="84">
        <v>1.49</v>
      </c>
      <c r="CK49" s="84">
        <v>3511.68</v>
      </c>
      <c r="CL49" s="84">
        <v>956.46</v>
      </c>
      <c r="CM49" s="84">
        <v>0</v>
      </c>
      <c r="CN49" s="84">
        <v>0</v>
      </c>
      <c r="CO49" s="84">
        <v>0</v>
      </c>
    </row>
    <row r="50" spans="2:93" ht="15" x14ac:dyDescent="0.2">
      <c r="B50" s="81">
        <v>321</v>
      </c>
      <c r="C50" s="87" t="s">
        <v>189</v>
      </c>
      <c r="D50" s="81">
        <v>1</v>
      </c>
      <c r="E50" s="82" t="s">
        <v>608</v>
      </c>
      <c r="F50" s="81">
        <v>1</v>
      </c>
      <c r="G50" s="82" t="s">
        <v>608</v>
      </c>
      <c r="H50" s="83">
        <v>63</v>
      </c>
      <c r="I50" s="83">
        <v>9809.02</v>
      </c>
      <c r="J50" s="83">
        <v>1204.52</v>
      </c>
      <c r="K50" s="83">
        <v>378.69</v>
      </c>
      <c r="L50" s="83">
        <v>16982.22</v>
      </c>
      <c r="M50" s="83">
        <v>1964.43</v>
      </c>
      <c r="N50" s="83">
        <v>19725.66</v>
      </c>
      <c r="O50" s="83">
        <v>19031.75</v>
      </c>
      <c r="P50" s="83">
        <v>443.44</v>
      </c>
      <c r="Q50" s="83">
        <v>3462.18</v>
      </c>
      <c r="R50" s="83">
        <v>68741.539999999994</v>
      </c>
      <c r="S50" s="83">
        <v>6101.08</v>
      </c>
      <c r="T50" s="83">
        <v>136452.29</v>
      </c>
      <c r="U50" s="83">
        <v>181853.77</v>
      </c>
      <c r="V50" s="83">
        <v>29754.99</v>
      </c>
      <c r="W50" s="83">
        <v>62321.4</v>
      </c>
      <c r="X50" s="83">
        <v>337.21</v>
      </c>
      <c r="Y50" s="83">
        <v>0</v>
      </c>
      <c r="Z50" s="83">
        <v>0</v>
      </c>
      <c r="AA50" s="83">
        <v>0</v>
      </c>
      <c r="AB50" s="83">
        <v>0</v>
      </c>
      <c r="AC50" s="83">
        <v>0</v>
      </c>
      <c r="AD50" s="83">
        <v>0</v>
      </c>
      <c r="AE50" s="83">
        <v>0</v>
      </c>
      <c r="AF50" s="83">
        <v>0</v>
      </c>
      <c r="AG50" s="83">
        <v>34724.07</v>
      </c>
      <c r="AH50" s="83">
        <v>97382.68</v>
      </c>
      <c r="AI50" s="83">
        <v>1898.46</v>
      </c>
      <c r="AJ50" s="83">
        <v>34293.35</v>
      </c>
      <c r="AK50" s="83">
        <v>61190.86</v>
      </c>
      <c r="AL50" s="83">
        <v>73633.84</v>
      </c>
      <c r="AM50" s="83">
        <v>7325.21</v>
      </c>
      <c r="AN50" s="83">
        <v>1055.8599999999999</v>
      </c>
      <c r="AO50" s="83">
        <v>18280.490000000002</v>
      </c>
      <c r="AP50" s="83">
        <v>8112.65</v>
      </c>
      <c r="AQ50" s="83">
        <v>108408.04</v>
      </c>
      <c r="AR50" s="83">
        <v>0</v>
      </c>
      <c r="AS50" s="83">
        <v>0</v>
      </c>
      <c r="AT50" s="83">
        <v>0</v>
      </c>
      <c r="AU50" s="83">
        <v>0</v>
      </c>
      <c r="AV50" s="83">
        <v>826.65</v>
      </c>
      <c r="AW50" s="83">
        <v>48043.83</v>
      </c>
      <c r="AX50" s="83">
        <v>0</v>
      </c>
      <c r="AY50" s="83">
        <v>826.65</v>
      </c>
      <c r="AZ50" s="83">
        <v>0</v>
      </c>
      <c r="BA50" s="83">
        <v>0</v>
      </c>
      <c r="BB50" s="83">
        <v>0</v>
      </c>
      <c r="BC50" s="83">
        <v>826.65</v>
      </c>
      <c r="BD50" s="83">
        <v>570</v>
      </c>
      <c r="BE50" s="83">
        <v>535</v>
      </c>
      <c r="BF50" s="83">
        <v>0</v>
      </c>
      <c r="BG50" s="83">
        <v>35</v>
      </c>
      <c r="BH50" s="83">
        <v>104.24</v>
      </c>
      <c r="BI50" s="83">
        <v>0</v>
      </c>
      <c r="BJ50" s="83">
        <v>0</v>
      </c>
      <c r="BK50" s="83">
        <v>0</v>
      </c>
      <c r="BL50" s="83">
        <v>0</v>
      </c>
      <c r="BM50" s="83">
        <v>0</v>
      </c>
      <c r="BN50" s="83">
        <v>0</v>
      </c>
      <c r="BO50" s="83">
        <v>104.24</v>
      </c>
      <c r="BP50" s="83">
        <v>0</v>
      </c>
      <c r="BQ50" s="83">
        <v>0.59</v>
      </c>
      <c r="BR50" s="83">
        <v>103.66</v>
      </c>
      <c r="BS50" s="83">
        <v>0.31</v>
      </c>
      <c r="BT50" s="83">
        <v>103.96</v>
      </c>
      <c r="BU50" s="83">
        <v>5.25</v>
      </c>
      <c r="BV50" s="83">
        <v>0</v>
      </c>
      <c r="BW50" s="83">
        <v>109.21</v>
      </c>
      <c r="BX50" s="83">
        <v>0</v>
      </c>
      <c r="BY50" s="83">
        <v>0</v>
      </c>
      <c r="BZ50" s="83">
        <v>0</v>
      </c>
      <c r="CA50" s="83">
        <v>223.57</v>
      </c>
      <c r="CB50" s="83">
        <v>33.270000000000003</v>
      </c>
      <c r="CC50" s="83">
        <v>370.49</v>
      </c>
      <c r="CD50" s="83">
        <v>145.26</v>
      </c>
      <c r="CE50" s="84">
        <v>515.75</v>
      </c>
      <c r="CF50" s="84">
        <v>298.89999999999998</v>
      </c>
      <c r="CG50" s="84">
        <v>0</v>
      </c>
      <c r="CH50" s="84">
        <v>0</v>
      </c>
      <c r="CI50" s="84">
        <v>14.37</v>
      </c>
      <c r="CJ50" s="84">
        <v>0.5</v>
      </c>
      <c r="CK50" s="84">
        <v>14.87</v>
      </c>
      <c r="CL50" s="84">
        <v>378.86</v>
      </c>
      <c r="CM50" s="84">
        <v>0</v>
      </c>
      <c r="CN50" s="84">
        <v>0</v>
      </c>
      <c r="CO50" s="84">
        <v>0</v>
      </c>
    </row>
    <row r="51" spans="2:93" ht="15" x14ac:dyDescent="0.2">
      <c r="B51" s="81">
        <v>322</v>
      </c>
      <c r="C51" s="87" t="s">
        <v>190</v>
      </c>
      <c r="D51" s="81">
        <v>1</v>
      </c>
      <c r="E51" s="82" t="s">
        <v>608</v>
      </c>
      <c r="F51" s="81">
        <v>1</v>
      </c>
      <c r="G51" s="82" t="s">
        <v>608</v>
      </c>
      <c r="H51" s="83">
        <v>724</v>
      </c>
      <c r="I51" s="83">
        <v>126005.16</v>
      </c>
      <c r="J51" s="83">
        <v>14290.17</v>
      </c>
      <c r="K51" s="83">
        <v>4172.95</v>
      </c>
      <c r="L51" s="83">
        <v>42239.360000000001</v>
      </c>
      <c r="M51" s="83">
        <v>49247.41</v>
      </c>
      <c r="N51" s="83">
        <v>189965.09</v>
      </c>
      <c r="O51" s="83">
        <v>154563.65</v>
      </c>
      <c r="P51" s="83">
        <v>6400.24</v>
      </c>
      <c r="Q51" s="83">
        <v>87405.79</v>
      </c>
      <c r="R51" s="83">
        <v>337718.16</v>
      </c>
      <c r="S51" s="83">
        <v>62058.5</v>
      </c>
      <c r="T51" s="83">
        <v>929598.21</v>
      </c>
      <c r="U51" s="83">
        <v>514289.61</v>
      </c>
      <c r="V51" s="83">
        <v>428856.45</v>
      </c>
      <c r="W51" s="83">
        <v>1727810.46</v>
      </c>
      <c r="X51" s="83">
        <v>8950.98</v>
      </c>
      <c r="Y51" s="83">
        <v>1723.54</v>
      </c>
      <c r="Z51" s="83">
        <v>0</v>
      </c>
      <c r="AA51" s="83">
        <v>623.72</v>
      </c>
      <c r="AB51" s="83">
        <v>0</v>
      </c>
      <c r="AC51" s="83">
        <v>0</v>
      </c>
      <c r="AD51" s="83">
        <v>0</v>
      </c>
      <c r="AE51" s="83">
        <v>0</v>
      </c>
      <c r="AF51" s="83">
        <v>0</v>
      </c>
      <c r="AG51" s="83">
        <v>34741.82</v>
      </c>
      <c r="AH51" s="83">
        <v>1773850.53</v>
      </c>
      <c r="AI51" s="83">
        <v>421265.28</v>
      </c>
      <c r="AJ51" s="83">
        <v>4736.71</v>
      </c>
      <c r="AK51" s="83">
        <v>1347848.53</v>
      </c>
      <c r="AL51" s="83">
        <v>1063685.98</v>
      </c>
      <c r="AM51" s="83">
        <v>102211.95</v>
      </c>
      <c r="AN51" s="83">
        <v>81752.070000000007</v>
      </c>
      <c r="AO51" s="83">
        <v>32891.800000000003</v>
      </c>
      <c r="AP51" s="83">
        <v>1672.46</v>
      </c>
      <c r="AQ51" s="83">
        <v>1282214.27</v>
      </c>
      <c r="AR51" s="83">
        <v>8.25</v>
      </c>
      <c r="AS51" s="83">
        <v>0</v>
      </c>
      <c r="AT51" s="83">
        <v>677.55</v>
      </c>
      <c r="AU51" s="83">
        <v>0</v>
      </c>
      <c r="AV51" s="83">
        <v>77728.72</v>
      </c>
      <c r="AW51" s="83">
        <v>11936.31</v>
      </c>
      <c r="AX51" s="83">
        <v>743.1</v>
      </c>
      <c r="AY51" s="83">
        <v>76985.62</v>
      </c>
      <c r="AZ51" s="83">
        <v>0</v>
      </c>
      <c r="BA51" s="83">
        <v>61.47</v>
      </c>
      <c r="BB51" s="83">
        <v>0</v>
      </c>
      <c r="BC51" s="83">
        <v>76924.149999999994</v>
      </c>
      <c r="BD51" s="83">
        <v>1710.94</v>
      </c>
      <c r="BE51" s="83">
        <v>1260.77</v>
      </c>
      <c r="BF51" s="83">
        <v>85.23</v>
      </c>
      <c r="BG51" s="83">
        <v>364.94</v>
      </c>
      <c r="BH51" s="83">
        <v>26739.35</v>
      </c>
      <c r="BI51" s="83">
        <v>0</v>
      </c>
      <c r="BJ51" s="83">
        <v>0</v>
      </c>
      <c r="BK51" s="83">
        <v>0</v>
      </c>
      <c r="BL51" s="83">
        <v>0</v>
      </c>
      <c r="BM51" s="83">
        <v>0</v>
      </c>
      <c r="BN51" s="83">
        <v>0</v>
      </c>
      <c r="BO51" s="83">
        <v>26739.35</v>
      </c>
      <c r="BP51" s="83">
        <v>0</v>
      </c>
      <c r="BQ51" s="83">
        <v>1671.65</v>
      </c>
      <c r="BR51" s="83">
        <v>25067.7</v>
      </c>
      <c r="BS51" s="83">
        <v>27.68</v>
      </c>
      <c r="BT51" s="83">
        <v>25095.38</v>
      </c>
      <c r="BU51" s="83">
        <v>57.97</v>
      </c>
      <c r="BV51" s="83">
        <v>0</v>
      </c>
      <c r="BW51" s="83">
        <v>25153.35</v>
      </c>
      <c r="BX51" s="83">
        <v>0</v>
      </c>
      <c r="BY51" s="83">
        <v>0</v>
      </c>
      <c r="BZ51" s="83">
        <v>0</v>
      </c>
      <c r="CA51" s="83">
        <v>1740.61</v>
      </c>
      <c r="CB51" s="83">
        <v>5705.65</v>
      </c>
      <c r="CC51" s="83">
        <v>8319.4699999999993</v>
      </c>
      <c r="CD51" s="83">
        <v>9263</v>
      </c>
      <c r="CE51" s="84">
        <v>17582.47</v>
      </c>
      <c r="CF51" s="84">
        <v>2144.7600000000002</v>
      </c>
      <c r="CG51" s="84">
        <v>0.04</v>
      </c>
      <c r="CH51" s="84">
        <v>0.1</v>
      </c>
      <c r="CI51" s="84">
        <v>7694.99</v>
      </c>
      <c r="CJ51" s="84">
        <v>8.59</v>
      </c>
      <c r="CK51" s="84">
        <v>7701.81</v>
      </c>
      <c r="CL51" s="84">
        <v>5423.77</v>
      </c>
      <c r="CM51" s="84">
        <v>0</v>
      </c>
      <c r="CN51" s="84">
        <v>0</v>
      </c>
      <c r="CO51" s="84">
        <v>0</v>
      </c>
    </row>
    <row r="52" spans="2:93" ht="15" x14ac:dyDescent="0.2">
      <c r="B52" s="81">
        <v>510</v>
      </c>
      <c r="C52" s="87" t="s">
        <v>191</v>
      </c>
      <c r="D52" s="81">
        <v>2</v>
      </c>
      <c r="E52" s="82" t="s">
        <v>609</v>
      </c>
      <c r="F52" s="81">
        <v>2</v>
      </c>
      <c r="G52" s="82" t="s">
        <v>619</v>
      </c>
      <c r="H52" s="83">
        <v>1429</v>
      </c>
      <c r="I52" s="83">
        <v>3065489.47</v>
      </c>
      <c r="J52" s="83">
        <v>473047.13</v>
      </c>
      <c r="K52" s="83">
        <v>104152.73</v>
      </c>
      <c r="L52" s="83">
        <v>799766.76</v>
      </c>
      <c r="M52" s="83">
        <v>910068.88</v>
      </c>
      <c r="N52" s="83">
        <v>9116007.0299999993</v>
      </c>
      <c r="O52" s="83">
        <v>3971530.86</v>
      </c>
      <c r="P52" s="83">
        <v>811195.4</v>
      </c>
      <c r="Q52" s="83">
        <v>1576.51</v>
      </c>
      <c r="R52" s="83">
        <v>8950247.25</v>
      </c>
      <c r="S52" s="83">
        <v>2842688.33</v>
      </c>
      <c r="T52" s="83">
        <v>27403081.010000002</v>
      </c>
      <c r="U52" s="83">
        <v>9934005.6799999997</v>
      </c>
      <c r="V52" s="83">
        <v>18181716.989999998</v>
      </c>
      <c r="W52" s="83">
        <v>27844087.109999999</v>
      </c>
      <c r="X52" s="83">
        <v>609387.1</v>
      </c>
      <c r="Y52" s="83">
        <v>1856.27</v>
      </c>
      <c r="Z52" s="83">
        <v>0</v>
      </c>
      <c r="AA52" s="83">
        <v>25.99</v>
      </c>
      <c r="AB52" s="83">
        <v>0</v>
      </c>
      <c r="AC52" s="83">
        <v>0</v>
      </c>
      <c r="AD52" s="83">
        <v>0</v>
      </c>
      <c r="AE52" s="83">
        <v>0</v>
      </c>
      <c r="AF52" s="83">
        <v>0</v>
      </c>
      <c r="AG52" s="83">
        <v>145694.43</v>
      </c>
      <c r="AH52" s="83">
        <v>28601050.890000001</v>
      </c>
      <c r="AI52" s="83">
        <v>928434.17</v>
      </c>
      <c r="AJ52" s="83">
        <v>1702.64</v>
      </c>
      <c r="AK52" s="83">
        <v>27670914.07</v>
      </c>
      <c r="AL52" s="83">
        <v>20796364.870000001</v>
      </c>
      <c r="AM52" s="83">
        <v>662988.13</v>
      </c>
      <c r="AN52" s="83">
        <v>2245495.15</v>
      </c>
      <c r="AO52" s="83">
        <v>531272.47</v>
      </c>
      <c r="AP52" s="83">
        <v>194693.27</v>
      </c>
      <c r="AQ52" s="83">
        <v>24430813.899999999</v>
      </c>
      <c r="AR52" s="83">
        <v>0</v>
      </c>
      <c r="AS52" s="83">
        <v>0</v>
      </c>
      <c r="AT52" s="83">
        <v>65177.23</v>
      </c>
      <c r="AU52" s="83">
        <v>0</v>
      </c>
      <c r="AV52" s="83">
        <v>3714886.65</v>
      </c>
      <c r="AW52" s="83">
        <v>409609.24</v>
      </c>
      <c r="AX52" s="83">
        <v>182267.8</v>
      </c>
      <c r="AY52" s="83">
        <v>3532618.85</v>
      </c>
      <c r="AZ52" s="83">
        <v>136.87</v>
      </c>
      <c r="BA52" s="83">
        <v>10.8</v>
      </c>
      <c r="BB52" s="83">
        <v>5.61</v>
      </c>
      <c r="BC52" s="83">
        <v>3532613.7</v>
      </c>
      <c r="BD52" s="83">
        <v>72744.929999999993</v>
      </c>
      <c r="BE52" s="83">
        <v>62280.21</v>
      </c>
      <c r="BF52" s="83">
        <v>7465.68</v>
      </c>
      <c r="BG52" s="83">
        <v>3121.43</v>
      </c>
      <c r="BH52" s="83">
        <v>1224286.56</v>
      </c>
      <c r="BI52" s="83">
        <v>1110.73</v>
      </c>
      <c r="BJ52" s="83">
        <v>0</v>
      </c>
      <c r="BK52" s="83">
        <v>0</v>
      </c>
      <c r="BL52" s="83">
        <v>0</v>
      </c>
      <c r="BM52" s="83">
        <v>0</v>
      </c>
      <c r="BN52" s="83">
        <v>0</v>
      </c>
      <c r="BO52" s="83">
        <v>1225397.3</v>
      </c>
      <c r="BP52" s="83">
        <v>36.93</v>
      </c>
      <c r="BQ52" s="83">
        <v>78673.98</v>
      </c>
      <c r="BR52" s="83">
        <v>1146760.24</v>
      </c>
      <c r="BS52" s="83">
        <v>74.709999999999994</v>
      </c>
      <c r="BT52" s="83">
        <v>1146834.96</v>
      </c>
      <c r="BU52" s="83">
        <v>473.13</v>
      </c>
      <c r="BV52" s="83">
        <v>0</v>
      </c>
      <c r="BW52" s="83">
        <v>1147308.0900000001</v>
      </c>
      <c r="BX52" s="83">
        <v>0</v>
      </c>
      <c r="BY52" s="83">
        <v>0</v>
      </c>
      <c r="BZ52" s="83">
        <v>0</v>
      </c>
      <c r="CA52" s="83">
        <v>57598.58</v>
      </c>
      <c r="CB52" s="83">
        <v>107948.26</v>
      </c>
      <c r="CC52" s="83">
        <v>986135.62</v>
      </c>
      <c r="CD52" s="83">
        <v>101422.21</v>
      </c>
      <c r="CE52" s="84">
        <v>1087557.83</v>
      </c>
      <c r="CF52" s="84">
        <v>148565.93</v>
      </c>
      <c r="CG52" s="84">
        <v>11.82</v>
      </c>
      <c r="CH52" s="84">
        <v>436.97</v>
      </c>
      <c r="CI52" s="84">
        <v>580743.9</v>
      </c>
      <c r="CJ52" s="84">
        <v>101.3</v>
      </c>
      <c r="CK52" s="84">
        <v>580757.37</v>
      </c>
      <c r="CL52" s="84">
        <v>537461.56999999995</v>
      </c>
      <c r="CM52" s="84">
        <v>0</v>
      </c>
      <c r="CN52" s="84">
        <v>0</v>
      </c>
      <c r="CO52" s="84">
        <v>0</v>
      </c>
    </row>
    <row r="53" spans="2:93" ht="15" x14ac:dyDescent="0.2">
      <c r="B53" s="81">
        <v>520</v>
      </c>
      <c r="C53" s="87" t="s">
        <v>192</v>
      </c>
      <c r="D53" s="81">
        <v>2</v>
      </c>
      <c r="E53" s="82" t="s">
        <v>609</v>
      </c>
      <c r="F53" s="81">
        <v>2</v>
      </c>
      <c r="G53" s="82" t="s">
        <v>619</v>
      </c>
      <c r="H53" s="83">
        <v>44</v>
      </c>
      <c r="I53" s="83">
        <v>3148.19</v>
      </c>
      <c r="J53" s="83">
        <v>571.91999999999996</v>
      </c>
      <c r="K53" s="83">
        <v>110</v>
      </c>
      <c r="L53" s="83">
        <v>3530.79</v>
      </c>
      <c r="M53" s="83">
        <v>1581.58</v>
      </c>
      <c r="N53" s="83">
        <v>9531.2900000000009</v>
      </c>
      <c r="O53" s="83">
        <v>4561.05</v>
      </c>
      <c r="P53" s="83">
        <v>1256.96</v>
      </c>
      <c r="Q53" s="83">
        <v>0</v>
      </c>
      <c r="R53" s="83">
        <v>17933.82</v>
      </c>
      <c r="S53" s="83">
        <v>2765.09</v>
      </c>
      <c r="T53" s="83">
        <v>41160.58</v>
      </c>
      <c r="U53" s="83">
        <v>35387.82</v>
      </c>
      <c r="V53" s="83">
        <v>17323.189999999999</v>
      </c>
      <c r="W53" s="83">
        <v>44843.5</v>
      </c>
      <c r="X53" s="83">
        <v>61.05</v>
      </c>
      <c r="Y53" s="83">
        <v>61.29</v>
      </c>
      <c r="Z53" s="83">
        <v>0</v>
      </c>
      <c r="AA53" s="83">
        <v>0</v>
      </c>
      <c r="AB53" s="83">
        <v>0</v>
      </c>
      <c r="AC53" s="83">
        <v>0</v>
      </c>
      <c r="AD53" s="83">
        <v>0</v>
      </c>
      <c r="AE53" s="83">
        <v>0</v>
      </c>
      <c r="AF53" s="83">
        <v>0</v>
      </c>
      <c r="AG53" s="83">
        <v>52.78</v>
      </c>
      <c r="AH53" s="83">
        <v>45018.62</v>
      </c>
      <c r="AI53" s="83">
        <v>2047.09</v>
      </c>
      <c r="AJ53" s="83">
        <v>0</v>
      </c>
      <c r="AK53" s="83">
        <v>42971.53</v>
      </c>
      <c r="AL53" s="83">
        <v>33170.04</v>
      </c>
      <c r="AM53" s="83">
        <v>5989.3</v>
      </c>
      <c r="AN53" s="83">
        <v>2794.62</v>
      </c>
      <c r="AO53" s="83">
        <v>678.19</v>
      </c>
      <c r="AP53" s="83">
        <v>0.84</v>
      </c>
      <c r="AQ53" s="83">
        <v>42633</v>
      </c>
      <c r="AR53" s="83">
        <v>0</v>
      </c>
      <c r="AS53" s="83">
        <v>0</v>
      </c>
      <c r="AT53" s="83">
        <v>77.86</v>
      </c>
      <c r="AU53" s="83">
        <v>0</v>
      </c>
      <c r="AV53" s="83">
        <v>1096.3599999999999</v>
      </c>
      <c r="AW53" s="83">
        <v>679.97</v>
      </c>
      <c r="AX53" s="83">
        <v>0</v>
      </c>
      <c r="AY53" s="83">
        <v>1096.3599999999999</v>
      </c>
      <c r="AZ53" s="83">
        <v>0</v>
      </c>
      <c r="BA53" s="83">
        <v>0</v>
      </c>
      <c r="BB53" s="83">
        <v>0</v>
      </c>
      <c r="BC53" s="83">
        <v>1096.3599999999999</v>
      </c>
      <c r="BD53" s="83">
        <v>0</v>
      </c>
      <c r="BE53" s="83">
        <v>0</v>
      </c>
      <c r="BF53" s="83">
        <v>0</v>
      </c>
      <c r="BG53" s="83">
        <v>0</v>
      </c>
      <c r="BH53" s="83">
        <v>316.37</v>
      </c>
      <c r="BI53" s="83">
        <v>0</v>
      </c>
      <c r="BJ53" s="83">
        <v>0</v>
      </c>
      <c r="BK53" s="83">
        <v>0</v>
      </c>
      <c r="BL53" s="83">
        <v>0</v>
      </c>
      <c r="BM53" s="83">
        <v>0</v>
      </c>
      <c r="BN53" s="83">
        <v>0</v>
      </c>
      <c r="BO53" s="83">
        <v>316.37</v>
      </c>
      <c r="BP53" s="83">
        <v>0</v>
      </c>
      <c r="BQ53" s="83">
        <v>0</v>
      </c>
      <c r="BR53" s="83">
        <v>316.37</v>
      </c>
      <c r="BS53" s="83">
        <v>0</v>
      </c>
      <c r="BT53" s="83">
        <v>316.37</v>
      </c>
      <c r="BU53" s="83">
        <v>0</v>
      </c>
      <c r="BV53" s="83">
        <v>0</v>
      </c>
      <c r="BW53" s="83">
        <v>316.37</v>
      </c>
      <c r="BX53" s="83">
        <v>0</v>
      </c>
      <c r="BY53" s="83">
        <v>0</v>
      </c>
      <c r="BZ53" s="83">
        <v>0</v>
      </c>
      <c r="CA53" s="83">
        <v>9.44</v>
      </c>
      <c r="CB53" s="83">
        <v>694.91</v>
      </c>
      <c r="CC53" s="83">
        <v>181.77</v>
      </c>
      <c r="CD53" s="83">
        <v>247.79</v>
      </c>
      <c r="CE53" s="84">
        <v>429.56</v>
      </c>
      <c r="CF53" s="84">
        <v>32.61</v>
      </c>
      <c r="CG53" s="84">
        <v>0</v>
      </c>
      <c r="CH53" s="84">
        <v>0</v>
      </c>
      <c r="CI53" s="84">
        <v>83.01</v>
      </c>
      <c r="CJ53" s="84">
        <v>0.5</v>
      </c>
      <c r="CK53" s="84">
        <v>83.01</v>
      </c>
      <c r="CL53" s="84">
        <v>867.46</v>
      </c>
      <c r="CM53" s="84">
        <v>0</v>
      </c>
      <c r="CN53" s="84">
        <v>0</v>
      </c>
      <c r="CO53" s="84">
        <v>0</v>
      </c>
    </row>
    <row r="54" spans="2:93" ht="15" x14ac:dyDescent="0.2">
      <c r="B54" s="81">
        <v>610</v>
      </c>
      <c r="C54" s="87" t="s">
        <v>193</v>
      </c>
      <c r="D54" s="81">
        <v>2</v>
      </c>
      <c r="E54" s="82" t="s">
        <v>609</v>
      </c>
      <c r="F54" s="81">
        <v>2</v>
      </c>
      <c r="G54" s="82" t="s">
        <v>619</v>
      </c>
      <c r="H54" s="83">
        <v>216</v>
      </c>
      <c r="I54" s="83">
        <v>6392423.8300000001</v>
      </c>
      <c r="J54" s="83">
        <v>471224.35</v>
      </c>
      <c r="K54" s="83">
        <v>141858.01999999999</v>
      </c>
      <c r="L54" s="83">
        <v>7517438.9400000004</v>
      </c>
      <c r="M54" s="83">
        <v>77813903.950000003</v>
      </c>
      <c r="N54" s="83">
        <v>40568907.840000004</v>
      </c>
      <c r="O54" s="83">
        <v>9039558.1099999994</v>
      </c>
      <c r="P54" s="83">
        <v>40601903.619999997</v>
      </c>
      <c r="Q54" s="83">
        <v>0</v>
      </c>
      <c r="R54" s="83">
        <v>52575865.030000001</v>
      </c>
      <c r="S54" s="83">
        <v>12955117.939999999</v>
      </c>
      <c r="T54" s="83">
        <v>241072695.44</v>
      </c>
      <c r="U54" s="83">
        <v>137360987.47</v>
      </c>
      <c r="V54" s="83">
        <v>103985391.31</v>
      </c>
      <c r="W54" s="83">
        <v>134817082.06</v>
      </c>
      <c r="X54" s="83">
        <v>6753082.7800000003</v>
      </c>
      <c r="Y54" s="83">
        <v>5967800.0899999999</v>
      </c>
      <c r="Z54" s="88">
        <v>522511.85</v>
      </c>
      <c r="AA54" s="83">
        <v>1615.77</v>
      </c>
      <c r="AB54" s="83">
        <v>0</v>
      </c>
      <c r="AC54" s="83">
        <v>0</v>
      </c>
      <c r="AD54" s="83">
        <v>32325.15</v>
      </c>
      <c r="AE54" s="83">
        <v>0</v>
      </c>
      <c r="AF54" s="83">
        <v>0</v>
      </c>
      <c r="AG54" s="83">
        <v>1157001.8700000001</v>
      </c>
      <c r="AH54" s="83">
        <v>149251419.58000001</v>
      </c>
      <c r="AI54" s="83">
        <v>346957.06</v>
      </c>
      <c r="AJ54" s="83">
        <v>5985322.9500000002</v>
      </c>
      <c r="AK54" s="83">
        <v>142919139.56999999</v>
      </c>
      <c r="AL54" s="83">
        <v>100086367.08</v>
      </c>
      <c r="AM54" s="83">
        <v>8835283.5500000007</v>
      </c>
      <c r="AN54" s="83">
        <v>828238.62</v>
      </c>
      <c r="AO54" s="83">
        <v>13344610.380000001</v>
      </c>
      <c r="AP54" s="83">
        <v>1676299.96</v>
      </c>
      <c r="AQ54" s="83">
        <v>124770799.59999999</v>
      </c>
      <c r="AR54" s="83">
        <v>0</v>
      </c>
      <c r="AS54" s="83">
        <v>0</v>
      </c>
      <c r="AT54" s="83">
        <v>17751.580000000002</v>
      </c>
      <c r="AU54" s="83">
        <v>0</v>
      </c>
      <c r="AV54" s="83">
        <v>18662578.48</v>
      </c>
      <c r="AW54" s="83">
        <v>528812.06999999995</v>
      </c>
      <c r="AX54" s="83">
        <v>779561.48</v>
      </c>
      <c r="AY54" s="83">
        <v>17883016.989999998</v>
      </c>
      <c r="AZ54" s="83">
        <v>0</v>
      </c>
      <c r="BA54" s="83">
        <v>524757.32999999996</v>
      </c>
      <c r="BB54" s="83">
        <v>0</v>
      </c>
      <c r="BC54" s="83">
        <v>17358259.670000002</v>
      </c>
      <c r="BD54" s="83">
        <v>111357.44</v>
      </c>
      <c r="BE54" s="83">
        <v>7551.03</v>
      </c>
      <c r="BF54" s="83">
        <v>495.51</v>
      </c>
      <c r="BG54" s="83">
        <v>103310.9</v>
      </c>
      <c r="BH54" s="83">
        <v>6114249.0300000003</v>
      </c>
      <c r="BI54" s="83">
        <v>1643363.77</v>
      </c>
      <c r="BJ54" s="83">
        <v>6465.03</v>
      </c>
      <c r="BK54" s="83">
        <v>0</v>
      </c>
      <c r="BL54" s="83">
        <v>0</v>
      </c>
      <c r="BM54" s="83">
        <v>0</v>
      </c>
      <c r="BN54" s="83">
        <v>0</v>
      </c>
      <c r="BO54" s="83">
        <v>7764077.8300000001</v>
      </c>
      <c r="BP54" s="83">
        <v>0</v>
      </c>
      <c r="BQ54" s="83">
        <v>1092546.83</v>
      </c>
      <c r="BR54" s="83">
        <v>6671531</v>
      </c>
      <c r="BS54" s="83">
        <v>629.91999999999996</v>
      </c>
      <c r="BT54" s="83">
        <v>6672160.9199999999</v>
      </c>
      <c r="BU54" s="83">
        <v>15496.63</v>
      </c>
      <c r="BV54" s="83">
        <v>0</v>
      </c>
      <c r="BW54" s="83">
        <v>6687657.5499999998</v>
      </c>
      <c r="BX54" s="83">
        <v>178640.07</v>
      </c>
      <c r="BY54" s="83">
        <v>0</v>
      </c>
      <c r="BZ54" s="83">
        <v>14508.9</v>
      </c>
      <c r="CA54" s="83">
        <v>803429.2</v>
      </c>
      <c r="CB54" s="83">
        <v>149665.76999999999</v>
      </c>
      <c r="CC54" s="83">
        <v>6457976.2599999998</v>
      </c>
      <c r="CD54" s="83">
        <v>669612.81000000006</v>
      </c>
      <c r="CE54" s="84">
        <v>7127589.0700000003</v>
      </c>
      <c r="CF54" s="84">
        <v>991477</v>
      </c>
      <c r="CG54" s="84">
        <v>2082.6999999999998</v>
      </c>
      <c r="CH54" s="84">
        <v>0</v>
      </c>
      <c r="CI54" s="84">
        <v>1841424.69</v>
      </c>
      <c r="CJ54" s="84">
        <v>0.5</v>
      </c>
      <c r="CK54" s="84">
        <v>1841425.19</v>
      </c>
      <c r="CL54" s="84">
        <v>2438205.83</v>
      </c>
      <c r="CM54" s="84">
        <v>178640.07</v>
      </c>
      <c r="CN54" s="84">
        <v>0</v>
      </c>
      <c r="CO54" s="84">
        <v>0</v>
      </c>
    </row>
    <row r="55" spans="2:93" ht="15" x14ac:dyDescent="0.2">
      <c r="B55" s="81">
        <v>620</v>
      </c>
      <c r="C55" s="87" t="s">
        <v>194</v>
      </c>
      <c r="D55" s="81">
        <v>2</v>
      </c>
      <c r="E55" s="82" t="s">
        <v>609</v>
      </c>
      <c r="F55" s="81">
        <v>2</v>
      </c>
      <c r="G55" s="82" t="s">
        <v>619</v>
      </c>
      <c r="H55" s="83">
        <v>30</v>
      </c>
      <c r="I55" s="83">
        <v>100728.51</v>
      </c>
      <c r="J55" s="83">
        <v>12861.1</v>
      </c>
      <c r="K55" s="83">
        <v>4118.3599999999997</v>
      </c>
      <c r="L55" s="83">
        <v>315245.87</v>
      </c>
      <c r="M55" s="83">
        <v>9306.11</v>
      </c>
      <c r="N55" s="83">
        <v>1055257.28</v>
      </c>
      <c r="O55" s="83">
        <v>4438.28</v>
      </c>
      <c r="P55" s="83">
        <v>39504.53</v>
      </c>
      <c r="Q55" s="83">
        <v>0</v>
      </c>
      <c r="R55" s="83">
        <v>5764234.2999999998</v>
      </c>
      <c r="S55" s="83">
        <v>91223.26</v>
      </c>
      <c r="T55" s="83">
        <v>7279209.6399999997</v>
      </c>
      <c r="U55" s="83">
        <v>4778671.2</v>
      </c>
      <c r="V55" s="83">
        <v>2510163.84</v>
      </c>
      <c r="W55" s="83">
        <v>2053294.75</v>
      </c>
      <c r="X55" s="83">
        <v>74163.009999999995</v>
      </c>
      <c r="Y55" s="83">
        <v>0</v>
      </c>
      <c r="Z55" s="83">
        <v>0</v>
      </c>
      <c r="AA55" s="83">
        <v>0</v>
      </c>
      <c r="AB55" s="83">
        <v>0</v>
      </c>
      <c r="AC55" s="83">
        <v>0</v>
      </c>
      <c r="AD55" s="83">
        <v>0</v>
      </c>
      <c r="AE55" s="83">
        <v>0</v>
      </c>
      <c r="AF55" s="83">
        <v>0</v>
      </c>
      <c r="AG55" s="83">
        <v>349833.22</v>
      </c>
      <c r="AH55" s="83">
        <v>2477290.98</v>
      </c>
      <c r="AI55" s="83">
        <v>1579.3</v>
      </c>
      <c r="AJ55" s="83">
        <v>40704.870000000003</v>
      </c>
      <c r="AK55" s="83">
        <v>2435006.7999999998</v>
      </c>
      <c r="AL55" s="83">
        <v>1456258.37</v>
      </c>
      <c r="AM55" s="83">
        <v>150319.44</v>
      </c>
      <c r="AN55" s="83">
        <v>12537.87</v>
      </c>
      <c r="AO55" s="83">
        <v>367693.33</v>
      </c>
      <c r="AP55" s="83">
        <v>53005.5</v>
      </c>
      <c r="AQ55" s="83">
        <v>2039814.51</v>
      </c>
      <c r="AR55" s="83">
        <v>0</v>
      </c>
      <c r="AS55" s="83">
        <v>0</v>
      </c>
      <c r="AT55" s="83">
        <v>156.71</v>
      </c>
      <c r="AU55" s="83">
        <v>0</v>
      </c>
      <c r="AV55" s="83">
        <v>495413.09</v>
      </c>
      <c r="AW55" s="83">
        <v>100064.09</v>
      </c>
      <c r="AX55" s="83">
        <v>0</v>
      </c>
      <c r="AY55" s="83">
        <v>495413.09</v>
      </c>
      <c r="AZ55" s="83">
        <v>0</v>
      </c>
      <c r="BA55" s="83">
        <v>403.41</v>
      </c>
      <c r="BB55" s="83">
        <v>19.600000000000001</v>
      </c>
      <c r="BC55" s="83">
        <v>495029.29</v>
      </c>
      <c r="BD55" s="83">
        <v>156.71</v>
      </c>
      <c r="BE55" s="83">
        <v>156.71</v>
      </c>
      <c r="BF55" s="83">
        <v>0</v>
      </c>
      <c r="BG55" s="83">
        <v>0</v>
      </c>
      <c r="BH55" s="83">
        <v>173260.25</v>
      </c>
      <c r="BI55" s="83">
        <v>0</v>
      </c>
      <c r="BJ55" s="83">
        <v>0</v>
      </c>
      <c r="BK55" s="83">
        <v>0</v>
      </c>
      <c r="BL55" s="83">
        <v>0</v>
      </c>
      <c r="BM55" s="83">
        <v>0</v>
      </c>
      <c r="BN55" s="83">
        <v>0</v>
      </c>
      <c r="BO55" s="83">
        <v>173260.25</v>
      </c>
      <c r="BP55" s="83">
        <v>0</v>
      </c>
      <c r="BQ55" s="83">
        <v>20147.66</v>
      </c>
      <c r="BR55" s="83">
        <v>153112.59</v>
      </c>
      <c r="BS55" s="83">
        <v>34856.74</v>
      </c>
      <c r="BT55" s="83">
        <v>187969.33</v>
      </c>
      <c r="BU55" s="83">
        <v>0</v>
      </c>
      <c r="BV55" s="83">
        <v>0</v>
      </c>
      <c r="BW55" s="83">
        <v>187969.33</v>
      </c>
      <c r="BX55" s="83">
        <v>0</v>
      </c>
      <c r="BY55" s="83">
        <v>0</v>
      </c>
      <c r="BZ55" s="83">
        <v>0</v>
      </c>
      <c r="CA55" s="83">
        <v>40576.68</v>
      </c>
      <c r="CB55" s="83">
        <v>25991.040000000001</v>
      </c>
      <c r="CC55" s="83">
        <v>43448.76</v>
      </c>
      <c r="CD55" s="83">
        <v>52635.199999999997</v>
      </c>
      <c r="CE55" s="84">
        <v>96083.96</v>
      </c>
      <c r="CF55" s="84">
        <v>52672.480000000003</v>
      </c>
      <c r="CG55" s="84">
        <v>0</v>
      </c>
      <c r="CH55" s="84">
        <v>0</v>
      </c>
      <c r="CI55" s="84">
        <v>104942.42</v>
      </c>
      <c r="CJ55" s="84">
        <v>0</v>
      </c>
      <c r="CK55" s="84">
        <v>104942.42</v>
      </c>
      <c r="CL55" s="84">
        <v>26952.27</v>
      </c>
      <c r="CM55" s="84">
        <v>0</v>
      </c>
      <c r="CN55" s="84">
        <v>0</v>
      </c>
      <c r="CO55" s="84">
        <v>0</v>
      </c>
    </row>
    <row r="56" spans="2:93" ht="15" x14ac:dyDescent="0.2">
      <c r="B56" s="81">
        <v>710</v>
      </c>
      <c r="C56" s="87" t="s">
        <v>195</v>
      </c>
      <c r="D56" s="81">
        <v>2</v>
      </c>
      <c r="E56" s="82" t="s">
        <v>609</v>
      </c>
      <c r="F56" s="81">
        <v>2</v>
      </c>
      <c r="G56" s="82" t="s">
        <v>619</v>
      </c>
      <c r="H56" s="83">
        <v>49</v>
      </c>
      <c r="I56" s="83">
        <v>2285.81</v>
      </c>
      <c r="J56" s="83">
        <v>284.89</v>
      </c>
      <c r="K56" s="83">
        <v>99.1</v>
      </c>
      <c r="L56" s="83">
        <v>5042.62</v>
      </c>
      <c r="M56" s="83">
        <v>2190.4299999999998</v>
      </c>
      <c r="N56" s="83">
        <v>7257.1</v>
      </c>
      <c r="O56" s="83">
        <v>3440.09</v>
      </c>
      <c r="P56" s="83">
        <v>5214.3900000000003</v>
      </c>
      <c r="Q56" s="83">
        <v>0</v>
      </c>
      <c r="R56" s="83">
        <v>63783.69</v>
      </c>
      <c r="S56" s="83">
        <v>3311.4</v>
      </c>
      <c r="T56" s="83">
        <v>90239.72</v>
      </c>
      <c r="U56" s="83">
        <v>127260.3</v>
      </c>
      <c r="V56" s="83">
        <v>28634.57</v>
      </c>
      <c r="W56" s="83">
        <v>19117.39</v>
      </c>
      <c r="X56" s="83">
        <v>104.5</v>
      </c>
      <c r="Y56" s="83">
        <v>0</v>
      </c>
      <c r="Z56" s="83">
        <v>0</v>
      </c>
      <c r="AA56" s="83">
        <v>0</v>
      </c>
      <c r="AB56" s="83">
        <v>0</v>
      </c>
      <c r="AC56" s="83">
        <v>0</v>
      </c>
      <c r="AD56" s="83">
        <v>0</v>
      </c>
      <c r="AE56" s="83">
        <v>0</v>
      </c>
      <c r="AF56" s="83">
        <v>0</v>
      </c>
      <c r="AG56" s="83">
        <v>102.39</v>
      </c>
      <c r="AH56" s="83">
        <v>19324.28</v>
      </c>
      <c r="AI56" s="83">
        <v>1535.64</v>
      </c>
      <c r="AJ56" s="83">
        <v>0</v>
      </c>
      <c r="AK56" s="83">
        <v>17788.650000000001</v>
      </c>
      <c r="AL56" s="83">
        <v>9766.66</v>
      </c>
      <c r="AM56" s="83">
        <v>5102.4799999999996</v>
      </c>
      <c r="AN56" s="83">
        <v>320.16000000000003</v>
      </c>
      <c r="AO56" s="83">
        <v>156.97</v>
      </c>
      <c r="AP56" s="83">
        <v>229.43</v>
      </c>
      <c r="AQ56" s="83">
        <v>15575.7</v>
      </c>
      <c r="AR56" s="83">
        <v>0</v>
      </c>
      <c r="AS56" s="83">
        <v>0</v>
      </c>
      <c r="AT56" s="83">
        <v>0</v>
      </c>
      <c r="AU56" s="83">
        <v>0</v>
      </c>
      <c r="AV56" s="83">
        <v>2623.65</v>
      </c>
      <c r="AW56" s="83">
        <v>410.71</v>
      </c>
      <c r="AX56" s="83">
        <v>0</v>
      </c>
      <c r="AY56" s="83">
        <v>2623.65</v>
      </c>
      <c r="AZ56" s="83">
        <v>0</v>
      </c>
      <c r="BA56" s="83">
        <v>0</v>
      </c>
      <c r="BB56" s="83">
        <v>0</v>
      </c>
      <c r="BC56" s="83">
        <v>2623.65</v>
      </c>
      <c r="BD56" s="83">
        <v>788.5</v>
      </c>
      <c r="BE56" s="83">
        <v>416.73</v>
      </c>
      <c r="BF56" s="83">
        <v>0</v>
      </c>
      <c r="BG56" s="83">
        <v>371.77</v>
      </c>
      <c r="BH56" s="83">
        <v>918.28</v>
      </c>
      <c r="BI56" s="83">
        <v>0</v>
      </c>
      <c r="BJ56" s="83">
        <v>0</v>
      </c>
      <c r="BK56" s="83">
        <v>0</v>
      </c>
      <c r="BL56" s="83">
        <v>0</v>
      </c>
      <c r="BM56" s="83">
        <v>0</v>
      </c>
      <c r="BN56" s="83">
        <v>0</v>
      </c>
      <c r="BO56" s="83">
        <v>918.28</v>
      </c>
      <c r="BP56" s="83">
        <v>0</v>
      </c>
      <c r="BQ56" s="83">
        <v>0</v>
      </c>
      <c r="BR56" s="83">
        <v>918.28</v>
      </c>
      <c r="BS56" s="83">
        <v>0</v>
      </c>
      <c r="BT56" s="83">
        <v>918.28</v>
      </c>
      <c r="BU56" s="83">
        <v>55.77</v>
      </c>
      <c r="BV56" s="83">
        <v>0</v>
      </c>
      <c r="BW56" s="83">
        <v>974.04</v>
      </c>
      <c r="BX56" s="83">
        <v>0</v>
      </c>
      <c r="BY56" s="83">
        <v>0</v>
      </c>
      <c r="BZ56" s="83">
        <v>0</v>
      </c>
      <c r="CA56" s="83">
        <v>0</v>
      </c>
      <c r="CB56" s="83">
        <v>169.04</v>
      </c>
      <c r="CC56" s="83">
        <v>176.04</v>
      </c>
      <c r="CD56" s="83">
        <v>347.88</v>
      </c>
      <c r="CE56" s="84">
        <v>523.91</v>
      </c>
      <c r="CF56" s="84">
        <v>28.09</v>
      </c>
      <c r="CG56" s="84">
        <v>0</v>
      </c>
      <c r="CH56" s="84">
        <v>0</v>
      </c>
      <c r="CI56" s="84">
        <v>487.29</v>
      </c>
      <c r="CJ56" s="84">
        <v>1.49</v>
      </c>
      <c r="CK56" s="84">
        <v>488.79</v>
      </c>
      <c r="CL56" s="84">
        <v>178.12</v>
      </c>
      <c r="CM56" s="84">
        <v>0</v>
      </c>
      <c r="CN56" s="84">
        <v>0</v>
      </c>
      <c r="CO56" s="84">
        <v>0</v>
      </c>
    </row>
    <row r="57" spans="2:93" ht="15" x14ac:dyDescent="0.2">
      <c r="B57" s="81" t="s">
        <v>711</v>
      </c>
      <c r="C57" s="87" t="s">
        <v>705</v>
      </c>
      <c r="D57" s="81">
        <v>2</v>
      </c>
      <c r="E57" s="82" t="s">
        <v>609</v>
      </c>
      <c r="F57" s="81">
        <v>2</v>
      </c>
      <c r="G57" s="82" t="s">
        <v>619</v>
      </c>
      <c r="H57" s="83">
        <v>9</v>
      </c>
      <c r="I57" s="83">
        <v>195228.21</v>
      </c>
      <c r="J57" s="83">
        <v>32082.57</v>
      </c>
      <c r="K57" s="83">
        <v>8221.9699999999993</v>
      </c>
      <c r="L57" s="83">
        <v>202036.93</v>
      </c>
      <c r="M57" s="83">
        <v>0</v>
      </c>
      <c r="N57" s="83">
        <v>151345.60999999999</v>
      </c>
      <c r="O57" s="83">
        <v>409676.71</v>
      </c>
      <c r="P57" s="83">
        <v>257773.45</v>
      </c>
      <c r="Q57" s="83">
        <v>0</v>
      </c>
      <c r="R57" s="83">
        <v>785157.48</v>
      </c>
      <c r="S57" s="83">
        <v>316727.11</v>
      </c>
      <c r="T57" s="83">
        <v>2122717.29</v>
      </c>
      <c r="U57" s="83">
        <v>783720.24</v>
      </c>
      <c r="V57" s="83">
        <v>1344302.23</v>
      </c>
      <c r="W57" s="83">
        <v>2197395.9900000002</v>
      </c>
      <c r="X57" s="83">
        <v>44451.14</v>
      </c>
      <c r="Y57" s="83">
        <v>0</v>
      </c>
      <c r="Z57" s="83">
        <v>0</v>
      </c>
      <c r="AA57" s="83">
        <v>0</v>
      </c>
      <c r="AB57" s="83">
        <v>0</v>
      </c>
      <c r="AC57" s="83">
        <v>0</v>
      </c>
      <c r="AD57" s="83">
        <v>0</v>
      </c>
      <c r="AE57" s="83">
        <v>0</v>
      </c>
      <c r="AF57" s="83">
        <v>0</v>
      </c>
      <c r="AG57" s="83">
        <v>77279.539999999994</v>
      </c>
      <c r="AH57" s="83">
        <v>2319126.67</v>
      </c>
      <c r="AI57" s="83">
        <v>0</v>
      </c>
      <c r="AJ57" s="83">
        <v>0</v>
      </c>
      <c r="AK57" s="83">
        <v>2319126.67</v>
      </c>
      <c r="AL57" s="83">
        <v>1703181.31</v>
      </c>
      <c r="AM57" s="83">
        <v>232191.33</v>
      </c>
      <c r="AN57" s="83">
        <v>0</v>
      </c>
      <c r="AO57" s="83">
        <v>62337.38</v>
      </c>
      <c r="AP57" s="83">
        <v>29201.68</v>
      </c>
      <c r="AQ57" s="83">
        <v>2026911.69</v>
      </c>
      <c r="AR57" s="83">
        <v>0</v>
      </c>
      <c r="AS57" s="83">
        <v>0</v>
      </c>
      <c r="AT57" s="83">
        <v>61.4</v>
      </c>
      <c r="AU57" s="83">
        <v>0</v>
      </c>
      <c r="AV57" s="83">
        <v>292810.8</v>
      </c>
      <c r="AW57" s="83">
        <v>534.42999999999995</v>
      </c>
      <c r="AX57" s="83">
        <v>28.89</v>
      </c>
      <c r="AY57" s="83">
        <v>292781.92</v>
      </c>
      <c r="AZ57" s="83">
        <v>0</v>
      </c>
      <c r="BA57" s="83">
        <v>0</v>
      </c>
      <c r="BB57" s="83">
        <v>0</v>
      </c>
      <c r="BC57" s="83">
        <v>292781.92</v>
      </c>
      <c r="BD57" s="83">
        <v>61.4</v>
      </c>
      <c r="BE57" s="83">
        <v>61.4</v>
      </c>
      <c r="BF57" s="83">
        <v>0</v>
      </c>
      <c r="BG57" s="83">
        <v>0</v>
      </c>
      <c r="BH57" s="83">
        <v>102473.67</v>
      </c>
      <c r="BI57" s="83">
        <v>0</v>
      </c>
      <c r="BJ57" s="83">
        <v>0</v>
      </c>
      <c r="BK57" s="83">
        <v>0</v>
      </c>
      <c r="BL57" s="83">
        <v>0</v>
      </c>
      <c r="BM57" s="83">
        <v>0</v>
      </c>
      <c r="BN57" s="83">
        <v>0</v>
      </c>
      <c r="BO57" s="83">
        <v>102473.67</v>
      </c>
      <c r="BP57" s="83">
        <v>0</v>
      </c>
      <c r="BQ57" s="83">
        <v>6938.36</v>
      </c>
      <c r="BR57" s="83">
        <v>95535.31</v>
      </c>
      <c r="BS57" s="83">
        <v>42</v>
      </c>
      <c r="BT57" s="83">
        <v>95577.31</v>
      </c>
      <c r="BU57" s="83">
        <v>0</v>
      </c>
      <c r="BV57" s="83">
        <v>0</v>
      </c>
      <c r="BW57" s="83">
        <v>95577.31</v>
      </c>
      <c r="BX57" s="83">
        <v>0</v>
      </c>
      <c r="BY57" s="83">
        <v>0</v>
      </c>
      <c r="BZ57" s="83">
        <v>0</v>
      </c>
      <c r="CA57" s="83">
        <v>0.03</v>
      </c>
      <c r="CB57" s="83">
        <v>89.09</v>
      </c>
      <c r="CC57" s="83">
        <v>82586.73</v>
      </c>
      <c r="CD57" s="83">
        <v>1596.03</v>
      </c>
      <c r="CE57" s="84">
        <v>84182.76</v>
      </c>
      <c r="CF57" s="84">
        <v>22.12</v>
      </c>
      <c r="CG57" s="84">
        <v>0</v>
      </c>
      <c r="CH57" s="84">
        <v>0</v>
      </c>
      <c r="CI57" s="84">
        <v>11419.83</v>
      </c>
      <c r="CJ57" s="84">
        <v>0</v>
      </c>
      <c r="CK57" s="84">
        <v>11419.83</v>
      </c>
      <c r="CL57" s="84">
        <v>92.28</v>
      </c>
      <c r="CM57" s="84">
        <v>0</v>
      </c>
      <c r="CN57" s="84">
        <v>0</v>
      </c>
      <c r="CO57" s="84">
        <v>0</v>
      </c>
    </row>
    <row r="58" spans="2:93" ht="15" x14ac:dyDescent="0.2">
      <c r="B58" s="81">
        <v>722</v>
      </c>
      <c r="C58" s="87" t="s">
        <v>668</v>
      </c>
      <c r="D58" s="81">
        <v>2</v>
      </c>
      <c r="E58" s="82" t="s">
        <v>609</v>
      </c>
      <c r="F58" s="81">
        <v>2</v>
      </c>
      <c r="G58" s="82" t="s">
        <v>619</v>
      </c>
      <c r="H58" s="83">
        <v>1041</v>
      </c>
      <c r="I58" s="83">
        <v>1021193.52</v>
      </c>
      <c r="J58" s="83">
        <v>143693.60999999999</v>
      </c>
      <c r="K58" s="83">
        <v>32362.3</v>
      </c>
      <c r="L58" s="83">
        <v>632067.13</v>
      </c>
      <c r="M58" s="83">
        <v>260556.28</v>
      </c>
      <c r="N58" s="83">
        <v>2564059.92</v>
      </c>
      <c r="O58" s="83">
        <v>884257.06</v>
      </c>
      <c r="P58" s="83">
        <v>4149081.09</v>
      </c>
      <c r="Q58" s="83">
        <v>1303.56</v>
      </c>
      <c r="R58" s="83">
        <v>4957672.46</v>
      </c>
      <c r="S58" s="83">
        <v>3242356.14</v>
      </c>
      <c r="T58" s="83">
        <v>16691353.65</v>
      </c>
      <c r="U58" s="83">
        <v>4249142.5599999996</v>
      </c>
      <c r="V58" s="83">
        <v>12727999.560000001</v>
      </c>
      <c r="W58" s="83">
        <v>8019098.8899999997</v>
      </c>
      <c r="X58" s="83">
        <v>170894.46</v>
      </c>
      <c r="Y58" s="83">
        <v>45.86</v>
      </c>
      <c r="Z58" s="83">
        <v>0</v>
      </c>
      <c r="AA58" s="83">
        <v>99.55</v>
      </c>
      <c r="AB58" s="83">
        <v>0</v>
      </c>
      <c r="AC58" s="83">
        <v>0</v>
      </c>
      <c r="AD58" s="83">
        <v>0</v>
      </c>
      <c r="AE58" s="83">
        <v>0</v>
      </c>
      <c r="AF58" s="83">
        <v>0</v>
      </c>
      <c r="AG58" s="83">
        <v>46628.55</v>
      </c>
      <c r="AH58" s="83">
        <v>8236767.3099999996</v>
      </c>
      <c r="AI58" s="83">
        <v>112641.63</v>
      </c>
      <c r="AJ58" s="83">
        <v>342.03</v>
      </c>
      <c r="AK58" s="83">
        <v>8123882.6399999997</v>
      </c>
      <c r="AL58" s="83">
        <v>4191593.56</v>
      </c>
      <c r="AM58" s="83">
        <v>654191.05000000005</v>
      </c>
      <c r="AN58" s="83">
        <v>27269.05</v>
      </c>
      <c r="AO58" s="83">
        <v>546761.67000000004</v>
      </c>
      <c r="AP58" s="83">
        <v>45165.07</v>
      </c>
      <c r="AQ58" s="83">
        <v>5464980.4100000001</v>
      </c>
      <c r="AR58" s="83">
        <v>88.84</v>
      </c>
      <c r="AS58" s="83">
        <v>0</v>
      </c>
      <c r="AT58" s="83">
        <v>5130.6400000000003</v>
      </c>
      <c r="AU58" s="83">
        <v>0</v>
      </c>
      <c r="AV58" s="83">
        <v>2767483.92</v>
      </c>
      <c r="AW58" s="83">
        <v>103624.72</v>
      </c>
      <c r="AX58" s="83">
        <v>113066.24000000001</v>
      </c>
      <c r="AY58" s="83">
        <v>2654417.67</v>
      </c>
      <c r="AZ58" s="83">
        <v>0</v>
      </c>
      <c r="BA58" s="83">
        <v>0</v>
      </c>
      <c r="BB58" s="83">
        <v>0</v>
      </c>
      <c r="BC58" s="83">
        <v>2654417.6800000002</v>
      </c>
      <c r="BD58" s="83">
        <v>12044.21</v>
      </c>
      <c r="BE58" s="83">
        <v>3954.75</v>
      </c>
      <c r="BF58" s="83">
        <v>1453.66</v>
      </c>
      <c r="BG58" s="83">
        <v>6638.96</v>
      </c>
      <c r="BH58" s="83">
        <v>929042.1</v>
      </c>
      <c r="BI58" s="83">
        <v>0</v>
      </c>
      <c r="BJ58" s="83">
        <v>0</v>
      </c>
      <c r="BK58" s="83">
        <v>0</v>
      </c>
      <c r="BL58" s="83">
        <v>0</v>
      </c>
      <c r="BM58" s="83">
        <v>0</v>
      </c>
      <c r="BN58" s="83">
        <v>0</v>
      </c>
      <c r="BO58" s="83">
        <v>929042.1</v>
      </c>
      <c r="BP58" s="83">
        <v>59.52</v>
      </c>
      <c r="BQ58" s="83">
        <v>55205.82</v>
      </c>
      <c r="BR58" s="83">
        <v>873895.81</v>
      </c>
      <c r="BS58" s="83">
        <v>155.04</v>
      </c>
      <c r="BT58" s="83">
        <v>874050.84</v>
      </c>
      <c r="BU58" s="83">
        <v>996.79</v>
      </c>
      <c r="BV58" s="83">
        <v>0</v>
      </c>
      <c r="BW58" s="83">
        <v>875047.64</v>
      </c>
      <c r="BX58" s="83">
        <v>57692.63</v>
      </c>
      <c r="BY58" s="83">
        <v>0</v>
      </c>
      <c r="BZ58" s="83">
        <v>0</v>
      </c>
      <c r="CA58" s="83">
        <v>177472.86</v>
      </c>
      <c r="CB58" s="83">
        <v>40621.08</v>
      </c>
      <c r="CC58" s="83">
        <v>264918.46000000002</v>
      </c>
      <c r="CD58" s="83">
        <v>24196.62</v>
      </c>
      <c r="CE58" s="84">
        <v>289115.08</v>
      </c>
      <c r="CF58" s="84">
        <v>295606.82</v>
      </c>
      <c r="CG58" s="84">
        <v>4.54</v>
      </c>
      <c r="CH58" s="84">
        <v>87.37</v>
      </c>
      <c r="CI58" s="84">
        <v>667824.73</v>
      </c>
      <c r="CJ58" s="84">
        <v>33.979999999999997</v>
      </c>
      <c r="CK58" s="84">
        <v>667853.43000000005</v>
      </c>
      <c r="CL58" s="84">
        <v>61983.8</v>
      </c>
      <c r="CM58" s="84">
        <v>57692.63</v>
      </c>
      <c r="CN58" s="84">
        <v>4583.8</v>
      </c>
      <c r="CO58" s="84">
        <v>0</v>
      </c>
    </row>
    <row r="59" spans="2:93" ht="15" x14ac:dyDescent="0.2">
      <c r="B59" s="81">
        <v>729</v>
      </c>
      <c r="C59" s="87" t="s">
        <v>196</v>
      </c>
      <c r="D59" s="81">
        <v>2</v>
      </c>
      <c r="E59" s="82" t="s">
        <v>609</v>
      </c>
      <c r="F59" s="81">
        <v>2</v>
      </c>
      <c r="G59" s="82" t="s">
        <v>619</v>
      </c>
      <c r="H59" s="83">
        <v>75</v>
      </c>
      <c r="I59" s="83">
        <v>84414.6</v>
      </c>
      <c r="J59" s="83">
        <v>12475.86</v>
      </c>
      <c r="K59" s="83">
        <v>3171.36</v>
      </c>
      <c r="L59" s="83">
        <v>27836.57</v>
      </c>
      <c r="M59" s="83">
        <v>882.26</v>
      </c>
      <c r="N59" s="83">
        <v>254085.02</v>
      </c>
      <c r="O59" s="83">
        <v>144525.13</v>
      </c>
      <c r="P59" s="83">
        <v>43813.57</v>
      </c>
      <c r="Q59" s="83">
        <v>2.1</v>
      </c>
      <c r="R59" s="83">
        <v>42176.67</v>
      </c>
      <c r="S59" s="83">
        <v>295149.45</v>
      </c>
      <c r="T59" s="83">
        <v>808470.77</v>
      </c>
      <c r="U59" s="83">
        <v>425300.18</v>
      </c>
      <c r="V59" s="83">
        <v>387316.52</v>
      </c>
      <c r="W59" s="83">
        <v>392309.13</v>
      </c>
      <c r="X59" s="83">
        <v>8473.4699999999993</v>
      </c>
      <c r="Y59" s="83">
        <v>0</v>
      </c>
      <c r="Z59" s="83">
        <v>0</v>
      </c>
      <c r="AA59" s="83">
        <v>0</v>
      </c>
      <c r="AB59" s="83">
        <v>0</v>
      </c>
      <c r="AC59" s="83">
        <v>0</v>
      </c>
      <c r="AD59" s="83">
        <v>0</v>
      </c>
      <c r="AE59" s="83">
        <v>0</v>
      </c>
      <c r="AF59" s="83">
        <v>0</v>
      </c>
      <c r="AG59" s="83">
        <v>1291.18</v>
      </c>
      <c r="AH59" s="83">
        <v>402073.78</v>
      </c>
      <c r="AI59" s="83">
        <v>1011.63</v>
      </c>
      <c r="AJ59" s="83">
        <v>100</v>
      </c>
      <c r="AK59" s="83">
        <v>400962.15</v>
      </c>
      <c r="AL59" s="83">
        <v>275352.33</v>
      </c>
      <c r="AM59" s="83">
        <v>47633.67</v>
      </c>
      <c r="AN59" s="83">
        <v>36088.400000000001</v>
      </c>
      <c r="AO59" s="83">
        <v>8908.24</v>
      </c>
      <c r="AP59" s="83">
        <v>20863.740000000002</v>
      </c>
      <c r="AQ59" s="83">
        <v>388846.38</v>
      </c>
      <c r="AR59" s="83">
        <v>0</v>
      </c>
      <c r="AS59" s="83">
        <v>0</v>
      </c>
      <c r="AT59" s="83">
        <v>89.49</v>
      </c>
      <c r="AU59" s="83">
        <v>0</v>
      </c>
      <c r="AV59" s="83">
        <v>41927.74</v>
      </c>
      <c r="AW59" s="83">
        <v>29722.48</v>
      </c>
      <c r="AX59" s="83">
        <v>0</v>
      </c>
      <c r="AY59" s="83">
        <v>41927.74</v>
      </c>
      <c r="AZ59" s="83">
        <v>0</v>
      </c>
      <c r="BA59" s="83">
        <v>0</v>
      </c>
      <c r="BB59" s="83">
        <v>0</v>
      </c>
      <c r="BC59" s="83">
        <v>41927.74</v>
      </c>
      <c r="BD59" s="83">
        <v>199.57</v>
      </c>
      <c r="BE59" s="83">
        <v>59.83</v>
      </c>
      <c r="BF59" s="83">
        <v>0</v>
      </c>
      <c r="BG59" s="83">
        <v>139.74</v>
      </c>
      <c r="BH59" s="83">
        <v>14674.71</v>
      </c>
      <c r="BI59" s="83">
        <v>0</v>
      </c>
      <c r="BJ59" s="83">
        <v>0</v>
      </c>
      <c r="BK59" s="83">
        <v>0</v>
      </c>
      <c r="BL59" s="83">
        <v>0</v>
      </c>
      <c r="BM59" s="83">
        <v>0</v>
      </c>
      <c r="BN59" s="83">
        <v>0</v>
      </c>
      <c r="BO59" s="83">
        <v>14674.71</v>
      </c>
      <c r="BP59" s="83">
        <v>0</v>
      </c>
      <c r="BQ59" s="83">
        <v>164.93</v>
      </c>
      <c r="BR59" s="83">
        <v>14509.78</v>
      </c>
      <c r="BS59" s="83">
        <v>118.17</v>
      </c>
      <c r="BT59" s="83">
        <v>14627.95</v>
      </c>
      <c r="BU59" s="83">
        <v>20.96</v>
      </c>
      <c r="BV59" s="83">
        <v>0</v>
      </c>
      <c r="BW59" s="83">
        <v>14648.91</v>
      </c>
      <c r="BX59" s="83">
        <v>0</v>
      </c>
      <c r="BY59" s="83">
        <v>0</v>
      </c>
      <c r="BZ59" s="83">
        <v>0</v>
      </c>
      <c r="CA59" s="83">
        <v>3394.85</v>
      </c>
      <c r="CB59" s="83">
        <v>6261.18</v>
      </c>
      <c r="CC59" s="83">
        <v>9487.74</v>
      </c>
      <c r="CD59" s="83">
        <v>1938.31</v>
      </c>
      <c r="CE59" s="84">
        <v>11426.05</v>
      </c>
      <c r="CF59" s="84">
        <v>2839.66</v>
      </c>
      <c r="CG59" s="84">
        <v>0</v>
      </c>
      <c r="CH59" s="84">
        <v>0</v>
      </c>
      <c r="CI59" s="84">
        <v>3481.87</v>
      </c>
      <c r="CJ59" s="84">
        <v>5.68</v>
      </c>
      <c r="CK59" s="84">
        <v>3481.87</v>
      </c>
      <c r="CL59" s="84">
        <v>7069.69</v>
      </c>
      <c r="CM59" s="84">
        <v>0</v>
      </c>
      <c r="CN59" s="84">
        <v>0</v>
      </c>
      <c r="CO59" s="84">
        <v>0</v>
      </c>
    </row>
    <row r="60" spans="2:93" ht="15" x14ac:dyDescent="0.2">
      <c r="B60" s="81">
        <v>811</v>
      </c>
      <c r="C60" s="87" t="s">
        <v>197</v>
      </c>
      <c r="D60" s="81">
        <v>2</v>
      </c>
      <c r="E60" s="82" t="s">
        <v>609</v>
      </c>
      <c r="F60" s="81">
        <v>2</v>
      </c>
      <c r="G60" s="82" t="s">
        <v>619</v>
      </c>
      <c r="H60" s="83">
        <v>1648</v>
      </c>
      <c r="I60" s="83">
        <v>1305848.3999999999</v>
      </c>
      <c r="J60" s="83">
        <v>101451.88</v>
      </c>
      <c r="K60" s="83">
        <v>25803.24</v>
      </c>
      <c r="L60" s="83">
        <v>953386.96</v>
      </c>
      <c r="M60" s="83">
        <v>693364.01</v>
      </c>
      <c r="N60" s="83">
        <v>4415188.8499999996</v>
      </c>
      <c r="O60" s="83">
        <v>680372.31</v>
      </c>
      <c r="P60" s="83">
        <v>278439.78999999998</v>
      </c>
      <c r="Q60" s="83">
        <v>4027.47</v>
      </c>
      <c r="R60" s="83">
        <v>2311192.21</v>
      </c>
      <c r="S60" s="83">
        <v>1041979.59</v>
      </c>
      <c r="T60" s="83">
        <v>10377951.199999999</v>
      </c>
      <c r="U60" s="83">
        <v>7458049.96</v>
      </c>
      <c r="V60" s="83">
        <v>3115435.74</v>
      </c>
      <c r="W60" s="83">
        <v>5627677.4500000002</v>
      </c>
      <c r="X60" s="83">
        <v>62192.9</v>
      </c>
      <c r="Y60" s="83">
        <v>5122.72</v>
      </c>
      <c r="Z60" s="83">
        <v>0</v>
      </c>
      <c r="AA60" s="83">
        <v>310.33999999999997</v>
      </c>
      <c r="AB60" s="83">
        <v>0</v>
      </c>
      <c r="AC60" s="83">
        <v>0</v>
      </c>
      <c r="AD60" s="83">
        <v>0</v>
      </c>
      <c r="AE60" s="83">
        <v>2.29</v>
      </c>
      <c r="AF60" s="83">
        <v>0</v>
      </c>
      <c r="AG60" s="83">
        <v>86879.42</v>
      </c>
      <c r="AH60" s="83">
        <v>5782185.1200000001</v>
      </c>
      <c r="AI60" s="83">
        <v>315328.53000000003</v>
      </c>
      <c r="AJ60" s="83">
        <v>15265.85</v>
      </c>
      <c r="AK60" s="83">
        <v>5451590.75</v>
      </c>
      <c r="AL60" s="83">
        <v>4345292.83</v>
      </c>
      <c r="AM60" s="83">
        <v>475603.12</v>
      </c>
      <c r="AN60" s="83">
        <v>143609.31</v>
      </c>
      <c r="AO60" s="83">
        <v>324338.82</v>
      </c>
      <c r="AP60" s="83">
        <v>21526.9</v>
      </c>
      <c r="AQ60" s="83">
        <v>5310370.9800000004</v>
      </c>
      <c r="AR60" s="83">
        <v>0</v>
      </c>
      <c r="AS60" s="83">
        <v>0</v>
      </c>
      <c r="AT60" s="83">
        <v>9940.9</v>
      </c>
      <c r="AU60" s="83">
        <v>0</v>
      </c>
      <c r="AV60" s="83">
        <v>324052.74</v>
      </c>
      <c r="AW60" s="83">
        <v>172983.08</v>
      </c>
      <c r="AX60" s="83">
        <v>9260.43</v>
      </c>
      <c r="AY60" s="83">
        <v>314792.31</v>
      </c>
      <c r="AZ60" s="83">
        <v>73.28</v>
      </c>
      <c r="BA60" s="83">
        <v>11246.08</v>
      </c>
      <c r="BB60" s="83">
        <v>269.33999999999997</v>
      </c>
      <c r="BC60" s="83">
        <v>303868.42</v>
      </c>
      <c r="BD60" s="83">
        <v>73855.710000000006</v>
      </c>
      <c r="BE60" s="83">
        <v>69386.55</v>
      </c>
      <c r="BF60" s="83">
        <v>4846.45</v>
      </c>
      <c r="BG60" s="83">
        <v>7116.48</v>
      </c>
      <c r="BH60" s="83">
        <v>105488.43</v>
      </c>
      <c r="BI60" s="83">
        <v>0</v>
      </c>
      <c r="BJ60" s="83">
        <v>0</v>
      </c>
      <c r="BK60" s="83">
        <v>1.1000000000000001</v>
      </c>
      <c r="BL60" s="83">
        <v>0</v>
      </c>
      <c r="BM60" s="83">
        <v>0</v>
      </c>
      <c r="BN60" s="83">
        <v>0</v>
      </c>
      <c r="BO60" s="83">
        <v>105489.53</v>
      </c>
      <c r="BP60" s="83">
        <v>0</v>
      </c>
      <c r="BQ60" s="83">
        <v>7735.93</v>
      </c>
      <c r="BR60" s="83">
        <v>97753.600000000006</v>
      </c>
      <c r="BS60" s="83">
        <v>600.37</v>
      </c>
      <c r="BT60" s="83">
        <v>98353.97</v>
      </c>
      <c r="BU60" s="83">
        <v>1076.8</v>
      </c>
      <c r="BV60" s="83">
        <v>0</v>
      </c>
      <c r="BW60" s="83">
        <v>99430.78</v>
      </c>
      <c r="BX60" s="83">
        <v>0</v>
      </c>
      <c r="BY60" s="83">
        <v>0</v>
      </c>
      <c r="BZ60" s="83">
        <v>0</v>
      </c>
      <c r="CA60" s="83">
        <v>6275.44</v>
      </c>
      <c r="CB60" s="83">
        <v>29849.040000000001</v>
      </c>
      <c r="CC60" s="83">
        <v>67549.05</v>
      </c>
      <c r="CD60" s="83">
        <v>92480.94</v>
      </c>
      <c r="CE60" s="84">
        <v>160029.99</v>
      </c>
      <c r="CF60" s="84">
        <v>8825.2800000000007</v>
      </c>
      <c r="CG60" s="84">
        <v>2.37</v>
      </c>
      <c r="CH60" s="84">
        <v>19.29</v>
      </c>
      <c r="CI60" s="84">
        <v>18399.490000000002</v>
      </c>
      <c r="CJ60" s="84">
        <v>92.59</v>
      </c>
      <c r="CK60" s="84">
        <v>18416.8</v>
      </c>
      <c r="CL60" s="84">
        <v>106205.7</v>
      </c>
      <c r="CM60" s="84">
        <v>0</v>
      </c>
      <c r="CN60" s="84">
        <v>0</v>
      </c>
      <c r="CO60" s="84">
        <v>0.01</v>
      </c>
    </row>
    <row r="61" spans="2:93" ht="15" x14ac:dyDescent="0.2">
      <c r="B61" s="81">
        <v>812</v>
      </c>
      <c r="C61" s="87" t="s">
        <v>198</v>
      </c>
      <c r="D61" s="81">
        <v>2</v>
      </c>
      <c r="E61" s="82" t="s">
        <v>609</v>
      </c>
      <c r="F61" s="81">
        <v>2</v>
      </c>
      <c r="G61" s="82" t="s">
        <v>619</v>
      </c>
      <c r="H61" s="83">
        <v>158</v>
      </c>
      <c r="I61" s="83">
        <v>75607.75</v>
      </c>
      <c r="J61" s="83">
        <v>9224.7900000000009</v>
      </c>
      <c r="K61" s="83">
        <v>2156.09</v>
      </c>
      <c r="L61" s="83">
        <v>37787.14</v>
      </c>
      <c r="M61" s="83">
        <v>36157.410000000003</v>
      </c>
      <c r="N61" s="83">
        <v>172929.34</v>
      </c>
      <c r="O61" s="83">
        <v>118816.8</v>
      </c>
      <c r="P61" s="83">
        <v>347706.1</v>
      </c>
      <c r="Q61" s="83">
        <v>0</v>
      </c>
      <c r="R61" s="83">
        <v>487635.25</v>
      </c>
      <c r="S61" s="83">
        <v>37804.71</v>
      </c>
      <c r="T61" s="83">
        <v>1238836.76</v>
      </c>
      <c r="U61" s="83">
        <v>601438.24</v>
      </c>
      <c r="V61" s="83">
        <v>653663.04</v>
      </c>
      <c r="W61" s="83">
        <v>697160.09</v>
      </c>
      <c r="X61" s="83">
        <v>4104.32</v>
      </c>
      <c r="Y61" s="83">
        <v>3375.66</v>
      </c>
      <c r="Z61" s="83">
        <v>0</v>
      </c>
      <c r="AA61" s="83">
        <v>0</v>
      </c>
      <c r="AB61" s="83">
        <v>0</v>
      </c>
      <c r="AC61" s="83">
        <v>0</v>
      </c>
      <c r="AD61" s="83">
        <v>0</v>
      </c>
      <c r="AE61" s="83">
        <v>0</v>
      </c>
      <c r="AF61" s="83">
        <v>0</v>
      </c>
      <c r="AG61" s="83">
        <v>2537.16</v>
      </c>
      <c r="AH61" s="83">
        <v>707177.23</v>
      </c>
      <c r="AI61" s="83">
        <v>9880.61</v>
      </c>
      <c r="AJ61" s="83">
        <v>3386.17</v>
      </c>
      <c r="AK61" s="83">
        <v>693910.45</v>
      </c>
      <c r="AL61" s="83">
        <v>478784.45</v>
      </c>
      <c r="AM61" s="83">
        <v>56707.18</v>
      </c>
      <c r="AN61" s="83">
        <v>57453.49</v>
      </c>
      <c r="AO61" s="83">
        <v>45574.48</v>
      </c>
      <c r="AP61" s="83">
        <v>13463.41</v>
      </c>
      <c r="AQ61" s="83">
        <v>651983.01</v>
      </c>
      <c r="AR61" s="83">
        <v>0</v>
      </c>
      <c r="AS61" s="83">
        <v>0</v>
      </c>
      <c r="AT61" s="83">
        <v>66.22</v>
      </c>
      <c r="AU61" s="83">
        <v>0</v>
      </c>
      <c r="AV61" s="83">
        <v>50372.33</v>
      </c>
      <c r="AW61" s="83">
        <v>8378.67</v>
      </c>
      <c r="AX61" s="83">
        <v>495</v>
      </c>
      <c r="AY61" s="83">
        <v>49877.33</v>
      </c>
      <c r="AZ61" s="83">
        <v>0</v>
      </c>
      <c r="BA61" s="83">
        <v>0</v>
      </c>
      <c r="BB61" s="83">
        <v>0</v>
      </c>
      <c r="BC61" s="83">
        <v>49877.33</v>
      </c>
      <c r="BD61" s="83">
        <v>2830.74</v>
      </c>
      <c r="BE61" s="83">
        <v>2790.74</v>
      </c>
      <c r="BF61" s="83">
        <v>21.04</v>
      </c>
      <c r="BG61" s="83">
        <v>18.96</v>
      </c>
      <c r="BH61" s="83">
        <v>17413.68</v>
      </c>
      <c r="BI61" s="83">
        <v>0</v>
      </c>
      <c r="BJ61" s="83">
        <v>0</v>
      </c>
      <c r="BK61" s="83">
        <v>0</v>
      </c>
      <c r="BL61" s="83">
        <v>0</v>
      </c>
      <c r="BM61" s="83">
        <v>0</v>
      </c>
      <c r="BN61" s="83">
        <v>0</v>
      </c>
      <c r="BO61" s="83">
        <v>17413.68</v>
      </c>
      <c r="BP61" s="83">
        <v>0</v>
      </c>
      <c r="BQ61" s="83">
        <v>5348.24</v>
      </c>
      <c r="BR61" s="83">
        <v>12065.43</v>
      </c>
      <c r="BS61" s="83">
        <v>0</v>
      </c>
      <c r="BT61" s="83">
        <v>12065.43</v>
      </c>
      <c r="BU61" s="83">
        <v>2.85</v>
      </c>
      <c r="BV61" s="83">
        <v>0</v>
      </c>
      <c r="BW61" s="83">
        <v>12068.28</v>
      </c>
      <c r="BX61" s="83">
        <v>0</v>
      </c>
      <c r="BY61" s="83">
        <v>0</v>
      </c>
      <c r="BZ61" s="83">
        <v>0</v>
      </c>
      <c r="CA61" s="83">
        <v>1019.89</v>
      </c>
      <c r="CB61" s="83">
        <v>5017.2299999999996</v>
      </c>
      <c r="CC61" s="83">
        <v>15250.56</v>
      </c>
      <c r="CD61" s="83">
        <v>9122.74</v>
      </c>
      <c r="CE61" s="84">
        <v>24373.3</v>
      </c>
      <c r="CF61" s="84">
        <v>1522.49</v>
      </c>
      <c r="CG61" s="84">
        <v>0</v>
      </c>
      <c r="CH61" s="84">
        <v>0</v>
      </c>
      <c r="CI61" s="84">
        <v>2019.34</v>
      </c>
      <c r="CJ61" s="84">
        <v>3.71</v>
      </c>
      <c r="CK61" s="84">
        <v>2020.34</v>
      </c>
      <c r="CL61" s="84">
        <v>18836.28</v>
      </c>
      <c r="CM61" s="84">
        <v>0</v>
      </c>
      <c r="CN61" s="84">
        <v>0</v>
      </c>
      <c r="CO61" s="84">
        <v>0</v>
      </c>
    </row>
    <row r="62" spans="2:93" ht="15" x14ac:dyDescent="0.2">
      <c r="B62" s="81">
        <v>820</v>
      </c>
      <c r="C62" s="87" t="s">
        <v>199</v>
      </c>
      <c r="D62" s="81">
        <v>2</v>
      </c>
      <c r="E62" s="82" t="s">
        <v>609</v>
      </c>
      <c r="F62" s="81">
        <v>2</v>
      </c>
      <c r="G62" s="82" t="s">
        <v>619</v>
      </c>
      <c r="H62" s="83">
        <v>168</v>
      </c>
      <c r="I62" s="83">
        <v>108361.46</v>
      </c>
      <c r="J62" s="83">
        <v>20117.78</v>
      </c>
      <c r="K62" s="83">
        <v>3981.56</v>
      </c>
      <c r="L62" s="83">
        <v>16992.09</v>
      </c>
      <c r="M62" s="83">
        <v>19201.84</v>
      </c>
      <c r="N62" s="83">
        <v>210943.04</v>
      </c>
      <c r="O62" s="83">
        <v>71022.759999999995</v>
      </c>
      <c r="P62" s="83">
        <v>106827.68</v>
      </c>
      <c r="Q62" s="83">
        <v>0</v>
      </c>
      <c r="R62" s="83">
        <v>175992.83</v>
      </c>
      <c r="S62" s="83">
        <v>64748.959999999999</v>
      </c>
      <c r="T62" s="83">
        <v>665729.19999999995</v>
      </c>
      <c r="U62" s="83">
        <v>658904.05000000005</v>
      </c>
      <c r="V62" s="83">
        <v>171845.07</v>
      </c>
      <c r="W62" s="83">
        <v>294550.93</v>
      </c>
      <c r="X62" s="83">
        <v>5299.76</v>
      </c>
      <c r="Y62" s="83">
        <v>0</v>
      </c>
      <c r="Z62" s="83">
        <v>0</v>
      </c>
      <c r="AA62" s="83">
        <v>0</v>
      </c>
      <c r="AB62" s="83">
        <v>0</v>
      </c>
      <c r="AC62" s="83">
        <v>0</v>
      </c>
      <c r="AD62" s="83">
        <v>0</v>
      </c>
      <c r="AE62" s="83">
        <v>0</v>
      </c>
      <c r="AF62" s="83">
        <v>0</v>
      </c>
      <c r="AG62" s="83">
        <v>2853.14</v>
      </c>
      <c r="AH62" s="83">
        <v>302703.83</v>
      </c>
      <c r="AI62" s="83">
        <v>2298.0700000000002</v>
      </c>
      <c r="AJ62" s="83">
        <v>3.8</v>
      </c>
      <c r="AK62" s="83">
        <v>300401.96000000002</v>
      </c>
      <c r="AL62" s="83">
        <v>374828.29</v>
      </c>
      <c r="AM62" s="83">
        <v>43494.26</v>
      </c>
      <c r="AN62" s="83">
        <v>925.51</v>
      </c>
      <c r="AO62" s="83">
        <v>1585.91</v>
      </c>
      <c r="AP62" s="83">
        <v>488.55</v>
      </c>
      <c r="AQ62" s="83">
        <v>421322.53</v>
      </c>
      <c r="AR62" s="83">
        <v>0</v>
      </c>
      <c r="AS62" s="83">
        <v>0</v>
      </c>
      <c r="AT62" s="83">
        <v>25</v>
      </c>
      <c r="AU62" s="83">
        <v>0</v>
      </c>
      <c r="AV62" s="83">
        <v>10012.19</v>
      </c>
      <c r="AW62" s="83">
        <v>130907.77</v>
      </c>
      <c r="AX62" s="83">
        <v>22.99</v>
      </c>
      <c r="AY62" s="83">
        <v>9989.2000000000007</v>
      </c>
      <c r="AZ62" s="83">
        <v>0</v>
      </c>
      <c r="BA62" s="83">
        <v>5.96</v>
      </c>
      <c r="BB62" s="83">
        <v>0</v>
      </c>
      <c r="BC62" s="83">
        <v>9983.24</v>
      </c>
      <c r="BD62" s="83">
        <v>40</v>
      </c>
      <c r="BE62" s="83">
        <v>40</v>
      </c>
      <c r="BF62" s="83">
        <v>0</v>
      </c>
      <c r="BG62" s="83">
        <v>0</v>
      </c>
      <c r="BH62" s="83">
        <v>3494.14</v>
      </c>
      <c r="BI62" s="83">
        <v>0</v>
      </c>
      <c r="BJ62" s="83">
        <v>0</v>
      </c>
      <c r="BK62" s="83">
        <v>0</v>
      </c>
      <c r="BL62" s="83">
        <v>0</v>
      </c>
      <c r="BM62" s="83">
        <v>0</v>
      </c>
      <c r="BN62" s="83">
        <v>0</v>
      </c>
      <c r="BO62" s="83">
        <v>3494.14</v>
      </c>
      <c r="BP62" s="83">
        <v>0</v>
      </c>
      <c r="BQ62" s="83">
        <v>0</v>
      </c>
      <c r="BR62" s="83">
        <v>3494.14</v>
      </c>
      <c r="BS62" s="83">
        <v>0.89</v>
      </c>
      <c r="BT62" s="83">
        <v>3495.03</v>
      </c>
      <c r="BU62" s="83">
        <v>0</v>
      </c>
      <c r="BV62" s="83">
        <v>0</v>
      </c>
      <c r="BW62" s="83">
        <v>3495.03</v>
      </c>
      <c r="BX62" s="83">
        <v>0</v>
      </c>
      <c r="BY62" s="83">
        <v>0</v>
      </c>
      <c r="BZ62" s="83">
        <v>0</v>
      </c>
      <c r="CA62" s="83">
        <v>258.67</v>
      </c>
      <c r="CB62" s="83">
        <v>7076.93</v>
      </c>
      <c r="CC62" s="83">
        <v>4260.08</v>
      </c>
      <c r="CD62" s="83">
        <v>5155.71</v>
      </c>
      <c r="CE62" s="84">
        <v>9415.7900000000009</v>
      </c>
      <c r="CF62" s="84">
        <v>27.09</v>
      </c>
      <c r="CG62" s="84">
        <v>0</v>
      </c>
      <c r="CH62" s="84">
        <v>0</v>
      </c>
      <c r="CI62" s="84">
        <v>47.65</v>
      </c>
      <c r="CJ62" s="84">
        <v>5.86</v>
      </c>
      <c r="CK62" s="84">
        <v>51.63</v>
      </c>
      <c r="CL62" s="84">
        <v>13275.05</v>
      </c>
      <c r="CM62" s="84">
        <v>0</v>
      </c>
      <c r="CN62" s="84">
        <v>0</v>
      </c>
      <c r="CO62" s="84">
        <v>0</v>
      </c>
    </row>
    <row r="63" spans="2:93" ht="15" x14ac:dyDescent="0.2">
      <c r="B63" s="81">
        <v>891</v>
      </c>
      <c r="C63" s="87" t="s">
        <v>200</v>
      </c>
      <c r="D63" s="81">
        <v>2</v>
      </c>
      <c r="E63" s="82" t="s">
        <v>609</v>
      </c>
      <c r="F63" s="81">
        <v>2</v>
      </c>
      <c r="G63" s="82" t="s">
        <v>619</v>
      </c>
      <c r="H63" s="83">
        <v>44</v>
      </c>
      <c r="I63" s="83">
        <v>14822.69</v>
      </c>
      <c r="J63" s="83">
        <v>1676.21</v>
      </c>
      <c r="K63" s="83">
        <v>512.55999999999995</v>
      </c>
      <c r="L63" s="83">
        <v>6655.62</v>
      </c>
      <c r="M63" s="83">
        <v>699.68</v>
      </c>
      <c r="N63" s="83">
        <v>16533.8</v>
      </c>
      <c r="O63" s="83">
        <v>19603.009999999998</v>
      </c>
      <c r="P63" s="83">
        <v>1414.79</v>
      </c>
      <c r="Q63" s="83">
        <v>3.15</v>
      </c>
      <c r="R63" s="83">
        <v>50411.16</v>
      </c>
      <c r="S63" s="83">
        <v>3604.9</v>
      </c>
      <c r="T63" s="83">
        <v>98926.1</v>
      </c>
      <c r="U63" s="83">
        <v>65178.84</v>
      </c>
      <c r="V63" s="83">
        <v>37165.870000000003</v>
      </c>
      <c r="W63" s="83">
        <v>260925.62</v>
      </c>
      <c r="X63" s="83">
        <v>363.85</v>
      </c>
      <c r="Y63" s="83">
        <v>0</v>
      </c>
      <c r="Z63" s="83">
        <v>0</v>
      </c>
      <c r="AA63" s="83">
        <v>0</v>
      </c>
      <c r="AB63" s="83">
        <v>0</v>
      </c>
      <c r="AC63" s="83">
        <v>0</v>
      </c>
      <c r="AD63" s="83">
        <v>0</v>
      </c>
      <c r="AE63" s="83">
        <v>0</v>
      </c>
      <c r="AF63" s="83">
        <v>0</v>
      </c>
      <c r="AG63" s="83">
        <v>1354.17</v>
      </c>
      <c r="AH63" s="83">
        <v>262643.64</v>
      </c>
      <c r="AI63" s="83">
        <v>172696.36</v>
      </c>
      <c r="AJ63" s="83">
        <v>0</v>
      </c>
      <c r="AK63" s="83">
        <v>89947.28</v>
      </c>
      <c r="AL63" s="83">
        <v>60169.84</v>
      </c>
      <c r="AM63" s="83">
        <v>14543.24</v>
      </c>
      <c r="AN63" s="83">
        <v>7491.51</v>
      </c>
      <c r="AO63" s="83">
        <v>2296.89</v>
      </c>
      <c r="AP63" s="83">
        <v>51.51</v>
      </c>
      <c r="AQ63" s="83">
        <v>84552.98</v>
      </c>
      <c r="AR63" s="83">
        <v>171.89</v>
      </c>
      <c r="AS63" s="83">
        <v>17.440000000000001</v>
      </c>
      <c r="AT63" s="83">
        <v>82.72</v>
      </c>
      <c r="AU63" s="83">
        <v>0</v>
      </c>
      <c r="AV63" s="83">
        <v>6123.05</v>
      </c>
      <c r="AW63" s="83">
        <v>800.49</v>
      </c>
      <c r="AX63" s="83">
        <v>599.84</v>
      </c>
      <c r="AY63" s="83">
        <v>5523.21</v>
      </c>
      <c r="AZ63" s="83">
        <v>0</v>
      </c>
      <c r="BA63" s="83">
        <v>0</v>
      </c>
      <c r="BB63" s="83">
        <v>0</v>
      </c>
      <c r="BC63" s="83">
        <v>5523.21</v>
      </c>
      <c r="BD63" s="83">
        <v>304.3</v>
      </c>
      <c r="BE63" s="83">
        <v>276.08</v>
      </c>
      <c r="BF63" s="83">
        <v>0</v>
      </c>
      <c r="BG63" s="83">
        <v>28.22</v>
      </c>
      <c r="BH63" s="83">
        <v>1933.12</v>
      </c>
      <c r="BI63" s="83">
        <v>0</v>
      </c>
      <c r="BJ63" s="83">
        <v>0</v>
      </c>
      <c r="BK63" s="83">
        <v>0</v>
      </c>
      <c r="BL63" s="83">
        <v>0</v>
      </c>
      <c r="BM63" s="83">
        <v>0</v>
      </c>
      <c r="BN63" s="83">
        <v>0</v>
      </c>
      <c r="BO63" s="83">
        <v>1933.12</v>
      </c>
      <c r="BP63" s="83">
        <v>0</v>
      </c>
      <c r="BQ63" s="83">
        <v>64.36</v>
      </c>
      <c r="BR63" s="83">
        <v>1868.77</v>
      </c>
      <c r="BS63" s="83">
        <v>0</v>
      </c>
      <c r="BT63" s="83">
        <v>1868.77</v>
      </c>
      <c r="BU63" s="83">
        <v>4.2300000000000004</v>
      </c>
      <c r="BV63" s="83">
        <v>0</v>
      </c>
      <c r="BW63" s="83">
        <v>1873</v>
      </c>
      <c r="BX63" s="83">
        <v>0</v>
      </c>
      <c r="BY63" s="83">
        <v>0</v>
      </c>
      <c r="BZ63" s="83">
        <v>0</v>
      </c>
      <c r="CA63" s="83">
        <v>51.43</v>
      </c>
      <c r="CB63" s="83">
        <v>1168.24</v>
      </c>
      <c r="CC63" s="83">
        <v>594.79999999999995</v>
      </c>
      <c r="CD63" s="83">
        <v>958.59</v>
      </c>
      <c r="CE63" s="84">
        <v>1553.39</v>
      </c>
      <c r="CF63" s="84">
        <v>84.35</v>
      </c>
      <c r="CG63" s="84">
        <v>0</v>
      </c>
      <c r="CH63" s="84">
        <v>0</v>
      </c>
      <c r="CI63" s="84">
        <v>314.20999999999998</v>
      </c>
      <c r="CJ63" s="84">
        <v>0</v>
      </c>
      <c r="CK63" s="84">
        <v>314.20999999999998</v>
      </c>
      <c r="CL63" s="84">
        <v>1129.93</v>
      </c>
      <c r="CM63" s="84">
        <v>0</v>
      </c>
      <c r="CN63" s="84">
        <v>0</v>
      </c>
      <c r="CO63" s="84">
        <v>0</v>
      </c>
    </row>
    <row r="64" spans="2:93" ht="15" x14ac:dyDescent="0.2">
      <c r="B64" s="81">
        <v>892</v>
      </c>
      <c r="C64" s="87" t="s">
        <v>201</v>
      </c>
      <c r="D64" s="81">
        <v>2</v>
      </c>
      <c r="E64" s="82" t="s">
        <v>609</v>
      </c>
      <c r="F64" s="81">
        <v>2</v>
      </c>
      <c r="G64" s="82" t="s">
        <v>619</v>
      </c>
      <c r="H64" s="83">
        <v>17</v>
      </c>
      <c r="I64" s="83">
        <v>6117.32</v>
      </c>
      <c r="J64" s="83">
        <v>179.79</v>
      </c>
      <c r="K64" s="83">
        <v>146.94999999999999</v>
      </c>
      <c r="L64" s="83">
        <v>552.80999999999995</v>
      </c>
      <c r="M64" s="83">
        <v>1000</v>
      </c>
      <c r="N64" s="83">
        <v>53428.26</v>
      </c>
      <c r="O64" s="83">
        <v>17692.46</v>
      </c>
      <c r="P64" s="83">
        <v>9547.2199999999993</v>
      </c>
      <c r="Q64" s="83">
        <v>0</v>
      </c>
      <c r="R64" s="83">
        <v>53798.44</v>
      </c>
      <c r="S64" s="83">
        <v>877.82</v>
      </c>
      <c r="T64" s="83">
        <v>136897.01</v>
      </c>
      <c r="U64" s="83">
        <v>187446.7</v>
      </c>
      <c r="V64" s="83">
        <v>20772.47</v>
      </c>
      <c r="W64" s="83">
        <v>82567.7</v>
      </c>
      <c r="X64" s="83">
        <v>0.08</v>
      </c>
      <c r="Y64" s="83">
        <v>0</v>
      </c>
      <c r="Z64" s="83">
        <v>0</v>
      </c>
      <c r="AA64" s="83">
        <v>0</v>
      </c>
      <c r="AB64" s="83">
        <v>0</v>
      </c>
      <c r="AC64" s="83">
        <v>0</v>
      </c>
      <c r="AD64" s="83">
        <v>0</v>
      </c>
      <c r="AE64" s="83">
        <v>0</v>
      </c>
      <c r="AF64" s="83">
        <v>0</v>
      </c>
      <c r="AG64" s="83">
        <v>18.14</v>
      </c>
      <c r="AH64" s="83">
        <v>82585.91</v>
      </c>
      <c r="AI64" s="83">
        <v>45259.64</v>
      </c>
      <c r="AJ64" s="83">
        <v>0</v>
      </c>
      <c r="AK64" s="83">
        <v>37326.28</v>
      </c>
      <c r="AL64" s="83">
        <v>31018.04</v>
      </c>
      <c r="AM64" s="83">
        <v>4953.83</v>
      </c>
      <c r="AN64" s="83">
        <v>2888.56</v>
      </c>
      <c r="AO64" s="83">
        <v>213.61</v>
      </c>
      <c r="AP64" s="83">
        <v>2.37</v>
      </c>
      <c r="AQ64" s="83">
        <v>39076.400000000001</v>
      </c>
      <c r="AR64" s="83">
        <v>0</v>
      </c>
      <c r="AS64" s="83">
        <v>0</v>
      </c>
      <c r="AT64" s="83">
        <v>0</v>
      </c>
      <c r="AU64" s="83">
        <v>0</v>
      </c>
      <c r="AV64" s="83">
        <v>2527.16</v>
      </c>
      <c r="AW64" s="83">
        <v>4277.28</v>
      </c>
      <c r="AX64" s="83">
        <v>2253.5</v>
      </c>
      <c r="AY64" s="83">
        <v>273.66000000000003</v>
      </c>
      <c r="AZ64" s="83">
        <v>0</v>
      </c>
      <c r="BA64" s="83">
        <v>0</v>
      </c>
      <c r="BB64" s="83">
        <v>0</v>
      </c>
      <c r="BC64" s="83">
        <v>273.66000000000003</v>
      </c>
      <c r="BD64" s="83">
        <v>0</v>
      </c>
      <c r="BE64" s="83">
        <v>0</v>
      </c>
      <c r="BF64" s="83">
        <v>0</v>
      </c>
      <c r="BG64" s="83">
        <v>0</v>
      </c>
      <c r="BH64" s="83">
        <v>87.55</v>
      </c>
      <c r="BI64" s="83">
        <v>0</v>
      </c>
      <c r="BJ64" s="83">
        <v>0</v>
      </c>
      <c r="BK64" s="83">
        <v>0</v>
      </c>
      <c r="BL64" s="83">
        <v>0</v>
      </c>
      <c r="BM64" s="83">
        <v>0</v>
      </c>
      <c r="BN64" s="83">
        <v>0</v>
      </c>
      <c r="BO64" s="83">
        <v>87.55</v>
      </c>
      <c r="BP64" s="83">
        <v>0</v>
      </c>
      <c r="BQ64" s="83">
        <v>0</v>
      </c>
      <c r="BR64" s="83">
        <v>87.55</v>
      </c>
      <c r="BS64" s="83">
        <v>0</v>
      </c>
      <c r="BT64" s="83">
        <v>87.55</v>
      </c>
      <c r="BU64" s="83">
        <v>0</v>
      </c>
      <c r="BV64" s="83">
        <v>0</v>
      </c>
      <c r="BW64" s="83">
        <v>87.55</v>
      </c>
      <c r="BX64" s="83">
        <v>0</v>
      </c>
      <c r="BY64" s="83">
        <v>0</v>
      </c>
      <c r="BZ64" s="83">
        <v>0</v>
      </c>
      <c r="CA64" s="83">
        <v>0.4</v>
      </c>
      <c r="CB64" s="83">
        <v>584.12</v>
      </c>
      <c r="CC64" s="83">
        <v>50.49</v>
      </c>
      <c r="CD64" s="83">
        <v>818.25</v>
      </c>
      <c r="CE64" s="84">
        <v>868.74</v>
      </c>
      <c r="CF64" s="84">
        <v>1.03</v>
      </c>
      <c r="CG64" s="84">
        <v>0</v>
      </c>
      <c r="CH64" s="84">
        <v>0</v>
      </c>
      <c r="CI64" s="84">
        <v>2.14</v>
      </c>
      <c r="CJ64" s="84">
        <v>1</v>
      </c>
      <c r="CK64" s="84">
        <v>2.64</v>
      </c>
      <c r="CL64" s="84">
        <v>1366.33</v>
      </c>
      <c r="CM64" s="84">
        <v>0</v>
      </c>
      <c r="CN64" s="84">
        <v>0</v>
      </c>
      <c r="CO64" s="84">
        <v>0</v>
      </c>
    </row>
    <row r="65" spans="2:93" ht="15" x14ac:dyDescent="0.2">
      <c r="B65" s="81">
        <v>899</v>
      </c>
      <c r="C65" s="87" t="s">
        <v>202</v>
      </c>
      <c r="D65" s="81">
        <v>2</v>
      </c>
      <c r="E65" s="82" t="s">
        <v>609</v>
      </c>
      <c r="F65" s="81">
        <v>2</v>
      </c>
      <c r="G65" s="82" t="s">
        <v>619</v>
      </c>
      <c r="H65" s="83">
        <v>82</v>
      </c>
      <c r="I65" s="83">
        <v>19879.41</v>
      </c>
      <c r="J65" s="83">
        <v>2629.1</v>
      </c>
      <c r="K65" s="83">
        <v>708.18</v>
      </c>
      <c r="L65" s="83">
        <v>26909.47</v>
      </c>
      <c r="M65" s="83">
        <v>16284.76</v>
      </c>
      <c r="N65" s="83">
        <v>326623.40999999997</v>
      </c>
      <c r="O65" s="83">
        <v>58170.98</v>
      </c>
      <c r="P65" s="83">
        <v>8921.35</v>
      </c>
      <c r="Q65" s="83">
        <v>0</v>
      </c>
      <c r="R65" s="83">
        <v>114137.02</v>
      </c>
      <c r="S65" s="83">
        <v>17599.78</v>
      </c>
      <c r="T65" s="83">
        <v>568646.78</v>
      </c>
      <c r="U65" s="83">
        <v>370637.55</v>
      </c>
      <c r="V65" s="83">
        <v>200027.01</v>
      </c>
      <c r="W65" s="83">
        <v>193415.27</v>
      </c>
      <c r="X65" s="83">
        <v>9874.82</v>
      </c>
      <c r="Y65" s="83">
        <v>7.0000000000000007E-2</v>
      </c>
      <c r="Z65" s="83">
        <v>0</v>
      </c>
      <c r="AA65" s="83">
        <v>0</v>
      </c>
      <c r="AB65" s="83">
        <v>0</v>
      </c>
      <c r="AC65" s="83">
        <v>0</v>
      </c>
      <c r="AD65" s="83">
        <v>0</v>
      </c>
      <c r="AE65" s="83">
        <v>0</v>
      </c>
      <c r="AF65" s="83">
        <v>0</v>
      </c>
      <c r="AG65" s="83">
        <v>16443.79</v>
      </c>
      <c r="AH65" s="83">
        <v>219733.96</v>
      </c>
      <c r="AI65" s="83">
        <v>7710.49</v>
      </c>
      <c r="AJ65" s="83">
        <v>0</v>
      </c>
      <c r="AK65" s="83">
        <v>212023.47</v>
      </c>
      <c r="AL65" s="83">
        <v>147897.60000000001</v>
      </c>
      <c r="AM65" s="83">
        <v>23332.25</v>
      </c>
      <c r="AN65" s="83">
        <v>3809.71</v>
      </c>
      <c r="AO65" s="83">
        <v>13762.02</v>
      </c>
      <c r="AP65" s="83">
        <v>1010.1</v>
      </c>
      <c r="AQ65" s="83">
        <v>189811.67</v>
      </c>
      <c r="AR65" s="83">
        <v>0</v>
      </c>
      <c r="AS65" s="83">
        <v>0</v>
      </c>
      <c r="AT65" s="83">
        <v>229.71</v>
      </c>
      <c r="AU65" s="83">
        <v>0</v>
      </c>
      <c r="AV65" s="83">
        <v>23312.04</v>
      </c>
      <c r="AW65" s="83">
        <v>870.53</v>
      </c>
      <c r="AX65" s="83">
        <v>0</v>
      </c>
      <c r="AY65" s="83">
        <v>23312.04</v>
      </c>
      <c r="AZ65" s="83">
        <v>0</v>
      </c>
      <c r="BA65" s="83">
        <v>0</v>
      </c>
      <c r="BB65" s="83">
        <v>0</v>
      </c>
      <c r="BC65" s="83">
        <v>23312.04</v>
      </c>
      <c r="BD65" s="83">
        <v>1236.57</v>
      </c>
      <c r="BE65" s="83">
        <v>509.99</v>
      </c>
      <c r="BF65" s="83">
        <v>0</v>
      </c>
      <c r="BG65" s="83">
        <v>726.58</v>
      </c>
      <c r="BH65" s="83">
        <v>8159.21</v>
      </c>
      <c r="BI65" s="83">
        <v>0</v>
      </c>
      <c r="BJ65" s="83">
        <v>0</v>
      </c>
      <c r="BK65" s="83">
        <v>0</v>
      </c>
      <c r="BL65" s="83">
        <v>0</v>
      </c>
      <c r="BM65" s="83">
        <v>0</v>
      </c>
      <c r="BN65" s="83">
        <v>0</v>
      </c>
      <c r="BO65" s="83">
        <v>8159.21</v>
      </c>
      <c r="BP65" s="83">
        <v>0.02</v>
      </c>
      <c r="BQ65" s="83">
        <v>1.42</v>
      </c>
      <c r="BR65" s="83">
        <v>8157.81</v>
      </c>
      <c r="BS65" s="83">
        <v>0</v>
      </c>
      <c r="BT65" s="83">
        <v>8157.81</v>
      </c>
      <c r="BU65" s="83">
        <v>108.99</v>
      </c>
      <c r="BV65" s="83">
        <v>0</v>
      </c>
      <c r="BW65" s="83">
        <v>8266.7999999999993</v>
      </c>
      <c r="BX65" s="83">
        <v>0</v>
      </c>
      <c r="BY65" s="83">
        <v>0</v>
      </c>
      <c r="BZ65" s="83">
        <v>0</v>
      </c>
      <c r="CA65" s="83">
        <v>592.08000000000004</v>
      </c>
      <c r="CB65" s="83">
        <v>475.85</v>
      </c>
      <c r="CC65" s="83">
        <v>2534.1</v>
      </c>
      <c r="CD65" s="83">
        <v>4775.83</v>
      </c>
      <c r="CE65" s="84">
        <v>7309.92</v>
      </c>
      <c r="CF65" s="84">
        <v>783.3</v>
      </c>
      <c r="CG65" s="84">
        <v>3.25</v>
      </c>
      <c r="CH65" s="84">
        <v>0</v>
      </c>
      <c r="CI65" s="84">
        <v>1657.89</v>
      </c>
      <c r="CJ65" s="84">
        <v>5.4</v>
      </c>
      <c r="CK65" s="84">
        <v>1659.38</v>
      </c>
      <c r="CL65" s="84">
        <v>984.99</v>
      </c>
      <c r="CM65" s="84">
        <v>0</v>
      </c>
      <c r="CN65" s="84">
        <v>0</v>
      </c>
      <c r="CO65" s="84">
        <v>0</v>
      </c>
    </row>
    <row r="66" spans="2:93" ht="15" x14ac:dyDescent="0.2">
      <c r="B66" s="81">
        <v>910</v>
      </c>
      <c r="C66" s="87" t="s">
        <v>203</v>
      </c>
      <c r="D66" s="81">
        <v>2</v>
      </c>
      <c r="E66" s="82" t="s">
        <v>609</v>
      </c>
      <c r="F66" s="81">
        <v>2</v>
      </c>
      <c r="G66" s="82" t="s">
        <v>619</v>
      </c>
      <c r="H66" s="83">
        <v>854</v>
      </c>
      <c r="I66" s="83">
        <v>3535729.54</v>
      </c>
      <c r="J66" s="83">
        <v>520600.97</v>
      </c>
      <c r="K66" s="83">
        <v>136929</v>
      </c>
      <c r="L66" s="83">
        <v>790631.56</v>
      </c>
      <c r="M66" s="83">
        <v>337060.52</v>
      </c>
      <c r="N66" s="83">
        <v>4824703.43</v>
      </c>
      <c r="O66" s="83">
        <v>1803546</v>
      </c>
      <c r="P66" s="83">
        <v>68405.06</v>
      </c>
      <c r="Q66" s="83">
        <v>7.1</v>
      </c>
      <c r="R66" s="83">
        <v>4103704.27</v>
      </c>
      <c r="S66" s="83">
        <v>1639963.65</v>
      </c>
      <c r="T66" s="83">
        <v>13568021.59</v>
      </c>
      <c r="U66" s="83">
        <v>6730036.5199999996</v>
      </c>
      <c r="V66" s="83">
        <v>7451406.5499999998</v>
      </c>
      <c r="W66" s="83">
        <v>14507195.01</v>
      </c>
      <c r="X66" s="83">
        <v>359372.85</v>
      </c>
      <c r="Y66" s="83">
        <v>2758.21</v>
      </c>
      <c r="Z66" s="83">
        <v>0</v>
      </c>
      <c r="AA66" s="83">
        <v>0</v>
      </c>
      <c r="AB66" s="83">
        <v>0</v>
      </c>
      <c r="AC66" s="83">
        <v>0</v>
      </c>
      <c r="AD66" s="83">
        <v>9.36</v>
      </c>
      <c r="AE66" s="83">
        <v>0.45</v>
      </c>
      <c r="AF66" s="83">
        <v>0</v>
      </c>
      <c r="AG66" s="83">
        <v>364442.99</v>
      </c>
      <c r="AH66" s="83">
        <v>15233778.869999999</v>
      </c>
      <c r="AI66" s="83">
        <v>662942.36</v>
      </c>
      <c r="AJ66" s="83">
        <v>4020.87</v>
      </c>
      <c r="AK66" s="83">
        <v>14566815.640000001</v>
      </c>
      <c r="AL66" s="83">
        <v>10206380.359999999</v>
      </c>
      <c r="AM66" s="83">
        <v>2434667.62</v>
      </c>
      <c r="AN66" s="83">
        <v>481312.39</v>
      </c>
      <c r="AO66" s="83">
        <v>561291.43999999994</v>
      </c>
      <c r="AP66" s="83">
        <v>125207.93</v>
      </c>
      <c r="AQ66" s="83">
        <v>13808859.74</v>
      </c>
      <c r="AR66" s="83">
        <v>0</v>
      </c>
      <c r="AS66" s="83">
        <v>0</v>
      </c>
      <c r="AT66" s="83">
        <v>32027.63</v>
      </c>
      <c r="AU66" s="83">
        <v>0</v>
      </c>
      <c r="AV66" s="83">
        <v>1096571.78</v>
      </c>
      <c r="AW66" s="83">
        <v>306686.55</v>
      </c>
      <c r="AX66" s="83">
        <v>70413.850000000006</v>
      </c>
      <c r="AY66" s="83">
        <v>1026157.93</v>
      </c>
      <c r="AZ66" s="83">
        <v>15.67</v>
      </c>
      <c r="BA66" s="83">
        <v>6320.43</v>
      </c>
      <c r="BB66" s="83">
        <v>359.38</v>
      </c>
      <c r="BC66" s="83">
        <v>1020197.72</v>
      </c>
      <c r="BD66" s="83">
        <v>125544.53</v>
      </c>
      <c r="BE66" s="83">
        <v>85779.97</v>
      </c>
      <c r="BF66" s="83">
        <v>8072.9</v>
      </c>
      <c r="BG66" s="83">
        <v>31991.54</v>
      </c>
      <c r="BH66" s="83">
        <v>349758.82</v>
      </c>
      <c r="BI66" s="83">
        <v>0</v>
      </c>
      <c r="BJ66" s="83">
        <v>1.87</v>
      </c>
      <c r="BK66" s="83">
        <v>0.22</v>
      </c>
      <c r="BL66" s="83">
        <v>0</v>
      </c>
      <c r="BM66" s="83">
        <v>0</v>
      </c>
      <c r="BN66" s="83">
        <v>0</v>
      </c>
      <c r="BO66" s="83">
        <v>349760.91</v>
      </c>
      <c r="BP66" s="83">
        <v>0</v>
      </c>
      <c r="BQ66" s="83">
        <v>22162.71</v>
      </c>
      <c r="BR66" s="83">
        <v>327598.2</v>
      </c>
      <c r="BS66" s="83">
        <v>376.44</v>
      </c>
      <c r="BT66" s="83">
        <v>327974.64</v>
      </c>
      <c r="BU66" s="83">
        <v>4822.2700000000004</v>
      </c>
      <c r="BV66" s="83">
        <v>0</v>
      </c>
      <c r="BW66" s="83">
        <v>332796.90999999997</v>
      </c>
      <c r="BX66" s="83">
        <v>0</v>
      </c>
      <c r="BY66" s="83">
        <v>0</v>
      </c>
      <c r="BZ66" s="83">
        <v>0</v>
      </c>
      <c r="CA66" s="83">
        <v>15875.09</v>
      </c>
      <c r="CB66" s="83">
        <v>139140.65</v>
      </c>
      <c r="CC66" s="83">
        <v>460953.43</v>
      </c>
      <c r="CD66" s="83">
        <v>497122.47</v>
      </c>
      <c r="CE66" s="84">
        <v>958075.9</v>
      </c>
      <c r="CF66" s="84">
        <v>18720.73</v>
      </c>
      <c r="CG66" s="84">
        <v>0</v>
      </c>
      <c r="CH66" s="84">
        <v>54.13</v>
      </c>
      <c r="CI66" s="84">
        <v>39935.81</v>
      </c>
      <c r="CJ66" s="84">
        <v>124.67</v>
      </c>
      <c r="CK66" s="84">
        <v>39950.57</v>
      </c>
      <c r="CL66" s="84">
        <v>801345.78</v>
      </c>
      <c r="CM66" s="84">
        <v>0</v>
      </c>
      <c r="CN66" s="84">
        <v>0</v>
      </c>
      <c r="CO66" s="84">
        <v>0</v>
      </c>
    </row>
    <row r="67" spans="2:93" ht="15" x14ac:dyDescent="0.2">
      <c r="B67" s="81">
        <v>990</v>
      </c>
      <c r="C67" s="87" t="s">
        <v>204</v>
      </c>
      <c r="D67" s="81">
        <v>2</v>
      </c>
      <c r="E67" s="82" t="s">
        <v>609</v>
      </c>
      <c r="F67" s="81">
        <v>2</v>
      </c>
      <c r="G67" s="82" t="s">
        <v>619</v>
      </c>
      <c r="H67" s="83">
        <v>606</v>
      </c>
      <c r="I67" s="83">
        <v>438185.89</v>
      </c>
      <c r="J67" s="83">
        <v>62196.84</v>
      </c>
      <c r="K67" s="83">
        <v>13209.7</v>
      </c>
      <c r="L67" s="83">
        <v>193008.06</v>
      </c>
      <c r="M67" s="83">
        <v>324249.90000000002</v>
      </c>
      <c r="N67" s="83">
        <v>928985.22</v>
      </c>
      <c r="O67" s="83">
        <v>925838.32</v>
      </c>
      <c r="P67" s="83">
        <v>26752.639999999999</v>
      </c>
      <c r="Q67" s="83">
        <v>476.37</v>
      </c>
      <c r="R67" s="83">
        <v>562773.51</v>
      </c>
      <c r="S67" s="83">
        <v>219956.92</v>
      </c>
      <c r="T67" s="83">
        <v>3182040.94</v>
      </c>
      <c r="U67" s="83">
        <v>2220637.2200000002</v>
      </c>
      <c r="V67" s="83">
        <v>1031519.05</v>
      </c>
      <c r="W67" s="83">
        <v>2902275.18</v>
      </c>
      <c r="X67" s="83">
        <v>23771.74</v>
      </c>
      <c r="Y67" s="83">
        <v>20937.419999999998</v>
      </c>
      <c r="Z67" s="83">
        <v>0</v>
      </c>
      <c r="AA67" s="83">
        <v>0</v>
      </c>
      <c r="AB67" s="83">
        <v>0</v>
      </c>
      <c r="AC67" s="83">
        <v>0</v>
      </c>
      <c r="AD67" s="83">
        <v>0</v>
      </c>
      <c r="AE67" s="83">
        <v>0</v>
      </c>
      <c r="AF67" s="83">
        <v>0</v>
      </c>
      <c r="AG67" s="83">
        <v>27735.23</v>
      </c>
      <c r="AH67" s="83">
        <v>2974719.58</v>
      </c>
      <c r="AI67" s="83">
        <v>414314.65</v>
      </c>
      <c r="AJ67" s="83">
        <v>20974.37</v>
      </c>
      <c r="AK67" s="83">
        <v>2539448.4900000002</v>
      </c>
      <c r="AL67" s="83">
        <v>1958171.13</v>
      </c>
      <c r="AM67" s="83">
        <v>282892.31</v>
      </c>
      <c r="AN67" s="83">
        <v>16686.95</v>
      </c>
      <c r="AO67" s="83">
        <v>61562.79</v>
      </c>
      <c r="AP67" s="83">
        <v>6666.52</v>
      </c>
      <c r="AQ67" s="83">
        <v>2325979.6800000002</v>
      </c>
      <c r="AR67" s="83">
        <v>9</v>
      </c>
      <c r="AS67" s="83">
        <v>0</v>
      </c>
      <c r="AT67" s="83">
        <v>2056.9</v>
      </c>
      <c r="AU67" s="83">
        <v>0</v>
      </c>
      <c r="AV67" s="83">
        <v>240886.97</v>
      </c>
      <c r="AW67" s="83">
        <v>25370.26</v>
      </c>
      <c r="AX67" s="83">
        <v>3401.49</v>
      </c>
      <c r="AY67" s="83">
        <v>237485.48</v>
      </c>
      <c r="AZ67" s="83">
        <v>11.08</v>
      </c>
      <c r="BA67" s="83">
        <v>121.56</v>
      </c>
      <c r="BB67" s="83">
        <v>0</v>
      </c>
      <c r="BC67" s="83">
        <v>237366.66</v>
      </c>
      <c r="BD67" s="83">
        <v>3929.12</v>
      </c>
      <c r="BE67" s="83">
        <v>3998.49</v>
      </c>
      <c r="BF67" s="83">
        <v>0</v>
      </c>
      <c r="BG67" s="83">
        <v>120.98</v>
      </c>
      <c r="BH67" s="83">
        <v>82300.45</v>
      </c>
      <c r="BI67" s="83">
        <v>0</v>
      </c>
      <c r="BJ67" s="83">
        <v>0</v>
      </c>
      <c r="BK67" s="83">
        <v>0</v>
      </c>
      <c r="BL67" s="83">
        <v>0</v>
      </c>
      <c r="BM67" s="83">
        <v>0</v>
      </c>
      <c r="BN67" s="83">
        <v>0</v>
      </c>
      <c r="BO67" s="83">
        <v>82300.45</v>
      </c>
      <c r="BP67" s="83">
        <v>0</v>
      </c>
      <c r="BQ67" s="83">
        <v>6936.25</v>
      </c>
      <c r="BR67" s="83">
        <v>75364.2</v>
      </c>
      <c r="BS67" s="83">
        <v>102.4</v>
      </c>
      <c r="BT67" s="83">
        <v>75466.600000000006</v>
      </c>
      <c r="BU67" s="83">
        <v>18.149999999999999</v>
      </c>
      <c r="BV67" s="83">
        <v>0</v>
      </c>
      <c r="BW67" s="83">
        <v>75484.740000000005</v>
      </c>
      <c r="BX67" s="83">
        <v>0</v>
      </c>
      <c r="BY67" s="83">
        <v>0</v>
      </c>
      <c r="BZ67" s="83">
        <v>0</v>
      </c>
      <c r="CA67" s="83">
        <v>2805.6</v>
      </c>
      <c r="CB67" s="83">
        <v>69065.31</v>
      </c>
      <c r="CC67" s="83">
        <v>39987.81</v>
      </c>
      <c r="CD67" s="83">
        <v>61287.25</v>
      </c>
      <c r="CE67" s="84">
        <v>101275.07</v>
      </c>
      <c r="CF67" s="84">
        <v>2817.79</v>
      </c>
      <c r="CG67" s="84">
        <v>0.64</v>
      </c>
      <c r="CH67" s="84">
        <v>0.06</v>
      </c>
      <c r="CI67" s="84">
        <v>6717.76</v>
      </c>
      <c r="CJ67" s="84">
        <v>13.55</v>
      </c>
      <c r="CK67" s="84">
        <v>6722.03</v>
      </c>
      <c r="CL67" s="84">
        <v>101552.51</v>
      </c>
      <c r="CM67" s="84">
        <v>0</v>
      </c>
      <c r="CN67" s="84">
        <v>0</v>
      </c>
      <c r="CO67" s="84">
        <v>0</v>
      </c>
    </row>
    <row r="68" spans="2:93" ht="15" x14ac:dyDescent="0.2">
      <c r="B68" s="81">
        <v>1011</v>
      </c>
      <c r="C68" s="87" t="s">
        <v>205</v>
      </c>
      <c r="D68" s="81">
        <v>3</v>
      </c>
      <c r="E68" s="82" t="s">
        <v>610</v>
      </c>
      <c r="F68" s="81">
        <v>3</v>
      </c>
      <c r="G68" s="82" t="s">
        <v>620</v>
      </c>
      <c r="H68" s="83">
        <v>1210</v>
      </c>
      <c r="I68" s="83">
        <v>1628839.91</v>
      </c>
      <c r="J68" s="83">
        <v>177429.81</v>
      </c>
      <c r="K68" s="83">
        <v>50871.78</v>
      </c>
      <c r="L68" s="83">
        <v>709991.48</v>
      </c>
      <c r="M68" s="83">
        <v>1627809.29</v>
      </c>
      <c r="N68" s="83">
        <v>2551606.7000000002</v>
      </c>
      <c r="O68" s="83">
        <v>1263822.08</v>
      </c>
      <c r="P68" s="83">
        <v>520102.59</v>
      </c>
      <c r="Q68" s="83">
        <v>282236.58</v>
      </c>
      <c r="R68" s="83">
        <v>2990785.17</v>
      </c>
      <c r="S68" s="83">
        <v>335142.21000000002</v>
      </c>
      <c r="T68" s="83">
        <v>10281496.1</v>
      </c>
      <c r="U68" s="83">
        <v>6411395.9199999999</v>
      </c>
      <c r="V68" s="83">
        <v>4033114.6</v>
      </c>
      <c r="W68" s="83">
        <v>18887033.920000002</v>
      </c>
      <c r="X68" s="83">
        <v>64614.99</v>
      </c>
      <c r="Y68" s="83">
        <v>2469.5</v>
      </c>
      <c r="Z68" s="83">
        <v>0</v>
      </c>
      <c r="AA68" s="83">
        <v>17716.89</v>
      </c>
      <c r="AB68" s="83">
        <v>0</v>
      </c>
      <c r="AC68" s="83">
        <v>0</v>
      </c>
      <c r="AD68" s="83">
        <v>0.44</v>
      </c>
      <c r="AE68" s="83">
        <v>0</v>
      </c>
      <c r="AF68" s="83">
        <v>0</v>
      </c>
      <c r="AG68" s="83">
        <v>234886.47</v>
      </c>
      <c r="AH68" s="83">
        <v>19206722.199999999</v>
      </c>
      <c r="AI68" s="83">
        <v>733708.27</v>
      </c>
      <c r="AJ68" s="83">
        <v>737035.84</v>
      </c>
      <c r="AK68" s="83">
        <v>17736260.550000001</v>
      </c>
      <c r="AL68" s="83">
        <v>13442657.27</v>
      </c>
      <c r="AM68" s="83">
        <v>1081354.06</v>
      </c>
      <c r="AN68" s="83">
        <v>1929745.2</v>
      </c>
      <c r="AO68" s="83">
        <v>444230.83</v>
      </c>
      <c r="AP68" s="83">
        <v>76214.850000000006</v>
      </c>
      <c r="AQ68" s="83">
        <v>16974202.210000001</v>
      </c>
      <c r="AR68" s="83">
        <v>0</v>
      </c>
      <c r="AS68" s="83">
        <v>0</v>
      </c>
      <c r="AT68" s="83">
        <v>3641.52</v>
      </c>
      <c r="AU68" s="83">
        <v>71</v>
      </c>
      <c r="AV68" s="83">
        <v>853116.49</v>
      </c>
      <c r="AW68" s="83">
        <v>87408.639999999999</v>
      </c>
      <c r="AX68" s="83">
        <v>60115.59</v>
      </c>
      <c r="AY68" s="83">
        <v>793000.9</v>
      </c>
      <c r="AZ68" s="83">
        <v>61.45</v>
      </c>
      <c r="BA68" s="83">
        <v>1719.21</v>
      </c>
      <c r="BB68" s="83">
        <v>82.76</v>
      </c>
      <c r="BC68" s="83">
        <v>791364.44</v>
      </c>
      <c r="BD68" s="83">
        <v>49195.68</v>
      </c>
      <c r="BE68" s="83">
        <v>44575.8</v>
      </c>
      <c r="BF68" s="83">
        <v>522.66</v>
      </c>
      <c r="BG68" s="83">
        <v>4097.22</v>
      </c>
      <c r="BH68" s="83">
        <v>273253.05</v>
      </c>
      <c r="BI68" s="83">
        <v>0</v>
      </c>
      <c r="BJ68" s="83">
        <v>0.09</v>
      </c>
      <c r="BK68" s="83">
        <v>0</v>
      </c>
      <c r="BL68" s="83">
        <v>0</v>
      </c>
      <c r="BM68" s="83">
        <v>0</v>
      </c>
      <c r="BN68" s="83">
        <v>0</v>
      </c>
      <c r="BO68" s="83">
        <v>273253.14</v>
      </c>
      <c r="BP68" s="83">
        <v>0</v>
      </c>
      <c r="BQ68" s="83">
        <v>30657.09</v>
      </c>
      <c r="BR68" s="83">
        <v>242596.04</v>
      </c>
      <c r="BS68" s="83">
        <v>146.80000000000001</v>
      </c>
      <c r="BT68" s="83">
        <v>242742.84</v>
      </c>
      <c r="BU68" s="83">
        <v>616.08000000000004</v>
      </c>
      <c r="BV68" s="83">
        <v>0</v>
      </c>
      <c r="BW68" s="83">
        <v>243358.93</v>
      </c>
      <c r="BX68" s="83">
        <v>0</v>
      </c>
      <c r="BY68" s="83">
        <v>0</v>
      </c>
      <c r="BZ68" s="83">
        <v>0</v>
      </c>
      <c r="CA68" s="83">
        <v>10875.43</v>
      </c>
      <c r="CB68" s="83">
        <v>31591.13</v>
      </c>
      <c r="CC68" s="83">
        <v>163484.09</v>
      </c>
      <c r="CD68" s="83">
        <v>111515.1</v>
      </c>
      <c r="CE68" s="84">
        <v>274999.19</v>
      </c>
      <c r="CF68" s="84">
        <v>17868.8</v>
      </c>
      <c r="CG68" s="84">
        <v>4.26</v>
      </c>
      <c r="CH68" s="84">
        <v>12.5</v>
      </c>
      <c r="CI68" s="84">
        <v>63292.9</v>
      </c>
      <c r="CJ68" s="84">
        <v>88.69</v>
      </c>
      <c r="CK68" s="84">
        <v>63300.27</v>
      </c>
      <c r="CL68" s="84">
        <v>119441.36</v>
      </c>
      <c r="CM68" s="84">
        <v>0</v>
      </c>
      <c r="CN68" s="84">
        <v>0</v>
      </c>
      <c r="CO68" s="84">
        <v>0</v>
      </c>
    </row>
    <row r="69" spans="2:93" ht="15" x14ac:dyDescent="0.2">
      <c r="B69" s="81">
        <v>1012</v>
      </c>
      <c r="C69" s="87" t="s">
        <v>206</v>
      </c>
      <c r="D69" s="81">
        <v>3</v>
      </c>
      <c r="E69" s="82" t="s">
        <v>610</v>
      </c>
      <c r="F69" s="81">
        <v>3</v>
      </c>
      <c r="G69" s="82" t="s">
        <v>620</v>
      </c>
      <c r="H69" s="83">
        <v>165</v>
      </c>
      <c r="I69" s="83">
        <v>97576.14</v>
      </c>
      <c r="J69" s="83">
        <v>11412.45</v>
      </c>
      <c r="K69" s="83">
        <v>3459.65</v>
      </c>
      <c r="L69" s="83">
        <v>30590.93</v>
      </c>
      <c r="M69" s="83">
        <v>9762.82</v>
      </c>
      <c r="N69" s="83">
        <v>618272.22</v>
      </c>
      <c r="O69" s="83">
        <v>342279.41</v>
      </c>
      <c r="P69" s="83">
        <v>2401.83</v>
      </c>
      <c r="Q69" s="83">
        <v>46.93</v>
      </c>
      <c r="R69" s="83">
        <v>243410.71</v>
      </c>
      <c r="S69" s="83">
        <v>29834</v>
      </c>
      <c r="T69" s="83">
        <v>1276598.8400000001</v>
      </c>
      <c r="U69" s="83">
        <v>934005.89</v>
      </c>
      <c r="V69" s="83">
        <v>359496.63</v>
      </c>
      <c r="W69" s="83">
        <v>2058972.18</v>
      </c>
      <c r="X69" s="83">
        <v>37389.29</v>
      </c>
      <c r="Y69" s="83">
        <v>24.87</v>
      </c>
      <c r="Z69" s="83">
        <v>0</v>
      </c>
      <c r="AA69" s="83">
        <v>0</v>
      </c>
      <c r="AB69" s="83">
        <v>0</v>
      </c>
      <c r="AC69" s="83">
        <v>0</v>
      </c>
      <c r="AD69" s="83">
        <v>0</v>
      </c>
      <c r="AE69" s="83">
        <v>0</v>
      </c>
      <c r="AF69" s="83">
        <v>0</v>
      </c>
      <c r="AG69" s="83">
        <v>9215.4</v>
      </c>
      <c r="AH69" s="83">
        <v>2105601.7400000002</v>
      </c>
      <c r="AI69" s="83">
        <v>108621.32</v>
      </c>
      <c r="AJ69" s="83">
        <v>228.63</v>
      </c>
      <c r="AK69" s="83">
        <v>1996751.79</v>
      </c>
      <c r="AL69" s="83">
        <v>1668635.65</v>
      </c>
      <c r="AM69" s="83">
        <v>97318.96</v>
      </c>
      <c r="AN69" s="83">
        <v>109855.85</v>
      </c>
      <c r="AO69" s="83">
        <v>51978.83</v>
      </c>
      <c r="AP69" s="83">
        <v>7722.65</v>
      </c>
      <c r="AQ69" s="83">
        <v>1935511.95</v>
      </c>
      <c r="AR69" s="83">
        <v>0</v>
      </c>
      <c r="AS69" s="83">
        <v>0</v>
      </c>
      <c r="AT69" s="83">
        <v>592.35</v>
      </c>
      <c r="AU69" s="83">
        <v>0</v>
      </c>
      <c r="AV69" s="83">
        <v>69705.56</v>
      </c>
      <c r="AW69" s="83">
        <v>7873.37</v>
      </c>
      <c r="AX69" s="83">
        <v>3607.79</v>
      </c>
      <c r="AY69" s="83">
        <v>66097.77</v>
      </c>
      <c r="AZ69" s="83">
        <v>0</v>
      </c>
      <c r="BA69" s="83">
        <v>0</v>
      </c>
      <c r="BB69" s="83">
        <v>0</v>
      </c>
      <c r="BC69" s="83">
        <v>66097.77</v>
      </c>
      <c r="BD69" s="83">
        <v>1813.46</v>
      </c>
      <c r="BE69" s="83">
        <v>1363.51</v>
      </c>
      <c r="BF69" s="83">
        <v>0</v>
      </c>
      <c r="BG69" s="83">
        <v>449.95</v>
      </c>
      <c r="BH69" s="83">
        <v>19678.36</v>
      </c>
      <c r="BI69" s="83">
        <v>0</v>
      </c>
      <c r="BJ69" s="83">
        <v>0</v>
      </c>
      <c r="BK69" s="83">
        <v>0</v>
      </c>
      <c r="BL69" s="83">
        <v>0</v>
      </c>
      <c r="BM69" s="83">
        <v>0</v>
      </c>
      <c r="BN69" s="83">
        <v>0</v>
      </c>
      <c r="BO69" s="83">
        <v>19678.36</v>
      </c>
      <c r="BP69" s="83">
        <v>0</v>
      </c>
      <c r="BQ69" s="83">
        <v>2026.06</v>
      </c>
      <c r="BR69" s="83">
        <v>17652.3</v>
      </c>
      <c r="BS69" s="83">
        <v>3.21</v>
      </c>
      <c r="BT69" s="83">
        <v>17655.5</v>
      </c>
      <c r="BU69" s="83">
        <v>67.489999999999995</v>
      </c>
      <c r="BV69" s="83">
        <v>0</v>
      </c>
      <c r="BW69" s="83">
        <v>17722.990000000002</v>
      </c>
      <c r="BX69" s="83">
        <v>0</v>
      </c>
      <c r="BY69" s="83">
        <v>0</v>
      </c>
      <c r="BZ69" s="83">
        <v>0</v>
      </c>
      <c r="CA69" s="83">
        <v>528.78</v>
      </c>
      <c r="CB69" s="83">
        <v>3150.54</v>
      </c>
      <c r="CC69" s="83">
        <v>13040.91</v>
      </c>
      <c r="CD69" s="83">
        <v>11234.33</v>
      </c>
      <c r="CE69" s="84">
        <v>24275.24</v>
      </c>
      <c r="CF69" s="84">
        <v>712.06</v>
      </c>
      <c r="CG69" s="84">
        <v>0</v>
      </c>
      <c r="CH69" s="84">
        <v>0.48</v>
      </c>
      <c r="CI69" s="84">
        <v>2316.59</v>
      </c>
      <c r="CJ69" s="84">
        <v>7.86</v>
      </c>
      <c r="CK69" s="84">
        <v>2317.09</v>
      </c>
      <c r="CL69" s="84">
        <v>11828.27</v>
      </c>
      <c r="CM69" s="84">
        <v>0</v>
      </c>
      <c r="CN69" s="84">
        <v>0</v>
      </c>
      <c r="CO69" s="84">
        <v>0</v>
      </c>
    </row>
    <row r="70" spans="2:93" ht="15" x14ac:dyDescent="0.2">
      <c r="B70" s="81">
        <v>1020</v>
      </c>
      <c r="C70" s="87" t="s">
        <v>207</v>
      </c>
      <c r="D70" s="81">
        <v>3</v>
      </c>
      <c r="E70" s="82" t="s">
        <v>610</v>
      </c>
      <c r="F70" s="81">
        <v>3</v>
      </c>
      <c r="G70" s="82" t="s">
        <v>620</v>
      </c>
      <c r="H70" s="83">
        <v>1321</v>
      </c>
      <c r="I70" s="83">
        <v>405571.98</v>
      </c>
      <c r="J70" s="83">
        <v>46650.43</v>
      </c>
      <c r="K70" s="83">
        <v>12627.19</v>
      </c>
      <c r="L70" s="83">
        <v>120871.79</v>
      </c>
      <c r="M70" s="83">
        <v>244823.1</v>
      </c>
      <c r="N70" s="83">
        <v>901987.29</v>
      </c>
      <c r="O70" s="83">
        <v>633213.32999999996</v>
      </c>
      <c r="P70" s="83">
        <v>71539.67</v>
      </c>
      <c r="Q70" s="83">
        <v>15936.41</v>
      </c>
      <c r="R70" s="83">
        <v>810378.71</v>
      </c>
      <c r="S70" s="83">
        <v>204038.43</v>
      </c>
      <c r="T70" s="83">
        <v>3002788.72</v>
      </c>
      <c r="U70" s="83">
        <v>1726801.75</v>
      </c>
      <c r="V70" s="83">
        <v>1395696.84</v>
      </c>
      <c r="W70" s="83">
        <v>4484327.8899999997</v>
      </c>
      <c r="X70" s="83">
        <v>49122.91</v>
      </c>
      <c r="Y70" s="83">
        <v>798.42</v>
      </c>
      <c r="Z70" s="83">
        <v>0</v>
      </c>
      <c r="AA70" s="83">
        <v>0</v>
      </c>
      <c r="AB70" s="83">
        <v>0</v>
      </c>
      <c r="AC70" s="83">
        <v>0</v>
      </c>
      <c r="AD70" s="83">
        <v>0</v>
      </c>
      <c r="AE70" s="83">
        <v>0</v>
      </c>
      <c r="AF70" s="83">
        <v>0</v>
      </c>
      <c r="AG70" s="83">
        <v>56264.35</v>
      </c>
      <c r="AH70" s="83">
        <v>4590513.57</v>
      </c>
      <c r="AI70" s="83">
        <v>351849.12</v>
      </c>
      <c r="AJ70" s="83">
        <v>2372.1999999999998</v>
      </c>
      <c r="AK70" s="83">
        <v>4236480.72</v>
      </c>
      <c r="AL70" s="83">
        <v>3048148.88</v>
      </c>
      <c r="AM70" s="83">
        <v>349545.74</v>
      </c>
      <c r="AN70" s="83">
        <v>488350.51</v>
      </c>
      <c r="AO70" s="83">
        <v>136444.22</v>
      </c>
      <c r="AP70" s="83">
        <v>19004.82</v>
      </c>
      <c r="AQ70" s="83">
        <v>4041494.17</v>
      </c>
      <c r="AR70" s="83">
        <v>141.16</v>
      </c>
      <c r="AS70" s="83">
        <v>110.15</v>
      </c>
      <c r="AT70" s="83">
        <v>1396.25</v>
      </c>
      <c r="AU70" s="83">
        <v>0</v>
      </c>
      <c r="AV70" s="83">
        <v>274567.64</v>
      </c>
      <c r="AW70" s="83">
        <v>78216.240000000005</v>
      </c>
      <c r="AX70" s="83">
        <v>22427.34</v>
      </c>
      <c r="AY70" s="83">
        <v>252140.3</v>
      </c>
      <c r="AZ70" s="83">
        <v>0</v>
      </c>
      <c r="BA70" s="83">
        <v>529.36</v>
      </c>
      <c r="BB70" s="83">
        <v>96.77</v>
      </c>
      <c r="BC70" s="83">
        <v>251707.71</v>
      </c>
      <c r="BD70" s="83">
        <v>45289.919999999998</v>
      </c>
      <c r="BE70" s="83">
        <v>43932.21</v>
      </c>
      <c r="BF70" s="83">
        <v>515.36</v>
      </c>
      <c r="BG70" s="83">
        <v>847.33</v>
      </c>
      <c r="BH70" s="83">
        <v>78096.399999999994</v>
      </c>
      <c r="BI70" s="83">
        <v>6.11</v>
      </c>
      <c r="BJ70" s="83">
        <v>0</v>
      </c>
      <c r="BK70" s="83">
        <v>0</v>
      </c>
      <c r="BL70" s="83">
        <v>0</v>
      </c>
      <c r="BM70" s="83">
        <v>0</v>
      </c>
      <c r="BN70" s="83">
        <v>0</v>
      </c>
      <c r="BO70" s="83">
        <v>78102.509999999995</v>
      </c>
      <c r="BP70" s="83">
        <v>0.36</v>
      </c>
      <c r="BQ70" s="83">
        <v>3328.94</v>
      </c>
      <c r="BR70" s="83">
        <v>74773.929999999993</v>
      </c>
      <c r="BS70" s="83">
        <v>9.7200000000000006</v>
      </c>
      <c r="BT70" s="83">
        <v>74783.649999999994</v>
      </c>
      <c r="BU70" s="83">
        <v>153.86000000000001</v>
      </c>
      <c r="BV70" s="83">
        <v>0</v>
      </c>
      <c r="BW70" s="83">
        <v>74937.509999999995</v>
      </c>
      <c r="BX70" s="83">
        <v>0</v>
      </c>
      <c r="BY70" s="83">
        <v>0</v>
      </c>
      <c r="BZ70" s="83">
        <v>0</v>
      </c>
      <c r="CA70" s="83">
        <v>15308.48</v>
      </c>
      <c r="CB70" s="83">
        <v>8332.59</v>
      </c>
      <c r="CC70" s="83">
        <v>41077.69</v>
      </c>
      <c r="CD70" s="83">
        <v>30560.12</v>
      </c>
      <c r="CE70" s="84">
        <v>71637.8</v>
      </c>
      <c r="CF70" s="84">
        <v>13671.82</v>
      </c>
      <c r="CG70" s="84">
        <v>0</v>
      </c>
      <c r="CH70" s="84">
        <v>0.38</v>
      </c>
      <c r="CI70" s="84">
        <v>27601.51</v>
      </c>
      <c r="CJ70" s="84">
        <v>32.340000000000003</v>
      </c>
      <c r="CK70" s="84">
        <v>27622.82</v>
      </c>
      <c r="CL70" s="84">
        <v>34259.65</v>
      </c>
      <c r="CM70" s="84">
        <v>0</v>
      </c>
      <c r="CN70" s="84">
        <v>0</v>
      </c>
      <c r="CO70" s="84">
        <v>0</v>
      </c>
    </row>
    <row r="71" spans="2:93" ht="15" x14ac:dyDescent="0.2">
      <c r="B71" s="81">
        <v>1031</v>
      </c>
      <c r="C71" s="87" t="s">
        <v>669</v>
      </c>
      <c r="D71" s="81">
        <v>3</v>
      </c>
      <c r="E71" s="82" t="s">
        <v>610</v>
      </c>
      <c r="F71" s="81">
        <v>3</v>
      </c>
      <c r="G71" s="82" t="s">
        <v>620</v>
      </c>
      <c r="H71" s="83">
        <v>84</v>
      </c>
      <c r="I71" s="83">
        <v>297402.28999999998</v>
      </c>
      <c r="J71" s="83">
        <v>32963.71</v>
      </c>
      <c r="K71" s="83">
        <v>8951.1299999999992</v>
      </c>
      <c r="L71" s="83">
        <v>198643.08</v>
      </c>
      <c r="M71" s="83">
        <v>246771.82</v>
      </c>
      <c r="N71" s="83">
        <v>1139040.44</v>
      </c>
      <c r="O71" s="83">
        <v>277964.95</v>
      </c>
      <c r="P71" s="83">
        <v>71478.289999999994</v>
      </c>
      <c r="Q71" s="83">
        <v>130232.92</v>
      </c>
      <c r="R71" s="83">
        <v>1230834.3600000001</v>
      </c>
      <c r="S71" s="83">
        <v>294290.40999999997</v>
      </c>
      <c r="T71" s="83">
        <v>3589256.27</v>
      </c>
      <c r="U71" s="83">
        <v>1957225.39</v>
      </c>
      <c r="V71" s="83">
        <v>1642657.46</v>
      </c>
      <c r="W71" s="83">
        <v>5683631.8700000001</v>
      </c>
      <c r="X71" s="83">
        <v>28414.57</v>
      </c>
      <c r="Y71" s="83">
        <v>35028.870000000003</v>
      </c>
      <c r="Z71" s="83">
        <v>0</v>
      </c>
      <c r="AA71" s="83">
        <v>0</v>
      </c>
      <c r="AB71" s="83">
        <v>0</v>
      </c>
      <c r="AC71" s="83">
        <v>0</v>
      </c>
      <c r="AD71" s="83">
        <v>0</v>
      </c>
      <c r="AE71" s="83">
        <v>0</v>
      </c>
      <c r="AF71" s="83">
        <v>0</v>
      </c>
      <c r="AG71" s="83">
        <v>64448.5</v>
      </c>
      <c r="AH71" s="83">
        <v>5811523.8099999996</v>
      </c>
      <c r="AI71" s="83">
        <v>96860.63</v>
      </c>
      <c r="AJ71" s="83">
        <v>35480.379999999997</v>
      </c>
      <c r="AK71" s="83">
        <v>5679182.8099999996</v>
      </c>
      <c r="AL71" s="83">
        <v>4953485.58</v>
      </c>
      <c r="AM71" s="83">
        <v>190758.52</v>
      </c>
      <c r="AN71" s="83">
        <v>161858.35</v>
      </c>
      <c r="AO71" s="83">
        <v>124898.37</v>
      </c>
      <c r="AP71" s="83">
        <v>17045.39</v>
      </c>
      <c r="AQ71" s="83">
        <v>5448046.2000000002</v>
      </c>
      <c r="AR71" s="83">
        <v>0</v>
      </c>
      <c r="AS71" s="83">
        <v>0</v>
      </c>
      <c r="AT71" s="83">
        <v>7433.35</v>
      </c>
      <c r="AU71" s="83">
        <v>0</v>
      </c>
      <c r="AV71" s="83">
        <v>270513.44</v>
      </c>
      <c r="AW71" s="83">
        <v>31943.49</v>
      </c>
      <c r="AX71" s="83">
        <v>103.67</v>
      </c>
      <c r="AY71" s="83">
        <v>270409.77</v>
      </c>
      <c r="AZ71" s="83">
        <v>0</v>
      </c>
      <c r="BA71" s="83">
        <v>0</v>
      </c>
      <c r="BB71" s="83">
        <v>0</v>
      </c>
      <c r="BC71" s="83">
        <v>270409.77</v>
      </c>
      <c r="BD71" s="83">
        <v>3151.96</v>
      </c>
      <c r="BE71" s="83">
        <v>1453.61</v>
      </c>
      <c r="BF71" s="83">
        <v>61.75</v>
      </c>
      <c r="BG71" s="83">
        <v>1636.6</v>
      </c>
      <c r="BH71" s="83">
        <v>87665.84</v>
      </c>
      <c r="BI71" s="83">
        <v>0</v>
      </c>
      <c r="BJ71" s="83">
        <v>0</v>
      </c>
      <c r="BK71" s="83">
        <v>0</v>
      </c>
      <c r="BL71" s="83">
        <v>0</v>
      </c>
      <c r="BM71" s="83">
        <v>0</v>
      </c>
      <c r="BN71" s="83">
        <v>0</v>
      </c>
      <c r="BO71" s="83">
        <v>87665.84</v>
      </c>
      <c r="BP71" s="83">
        <v>0</v>
      </c>
      <c r="BQ71" s="83">
        <v>4644.6899999999996</v>
      </c>
      <c r="BR71" s="83">
        <v>83021.149999999994</v>
      </c>
      <c r="BS71" s="83">
        <v>0</v>
      </c>
      <c r="BT71" s="83">
        <v>83021.149999999994</v>
      </c>
      <c r="BU71" s="83">
        <v>245.49</v>
      </c>
      <c r="BV71" s="83">
        <v>0</v>
      </c>
      <c r="BW71" s="83">
        <v>83266.64</v>
      </c>
      <c r="BX71" s="83">
        <v>800</v>
      </c>
      <c r="BY71" s="83">
        <v>0</v>
      </c>
      <c r="BZ71" s="83">
        <v>0</v>
      </c>
      <c r="CA71" s="83">
        <v>14770.42</v>
      </c>
      <c r="CB71" s="83">
        <v>18638.849999999999</v>
      </c>
      <c r="CC71" s="83">
        <v>34072.78</v>
      </c>
      <c r="CD71" s="83">
        <v>42284.36</v>
      </c>
      <c r="CE71" s="84">
        <v>76357.149999999994</v>
      </c>
      <c r="CF71" s="84">
        <v>12287.42</v>
      </c>
      <c r="CG71" s="84">
        <v>0</v>
      </c>
      <c r="CH71" s="84">
        <v>0</v>
      </c>
      <c r="CI71" s="84">
        <v>26456.84</v>
      </c>
      <c r="CJ71" s="84">
        <v>1</v>
      </c>
      <c r="CK71" s="84">
        <v>26457.33</v>
      </c>
      <c r="CL71" s="84">
        <v>41468.699999999997</v>
      </c>
      <c r="CM71" s="84">
        <v>800</v>
      </c>
      <c r="CN71" s="84">
        <v>0</v>
      </c>
      <c r="CO71" s="84">
        <v>0</v>
      </c>
    </row>
    <row r="72" spans="2:93" ht="15" x14ac:dyDescent="0.2">
      <c r="B72" s="81">
        <v>1032</v>
      </c>
      <c r="C72" s="87" t="s">
        <v>670</v>
      </c>
      <c r="D72" s="81">
        <v>3</v>
      </c>
      <c r="E72" s="82" t="s">
        <v>610</v>
      </c>
      <c r="F72" s="81">
        <v>3</v>
      </c>
      <c r="G72" s="82" t="s">
        <v>620</v>
      </c>
      <c r="H72" s="83">
        <v>52</v>
      </c>
      <c r="I72" s="83">
        <v>296236.39</v>
      </c>
      <c r="J72" s="83">
        <v>35675.699999999997</v>
      </c>
      <c r="K72" s="83">
        <v>11441.99</v>
      </c>
      <c r="L72" s="83">
        <v>252019.83</v>
      </c>
      <c r="M72" s="83">
        <v>979196.67</v>
      </c>
      <c r="N72" s="83">
        <v>1579481.3</v>
      </c>
      <c r="O72" s="83">
        <v>570466.42000000004</v>
      </c>
      <c r="P72" s="83">
        <v>136473.26999999999</v>
      </c>
      <c r="Q72" s="83">
        <v>46.25</v>
      </c>
      <c r="R72" s="83">
        <v>842608.38</v>
      </c>
      <c r="S72" s="83">
        <v>127069.1</v>
      </c>
      <c r="T72" s="83">
        <v>4487361.22</v>
      </c>
      <c r="U72" s="83">
        <v>2884920.24</v>
      </c>
      <c r="V72" s="83">
        <v>1606047.42</v>
      </c>
      <c r="W72" s="83">
        <v>6116004.7400000002</v>
      </c>
      <c r="X72" s="83">
        <v>78853.37</v>
      </c>
      <c r="Y72" s="83">
        <v>31574.45</v>
      </c>
      <c r="Z72" s="83">
        <v>0</v>
      </c>
      <c r="AA72" s="83">
        <v>126.23</v>
      </c>
      <c r="AB72" s="83">
        <v>0</v>
      </c>
      <c r="AC72" s="83">
        <v>0</v>
      </c>
      <c r="AD72" s="83">
        <v>0</v>
      </c>
      <c r="AE72" s="83">
        <v>0</v>
      </c>
      <c r="AF72" s="83">
        <v>0</v>
      </c>
      <c r="AG72" s="83">
        <v>16463.740000000002</v>
      </c>
      <c r="AH72" s="83">
        <v>6243022.5300000003</v>
      </c>
      <c r="AI72" s="83">
        <v>260330.74</v>
      </c>
      <c r="AJ72" s="83">
        <v>33602.6</v>
      </c>
      <c r="AK72" s="83">
        <v>5949089.1799999997</v>
      </c>
      <c r="AL72" s="83">
        <v>4755436.03</v>
      </c>
      <c r="AM72" s="83">
        <v>324929.65999999997</v>
      </c>
      <c r="AN72" s="83">
        <v>364811.72</v>
      </c>
      <c r="AO72" s="83">
        <v>205952.23</v>
      </c>
      <c r="AP72" s="83">
        <v>23070.16</v>
      </c>
      <c r="AQ72" s="83">
        <v>5674199.7999999998</v>
      </c>
      <c r="AR72" s="83">
        <v>0</v>
      </c>
      <c r="AS72" s="83">
        <v>0</v>
      </c>
      <c r="AT72" s="83">
        <v>1869.52</v>
      </c>
      <c r="AU72" s="83">
        <v>0</v>
      </c>
      <c r="AV72" s="83">
        <v>285056.84999999998</v>
      </c>
      <c r="AW72" s="83">
        <v>8297.9500000000007</v>
      </c>
      <c r="AX72" s="83">
        <v>2780.97</v>
      </c>
      <c r="AY72" s="83">
        <v>282275.88</v>
      </c>
      <c r="AZ72" s="83">
        <v>0</v>
      </c>
      <c r="BA72" s="83">
        <v>0</v>
      </c>
      <c r="BB72" s="83">
        <v>0</v>
      </c>
      <c r="BC72" s="83">
        <v>282275.88</v>
      </c>
      <c r="BD72" s="83">
        <v>4131.4399999999996</v>
      </c>
      <c r="BE72" s="83">
        <v>3671.47</v>
      </c>
      <c r="BF72" s="83">
        <v>0</v>
      </c>
      <c r="BG72" s="83">
        <v>459.97</v>
      </c>
      <c r="BH72" s="83">
        <v>95897.14</v>
      </c>
      <c r="BI72" s="83">
        <v>0</v>
      </c>
      <c r="BJ72" s="83">
        <v>0</v>
      </c>
      <c r="BK72" s="83">
        <v>0</v>
      </c>
      <c r="BL72" s="83">
        <v>0</v>
      </c>
      <c r="BM72" s="83">
        <v>0</v>
      </c>
      <c r="BN72" s="83">
        <v>0</v>
      </c>
      <c r="BO72" s="83">
        <v>95897.14</v>
      </c>
      <c r="BP72" s="83">
        <v>0</v>
      </c>
      <c r="BQ72" s="83">
        <v>4334.8599999999997</v>
      </c>
      <c r="BR72" s="83">
        <v>91562.28</v>
      </c>
      <c r="BS72" s="83">
        <v>85.59</v>
      </c>
      <c r="BT72" s="83">
        <v>91647.87</v>
      </c>
      <c r="BU72" s="83">
        <v>69</v>
      </c>
      <c r="BV72" s="83">
        <v>0</v>
      </c>
      <c r="BW72" s="83">
        <v>91716.87</v>
      </c>
      <c r="BX72" s="83">
        <v>0</v>
      </c>
      <c r="BY72" s="83">
        <v>0</v>
      </c>
      <c r="BZ72" s="83">
        <v>4802.4799999999996</v>
      </c>
      <c r="CA72" s="83">
        <v>3614.74</v>
      </c>
      <c r="CB72" s="83">
        <v>11089.51</v>
      </c>
      <c r="CC72" s="83">
        <v>115937.39</v>
      </c>
      <c r="CD72" s="83">
        <v>24800.560000000001</v>
      </c>
      <c r="CE72" s="84">
        <v>140737.95000000001</v>
      </c>
      <c r="CF72" s="84">
        <v>1734.3</v>
      </c>
      <c r="CG72" s="84">
        <v>0</v>
      </c>
      <c r="CH72" s="84">
        <v>0</v>
      </c>
      <c r="CI72" s="84">
        <v>6389.49</v>
      </c>
      <c r="CJ72" s="84">
        <v>0.5</v>
      </c>
      <c r="CK72" s="84">
        <v>6389.49</v>
      </c>
      <c r="CL72" s="84">
        <v>73182.5</v>
      </c>
      <c r="CM72" s="84">
        <v>0</v>
      </c>
      <c r="CN72" s="84">
        <v>0</v>
      </c>
      <c r="CO72" s="84">
        <v>0</v>
      </c>
    </row>
    <row r="73" spans="2:93" ht="15" x14ac:dyDescent="0.2">
      <c r="B73" s="81">
        <v>1033</v>
      </c>
      <c r="C73" s="87" t="s">
        <v>671</v>
      </c>
      <c r="D73" s="81">
        <v>3</v>
      </c>
      <c r="E73" s="82" t="s">
        <v>610</v>
      </c>
      <c r="F73" s="81">
        <v>3</v>
      </c>
      <c r="G73" s="82" t="s">
        <v>620</v>
      </c>
      <c r="H73" s="83">
        <v>18</v>
      </c>
      <c r="I73" s="83">
        <v>10336.5</v>
      </c>
      <c r="J73" s="83">
        <v>1823.01</v>
      </c>
      <c r="K73" s="83">
        <v>349.06</v>
      </c>
      <c r="L73" s="83">
        <v>12131.98</v>
      </c>
      <c r="M73" s="83">
        <v>1193.81</v>
      </c>
      <c r="N73" s="83">
        <v>27858.11</v>
      </c>
      <c r="O73" s="83">
        <v>17111.900000000001</v>
      </c>
      <c r="P73" s="83">
        <v>16.739999999999998</v>
      </c>
      <c r="Q73" s="83">
        <v>0</v>
      </c>
      <c r="R73" s="83">
        <v>32039.8</v>
      </c>
      <c r="S73" s="83">
        <v>7168.64</v>
      </c>
      <c r="T73" s="83">
        <v>97520.99</v>
      </c>
      <c r="U73" s="83">
        <v>53480.19</v>
      </c>
      <c r="V73" s="83">
        <v>44827.06</v>
      </c>
      <c r="W73" s="83">
        <v>301526.57</v>
      </c>
      <c r="X73" s="83">
        <v>818.3</v>
      </c>
      <c r="Y73" s="83">
        <v>0</v>
      </c>
      <c r="Z73" s="83">
        <v>0</v>
      </c>
      <c r="AA73" s="83">
        <v>0</v>
      </c>
      <c r="AB73" s="83">
        <v>0</v>
      </c>
      <c r="AC73" s="83">
        <v>0</v>
      </c>
      <c r="AD73" s="83">
        <v>0</v>
      </c>
      <c r="AE73" s="83">
        <v>0</v>
      </c>
      <c r="AF73" s="83">
        <v>0</v>
      </c>
      <c r="AG73" s="83">
        <v>519.36</v>
      </c>
      <c r="AH73" s="83">
        <v>302864.23</v>
      </c>
      <c r="AI73" s="83">
        <v>8594.77</v>
      </c>
      <c r="AJ73" s="83">
        <v>0</v>
      </c>
      <c r="AK73" s="83">
        <v>294269.46000000002</v>
      </c>
      <c r="AL73" s="83">
        <v>273319.48</v>
      </c>
      <c r="AM73" s="83">
        <v>10910.28</v>
      </c>
      <c r="AN73" s="83">
        <v>4367.96</v>
      </c>
      <c r="AO73" s="83">
        <v>1601.71</v>
      </c>
      <c r="AP73" s="83">
        <v>81.87</v>
      </c>
      <c r="AQ73" s="83">
        <v>290281.3</v>
      </c>
      <c r="AR73" s="83">
        <v>0</v>
      </c>
      <c r="AS73" s="83">
        <v>0</v>
      </c>
      <c r="AT73" s="83">
        <v>162.07</v>
      </c>
      <c r="AU73" s="83">
        <v>0</v>
      </c>
      <c r="AV73" s="83">
        <v>4489.3500000000004</v>
      </c>
      <c r="AW73" s="83">
        <v>339.11</v>
      </c>
      <c r="AX73" s="83">
        <v>0</v>
      </c>
      <c r="AY73" s="83">
        <v>4489.3500000000004</v>
      </c>
      <c r="AZ73" s="83">
        <v>0</v>
      </c>
      <c r="BA73" s="83">
        <v>0</v>
      </c>
      <c r="BB73" s="83">
        <v>0</v>
      </c>
      <c r="BC73" s="83">
        <v>4489.3500000000004</v>
      </c>
      <c r="BD73" s="83">
        <v>0</v>
      </c>
      <c r="BE73" s="83">
        <v>0</v>
      </c>
      <c r="BF73" s="83">
        <v>0</v>
      </c>
      <c r="BG73" s="83">
        <v>0</v>
      </c>
      <c r="BH73" s="83">
        <v>1571.27</v>
      </c>
      <c r="BI73" s="83">
        <v>0</v>
      </c>
      <c r="BJ73" s="83">
        <v>0</v>
      </c>
      <c r="BK73" s="83">
        <v>0</v>
      </c>
      <c r="BL73" s="83">
        <v>0</v>
      </c>
      <c r="BM73" s="83">
        <v>0</v>
      </c>
      <c r="BN73" s="83">
        <v>0</v>
      </c>
      <c r="BO73" s="83">
        <v>1571.27</v>
      </c>
      <c r="BP73" s="83">
        <v>0</v>
      </c>
      <c r="BQ73" s="83">
        <v>0</v>
      </c>
      <c r="BR73" s="83">
        <v>1571.27</v>
      </c>
      <c r="BS73" s="83">
        <v>0</v>
      </c>
      <c r="BT73" s="83">
        <v>1571.27</v>
      </c>
      <c r="BU73" s="83">
        <v>0</v>
      </c>
      <c r="BV73" s="83">
        <v>0</v>
      </c>
      <c r="BW73" s="83">
        <v>1571.27</v>
      </c>
      <c r="BX73" s="83">
        <v>0</v>
      </c>
      <c r="BY73" s="83">
        <v>0</v>
      </c>
      <c r="BZ73" s="83">
        <v>0</v>
      </c>
      <c r="CA73" s="83">
        <v>24.96</v>
      </c>
      <c r="CB73" s="83">
        <v>84.16</v>
      </c>
      <c r="CC73" s="83">
        <v>1478.68</v>
      </c>
      <c r="CD73" s="83">
        <v>1287.8699999999999</v>
      </c>
      <c r="CE73" s="84">
        <v>2766.55</v>
      </c>
      <c r="CF73" s="84">
        <v>5.67</v>
      </c>
      <c r="CG73" s="84">
        <v>0</v>
      </c>
      <c r="CH73" s="84">
        <v>0</v>
      </c>
      <c r="CI73" s="84">
        <v>226.71</v>
      </c>
      <c r="CJ73" s="84">
        <v>0</v>
      </c>
      <c r="CK73" s="84">
        <v>226.71</v>
      </c>
      <c r="CL73" s="84">
        <v>1525.43</v>
      </c>
      <c r="CM73" s="84">
        <v>0</v>
      </c>
      <c r="CN73" s="84">
        <v>0</v>
      </c>
      <c r="CO73" s="84">
        <v>0</v>
      </c>
    </row>
    <row r="74" spans="2:93" ht="15" x14ac:dyDescent="0.2">
      <c r="B74" s="81">
        <v>1040</v>
      </c>
      <c r="C74" s="87" t="s">
        <v>208</v>
      </c>
      <c r="D74" s="81">
        <v>3</v>
      </c>
      <c r="E74" s="82" t="s">
        <v>610</v>
      </c>
      <c r="F74" s="81">
        <v>3</v>
      </c>
      <c r="G74" s="82" t="s">
        <v>620</v>
      </c>
      <c r="H74" s="83">
        <v>1007</v>
      </c>
      <c r="I74" s="83">
        <v>1701769.39</v>
      </c>
      <c r="J74" s="83">
        <v>179999.04</v>
      </c>
      <c r="K74" s="83">
        <v>53587.75</v>
      </c>
      <c r="L74" s="83">
        <v>366171.61</v>
      </c>
      <c r="M74" s="83">
        <v>1289164.98</v>
      </c>
      <c r="N74" s="83">
        <v>2489438.29</v>
      </c>
      <c r="O74" s="83">
        <v>1468539.88</v>
      </c>
      <c r="P74" s="83">
        <v>234041.58</v>
      </c>
      <c r="Q74" s="83">
        <v>8897.81</v>
      </c>
      <c r="R74" s="83">
        <v>3300486.95</v>
      </c>
      <c r="S74" s="83">
        <v>416537.57</v>
      </c>
      <c r="T74" s="83">
        <v>9573278.6500000004</v>
      </c>
      <c r="U74" s="83">
        <v>6322919.9000000004</v>
      </c>
      <c r="V74" s="83">
        <v>3429847.62</v>
      </c>
      <c r="W74" s="83">
        <v>20289693.539999999</v>
      </c>
      <c r="X74" s="83">
        <v>64072.68</v>
      </c>
      <c r="Y74" s="83">
        <v>7649.8</v>
      </c>
      <c r="Z74" s="83">
        <v>0</v>
      </c>
      <c r="AA74" s="83">
        <v>0</v>
      </c>
      <c r="AB74" s="83">
        <v>0</v>
      </c>
      <c r="AC74" s="83">
        <v>0</v>
      </c>
      <c r="AD74" s="83">
        <v>0</v>
      </c>
      <c r="AE74" s="83">
        <v>0</v>
      </c>
      <c r="AF74" s="83">
        <v>0</v>
      </c>
      <c r="AG74" s="83">
        <v>96516.85</v>
      </c>
      <c r="AH74" s="83">
        <v>20457932.870000001</v>
      </c>
      <c r="AI74" s="83">
        <v>1433642.81</v>
      </c>
      <c r="AJ74" s="83">
        <v>10802.19</v>
      </c>
      <c r="AK74" s="83">
        <v>19013490.370000001</v>
      </c>
      <c r="AL74" s="83">
        <v>13980923.74</v>
      </c>
      <c r="AM74" s="83">
        <v>1015353.59</v>
      </c>
      <c r="AN74" s="83">
        <v>2735719.69</v>
      </c>
      <c r="AO74" s="83">
        <v>584551.96</v>
      </c>
      <c r="AP74" s="83">
        <v>51849.18</v>
      </c>
      <c r="AQ74" s="83">
        <v>18368398.16</v>
      </c>
      <c r="AR74" s="83">
        <v>17.809999999999999</v>
      </c>
      <c r="AS74" s="83">
        <v>0</v>
      </c>
      <c r="AT74" s="83">
        <v>6966.31</v>
      </c>
      <c r="AU74" s="83">
        <v>0</v>
      </c>
      <c r="AV74" s="83">
        <v>736573.86</v>
      </c>
      <c r="AW74" s="83">
        <v>84668.14</v>
      </c>
      <c r="AX74" s="83">
        <v>77517.350000000006</v>
      </c>
      <c r="AY74" s="83">
        <v>659056.51</v>
      </c>
      <c r="AZ74" s="83">
        <v>754.7</v>
      </c>
      <c r="BA74" s="83">
        <v>12812.64</v>
      </c>
      <c r="BB74" s="83">
        <v>16.77</v>
      </c>
      <c r="BC74" s="83">
        <v>646262.56000000006</v>
      </c>
      <c r="BD74" s="83">
        <v>26433.439999999999</v>
      </c>
      <c r="BE74" s="83">
        <v>7630.1</v>
      </c>
      <c r="BF74" s="83">
        <v>9386.75</v>
      </c>
      <c r="BG74" s="83">
        <v>9426.7000000000007</v>
      </c>
      <c r="BH74" s="83">
        <v>220777.7</v>
      </c>
      <c r="BI74" s="83">
        <v>0</v>
      </c>
      <c r="BJ74" s="83">
        <v>0</v>
      </c>
      <c r="BK74" s="83">
        <v>0</v>
      </c>
      <c r="BL74" s="83">
        <v>0</v>
      </c>
      <c r="BM74" s="83">
        <v>0</v>
      </c>
      <c r="BN74" s="83">
        <v>0</v>
      </c>
      <c r="BO74" s="83">
        <v>220777.7</v>
      </c>
      <c r="BP74" s="83">
        <v>2.44</v>
      </c>
      <c r="BQ74" s="83">
        <v>11601.75</v>
      </c>
      <c r="BR74" s="83">
        <v>209178.39</v>
      </c>
      <c r="BS74" s="83">
        <v>12.1</v>
      </c>
      <c r="BT74" s="83">
        <v>209190.49</v>
      </c>
      <c r="BU74" s="83">
        <v>1410.07</v>
      </c>
      <c r="BV74" s="83">
        <v>0</v>
      </c>
      <c r="BW74" s="83">
        <v>210600.56</v>
      </c>
      <c r="BX74" s="83">
        <v>0</v>
      </c>
      <c r="BY74" s="83">
        <v>0</v>
      </c>
      <c r="BZ74" s="83">
        <v>2560.89</v>
      </c>
      <c r="CA74" s="83">
        <v>10527.48</v>
      </c>
      <c r="CB74" s="83">
        <v>23248.83</v>
      </c>
      <c r="CC74" s="83">
        <v>169537.12</v>
      </c>
      <c r="CD74" s="83">
        <v>91042.76</v>
      </c>
      <c r="CE74" s="84">
        <v>260579.88</v>
      </c>
      <c r="CF74" s="84">
        <v>18030.27</v>
      </c>
      <c r="CG74" s="84">
        <v>28.08</v>
      </c>
      <c r="CH74" s="84">
        <v>2.79</v>
      </c>
      <c r="CI74" s="84">
        <v>59656.19</v>
      </c>
      <c r="CJ74" s="84">
        <v>23.08</v>
      </c>
      <c r="CK74" s="84">
        <v>59667.55</v>
      </c>
      <c r="CL74" s="84">
        <v>127956.02</v>
      </c>
      <c r="CM74" s="84">
        <v>0</v>
      </c>
      <c r="CN74" s="84">
        <v>0</v>
      </c>
      <c r="CO74" s="84">
        <v>0.2</v>
      </c>
    </row>
    <row r="75" spans="2:93" ht="15" x14ac:dyDescent="0.2">
      <c r="B75" s="81">
        <v>1051</v>
      </c>
      <c r="C75" s="87" t="s">
        <v>209</v>
      </c>
      <c r="D75" s="81">
        <v>3</v>
      </c>
      <c r="E75" s="82" t="s">
        <v>610</v>
      </c>
      <c r="F75" s="81">
        <v>3</v>
      </c>
      <c r="G75" s="82" t="s">
        <v>620</v>
      </c>
      <c r="H75" s="83">
        <v>499</v>
      </c>
      <c r="I75" s="83">
        <v>888482.57</v>
      </c>
      <c r="J75" s="83">
        <v>98891.27</v>
      </c>
      <c r="K75" s="83">
        <v>31008.54</v>
      </c>
      <c r="L75" s="83">
        <v>677550.07999999996</v>
      </c>
      <c r="M75" s="83">
        <v>999206.58</v>
      </c>
      <c r="N75" s="83">
        <v>2448082.23</v>
      </c>
      <c r="O75" s="83">
        <v>3441329.11</v>
      </c>
      <c r="P75" s="83">
        <v>111228.29</v>
      </c>
      <c r="Q75" s="83">
        <v>24620.68</v>
      </c>
      <c r="R75" s="83">
        <v>2720606.11</v>
      </c>
      <c r="S75" s="83">
        <v>350648.01</v>
      </c>
      <c r="T75" s="83">
        <v>10773271.09</v>
      </c>
      <c r="U75" s="83">
        <v>6844378.46</v>
      </c>
      <c r="V75" s="83">
        <v>4029430.88</v>
      </c>
      <c r="W75" s="83">
        <v>17075536.670000002</v>
      </c>
      <c r="X75" s="83">
        <v>212757.1</v>
      </c>
      <c r="Y75" s="83">
        <v>98173.21</v>
      </c>
      <c r="Z75" s="83">
        <v>0</v>
      </c>
      <c r="AA75" s="83">
        <v>423.48</v>
      </c>
      <c r="AB75" s="83">
        <v>0</v>
      </c>
      <c r="AC75" s="83">
        <v>0</v>
      </c>
      <c r="AD75" s="83">
        <v>0</v>
      </c>
      <c r="AE75" s="83">
        <v>0</v>
      </c>
      <c r="AF75" s="83">
        <v>0</v>
      </c>
      <c r="AG75" s="83">
        <v>122395.32</v>
      </c>
      <c r="AH75" s="83">
        <v>17509285.780000001</v>
      </c>
      <c r="AI75" s="83">
        <v>741492.33</v>
      </c>
      <c r="AJ75" s="83">
        <v>103168.24</v>
      </c>
      <c r="AK75" s="83">
        <v>16664629.84</v>
      </c>
      <c r="AL75" s="83">
        <v>13178351.199999999</v>
      </c>
      <c r="AM75" s="83">
        <v>711259.14</v>
      </c>
      <c r="AN75" s="83">
        <v>1470503.63</v>
      </c>
      <c r="AO75" s="83">
        <v>651015.78</v>
      </c>
      <c r="AP75" s="83">
        <v>74445.69</v>
      </c>
      <c r="AQ75" s="83">
        <v>16085575.439999999</v>
      </c>
      <c r="AR75" s="83">
        <v>0</v>
      </c>
      <c r="AS75" s="83">
        <v>0</v>
      </c>
      <c r="AT75" s="83">
        <v>4332</v>
      </c>
      <c r="AU75" s="83">
        <v>0</v>
      </c>
      <c r="AV75" s="83">
        <v>640250.31000000006</v>
      </c>
      <c r="AW75" s="83">
        <v>56863.9</v>
      </c>
      <c r="AX75" s="83">
        <v>5332.67</v>
      </c>
      <c r="AY75" s="83">
        <v>634917.63</v>
      </c>
      <c r="AZ75" s="83">
        <v>4.16</v>
      </c>
      <c r="BA75" s="83">
        <v>2156.8000000000002</v>
      </c>
      <c r="BB75" s="83">
        <v>267.51</v>
      </c>
      <c r="BC75" s="83">
        <v>633028.35</v>
      </c>
      <c r="BD75" s="83">
        <v>22731.34</v>
      </c>
      <c r="BE75" s="83">
        <v>15266.38</v>
      </c>
      <c r="BF75" s="83">
        <v>2202.64</v>
      </c>
      <c r="BG75" s="83">
        <v>5331.89</v>
      </c>
      <c r="BH75" s="83">
        <v>216226.97</v>
      </c>
      <c r="BI75" s="83">
        <v>0</v>
      </c>
      <c r="BJ75" s="83">
        <v>0</v>
      </c>
      <c r="BK75" s="83">
        <v>0</v>
      </c>
      <c r="BL75" s="83">
        <v>0</v>
      </c>
      <c r="BM75" s="83">
        <v>0</v>
      </c>
      <c r="BN75" s="83">
        <v>0</v>
      </c>
      <c r="BO75" s="83">
        <v>216226.97</v>
      </c>
      <c r="BP75" s="83">
        <v>44.87</v>
      </c>
      <c r="BQ75" s="83">
        <v>11447.84</v>
      </c>
      <c r="BR75" s="83">
        <v>204824</v>
      </c>
      <c r="BS75" s="83">
        <v>13.5</v>
      </c>
      <c r="BT75" s="83">
        <v>204837.5</v>
      </c>
      <c r="BU75" s="83">
        <v>862.21</v>
      </c>
      <c r="BV75" s="83">
        <v>0</v>
      </c>
      <c r="BW75" s="83">
        <v>205699.71</v>
      </c>
      <c r="BX75" s="83">
        <v>5600</v>
      </c>
      <c r="BY75" s="83">
        <v>0</v>
      </c>
      <c r="BZ75" s="83">
        <v>2428.67</v>
      </c>
      <c r="CA75" s="83">
        <v>11867.73</v>
      </c>
      <c r="CB75" s="83">
        <v>51232.93</v>
      </c>
      <c r="CC75" s="83">
        <v>203698.92</v>
      </c>
      <c r="CD75" s="83">
        <v>46405.08</v>
      </c>
      <c r="CE75" s="84">
        <v>250104</v>
      </c>
      <c r="CF75" s="84">
        <v>29935.99</v>
      </c>
      <c r="CG75" s="84">
        <v>1.78</v>
      </c>
      <c r="CH75" s="84">
        <v>1</v>
      </c>
      <c r="CI75" s="84">
        <v>50483.22</v>
      </c>
      <c r="CJ75" s="84">
        <v>45.91</v>
      </c>
      <c r="CK75" s="84">
        <v>50487.09</v>
      </c>
      <c r="CL75" s="84">
        <v>136039.57999999999</v>
      </c>
      <c r="CM75" s="84">
        <v>5600</v>
      </c>
      <c r="CN75" s="84">
        <v>0</v>
      </c>
      <c r="CO75" s="84">
        <v>0</v>
      </c>
    </row>
    <row r="76" spans="2:93" ht="15" x14ac:dyDescent="0.2">
      <c r="B76" s="81">
        <v>1052</v>
      </c>
      <c r="C76" s="87" t="s">
        <v>210</v>
      </c>
      <c r="D76" s="81">
        <v>3</v>
      </c>
      <c r="E76" s="82" t="s">
        <v>610</v>
      </c>
      <c r="F76" s="81">
        <v>3</v>
      </c>
      <c r="G76" s="82" t="s">
        <v>620</v>
      </c>
      <c r="H76" s="83">
        <v>42</v>
      </c>
      <c r="I76" s="83">
        <v>94048.43</v>
      </c>
      <c r="J76" s="83">
        <v>11343.53</v>
      </c>
      <c r="K76" s="83">
        <v>3730.67</v>
      </c>
      <c r="L76" s="83">
        <v>66491.17</v>
      </c>
      <c r="M76" s="83">
        <v>5018.03</v>
      </c>
      <c r="N76" s="83">
        <v>430355.09</v>
      </c>
      <c r="O76" s="83">
        <v>330609.12</v>
      </c>
      <c r="P76" s="83">
        <v>60511.1</v>
      </c>
      <c r="Q76" s="83">
        <v>0</v>
      </c>
      <c r="R76" s="83">
        <v>689520.77</v>
      </c>
      <c r="S76" s="83">
        <v>79294.78</v>
      </c>
      <c r="T76" s="83">
        <v>1661800.06</v>
      </c>
      <c r="U76" s="83">
        <v>732264.01</v>
      </c>
      <c r="V76" s="83">
        <v>937005.65</v>
      </c>
      <c r="W76" s="83">
        <v>1953093.65</v>
      </c>
      <c r="X76" s="83">
        <v>25405.43</v>
      </c>
      <c r="Y76" s="83">
        <v>0</v>
      </c>
      <c r="Z76" s="83">
        <v>0</v>
      </c>
      <c r="AA76" s="83">
        <v>0</v>
      </c>
      <c r="AB76" s="83">
        <v>0</v>
      </c>
      <c r="AC76" s="83">
        <v>0</v>
      </c>
      <c r="AD76" s="83">
        <v>0</v>
      </c>
      <c r="AE76" s="83">
        <v>0</v>
      </c>
      <c r="AF76" s="83">
        <v>0</v>
      </c>
      <c r="AG76" s="83">
        <v>25246.62</v>
      </c>
      <c r="AH76" s="83">
        <v>2003745.71</v>
      </c>
      <c r="AI76" s="83">
        <v>48085.74</v>
      </c>
      <c r="AJ76" s="83">
        <v>0</v>
      </c>
      <c r="AK76" s="83">
        <v>1955659.96</v>
      </c>
      <c r="AL76" s="83">
        <v>1365549.52</v>
      </c>
      <c r="AM76" s="83">
        <v>153873.1</v>
      </c>
      <c r="AN76" s="83">
        <v>124499.35</v>
      </c>
      <c r="AO76" s="83">
        <v>79423.539999999994</v>
      </c>
      <c r="AP76" s="83">
        <v>3421.64</v>
      </c>
      <c r="AQ76" s="83">
        <v>1726767.14</v>
      </c>
      <c r="AR76" s="83">
        <v>0</v>
      </c>
      <c r="AS76" s="83">
        <v>0</v>
      </c>
      <c r="AT76" s="83">
        <v>257.86</v>
      </c>
      <c r="AU76" s="83">
        <v>0</v>
      </c>
      <c r="AV76" s="83">
        <v>232009.95</v>
      </c>
      <c r="AW76" s="83">
        <v>2859.27</v>
      </c>
      <c r="AX76" s="83">
        <v>11942.83</v>
      </c>
      <c r="AY76" s="83">
        <v>220067.13</v>
      </c>
      <c r="AZ76" s="83">
        <v>0</v>
      </c>
      <c r="BA76" s="83">
        <v>66.760000000000005</v>
      </c>
      <c r="BB76" s="83">
        <v>0</v>
      </c>
      <c r="BC76" s="83">
        <v>220000.36</v>
      </c>
      <c r="BD76" s="83">
        <v>419.17</v>
      </c>
      <c r="BE76" s="83">
        <v>0</v>
      </c>
      <c r="BF76" s="83">
        <v>0</v>
      </c>
      <c r="BG76" s="83">
        <v>419.17</v>
      </c>
      <c r="BH76" s="83">
        <v>77000.13</v>
      </c>
      <c r="BI76" s="83">
        <v>0</v>
      </c>
      <c r="BJ76" s="83">
        <v>0</v>
      </c>
      <c r="BK76" s="83">
        <v>0</v>
      </c>
      <c r="BL76" s="83">
        <v>0</v>
      </c>
      <c r="BM76" s="83">
        <v>0</v>
      </c>
      <c r="BN76" s="83">
        <v>0</v>
      </c>
      <c r="BO76" s="83">
        <v>77000.13</v>
      </c>
      <c r="BP76" s="83">
        <v>0</v>
      </c>
      <c r="BQ76" s="83">
        <v>11516.15</v>
      </c>
      <c r="BR76" s="83">
        <v>65483.98</v>
      </c>
      <c r="BS76" s="83">
        <v>0.27</v>
      </c>
      <c r="BT76" s="83">
        <v>65484.25</v>
      </c>
      <c r="BU76" s="83">
        <v>62.88</v>
      </c>
      <c r="BV76" s="83">
        <v>0</v>
      </c>
      <c r="BW76" s="83">
        <v>65547.12</v>
      </c>
      <c r="BX76" s="83">
        <v>3318.98</v>
      </c>
      <c r="BY76" s="83">
        <v>0</v>
      </c>
      <c r="BZ76" s="83">
        <v>4135.5</v>
      </c>
      <c r="CA76" s="83">
        <v>16178.33</v>
      </c>
      <c r="CB76" s="83">
        <v>165.71</v>
      </c>
      <c r="CC76" s="83">
        <v>46090.92</v>
      </c>
      <c r="CD76" s="83">
        <v>2617.38</v>
      </c>
      <c r="CE76" s="84">
        <v>48708.3</v>
      </c>
      <c r="CF76" s="84">
        <v>8664.64</v>
      </c>
      <c r="CG76" s="84">
        <v>0</v>
      </c>
      <c r="CH76" s="84">
        <v>0</v>
      </c>
      <c r="CI76" s="84">
        <v>9523.11</v>
      </c>
      <c r="CJ76" s="84">
        <v>1</v>
      </c>
      <c r="CK76" s="84">
        <v>9523.61</v>
      </c>
      <c r="CL76" s="84">
        <v>7817.68</v>
      </c>
      <c r="CM76" s="84">
        <v>3318.98</v>
      </c>
      <c r="CN76" s="84">
        <v>0</v>
      </c>
      <c r="CO76" s="84">
        <v>0</v>
      </c>
    </row>
    <row r="77" spans="2:93" ht="15" x14ac:dyDescent="0.2">
      <c r="B77" s="81">
        <v>1061</v>
      </c>
      <c r="C77" s="87" t="s">
        <v>211</v>
      </c>
      <c r="D77" s="81">
        <v>3</v>
      </c>
      <c r="E77" s="82" t="s">
        <v>610</v>
      </c>
      <c r="F77" s="81">
        <v>3</v>
      </c>
      <c r="G77" s="82" t="s">
        <v>620</v>
      </c>
      <c r="H77" s="83">
        <v>264</v>
      </c>
      <c r="I77" s="83">
        <v>166313.10999999999</v>
      </c>
      <c r="J77" s="83">
        <v>18060.22</v>
      </c>
      <c r="K77" s="83">
        <v>5766.8</v>
      </c>
      <c r="L77" s="83">
        <v>185764.92</v>
      </c>
      <c r="M77" s="83">
        <v>22955.37</v>
      </c>
      <c r="N77" s="83">
        <v>1009068.54</v>
      </c>
      <c r="O77" s="83">
        <v>2937168.73</v>
      </c>
      <c r="P77" s="83">
        <v>6900.09</v>
      </c>
      <c r="Q77" s="83">
        <v>22336</v>
      </c>
      <c r="R77" s="83">
        <v>554080.68999999994</v>
      </c>
      <c r="S77" s="83">
        <v>139016.81</v>
      </c>
      <c r="T77" s="83">
        <v>4877291.1399999997</v>
      </c>
      <c r="U77" s="83">
        <v>4491635.45</v>
      </c>
      <c r="V77" s="83">
        <v>632988.36</v>
      </c>
      <c r="W77" s="83">
        <v>12298904.390000001</v>
      </c>
      <c r="X77" s="83">
        <v>506026.07</v>
      </c>
      <c r="Y77" s="83">
        <v>14.1</v>
      </c>
      <c r="Z77" s="83">
        <v>0</v>
      </c>
      <c r="AA77" s="83">
        <v>11.45</v>
      </c>
      <c r="AB77" s="83">
        <v>0</v>
      </c>
      <c r="AC77" s="83">
        <v>0</v>
      </c>
      <c r="AD77" s="83">
        <v>0</v>
      </c>
      <c r="AE77" s="83">
        <v>0</v>
      </c>
      <c r="AF77" s="83">
        <v>0</v>
      </c>
      <c r="AG77" s="83">
        <v>20591.849999999999</v>
      </c>
      <c r="AH77" s="83">
        <v>12825547.859999999</v>
      </c>
      <c r="AI77" s="83">
        <v>119730.13</v>
      </c>
      <c r="AJ77" s="83">
        <v>596.76</v>
      </c>
      <c r="AK77" s="83">
        <v>12705384.960000001</v>
      </c>
      <c r="AL77" s="83">
        <v>11690323.98</v>
      </c>
      <c r="AM77" s="83">
        <v>254233.06</v>
      </c>
      <c r="AN77" s="83">
        <v>359644.07</v>
      </c>
      <c r="AO77" s="83">
        <v>309150.28000000003</v>
      </c>
      <c r="AP77" s="83">
        <v>36333.49</v>
      </c>
      <c r="AQ77" s="83">
        <v>12649684.880000001</v>
      </c>
      <c r="AR77" s="83">
        <v>0</v>
      </c>
      <c r="AS77" s="83">
        <v>0</v>
      </c>
      <c r="AT77" s="83">
        <v>2725.19</v>
      </c>
      <c r="AU77" s="83">
        <v>0</v>
      </c>
      <c r="AV77" s="83">
        <v>170870.33</v>
      </c>
      <c r="AW77" s="83">
        <v>112445.06</v>
      </c>
      <c r="AX77" s="83">
        <v>36385.57</v>
      </c>
      <c r="AY77" s="83">
        <v>134484.76</v>
      </c>
      <c r="AZ77" s="83">
        <v>0</v>
      </c>
      <c r="BA77" s="83">
        <v>187.11</v>
      </c>
      <c r="BB77" s="83">
        <v>1.83</v>
      </c>
      <c r="BC77" s="83">
        <v>134299.48000000001</v>
      </c>
      <c r="BD77" s="83">
        <v>34330.730000000003</v>
      </c>
      <c r="BE77" s="83">
        <v>32268.42</v>
      </c>
      <c r="BF77" s="83">
        <v>364.69</v>
      </c>
      <c r="BG77" s="83">
        <v>1722.23</v>
      </c>
      <c r="BH77" s="83">
        <v>46087.18</v>
      </c>
      <c r="BI77" s="83">
        <v>0</v>
      </c>
      <c r="BJ77" s="83">
        <v>0</v>
      </c>
      <c r="BK77" s="83">
        <v>0</v>
      </c>
      <c r="BL77" s="83">
        <v>0</v>
      </c>
      <c r="BM77" s="83">
        <v>0</v>
      </c>
      <c r="BN77" s="83">
        <v>0</v>
      </c>
      <c r="BO77" s="83">
        <v>46087.18</v>
      </c>
      <c r="BP77" s="83">
        <v>0</v>
      </c>
      <c r="BQ77" s="83">
        <v>1666.55</v>
      </c>
      <c r="BR77" s="83">
        <v>44420.62</v>
      </c>
      <c r="BS77" s="83">
        <v>335.38</v>
      </c>
      <c r="BT77" s="83">
        <v>44756</v>
      </c>
      <c r="BU77" s="83">
        <v>258.33</v>
      </c>
      <c r="BV77" s="83">
        <v>0</v>
      </c>
      <c r="BW77" s="83">
        <v>45014.34</v>
      </c>
      <c r="BX77" s="83">
        <v>0</v>
      </c>
      <c r="BY77" s="83">
        <v>0</v>
      </c>
      <c r="BZ77" s="83">
        <v>0</v>
      </c>
      <c r="CA77" s="83">
        <v>11107.22</v>
      </c>
      <c r="CB77" s="83">
        <v>11626.8</v>
      </c>
      <c r="CC77" s="83">
        <v>10317.780000000001</v>
      </c>
      <c r="CD77" s="83">
        <v>9184.2800000000007</v>
      </c>
      <c r="CE77" s="84">
        <v>19502.060000000001</v>
      </c>
      <c r="CF77" s="84">
        <v>13818.76</v>
      </c>
      <c r="CG77" s="84">
        <v>1.1599999999999999</v>
      </c>
      <c r="CH77" s="84">
        <v>0</v>
      </c>
      <c r="CI77" s="84">
        <v>33139.08</v>
      </c>
      <c r="CJ77" s="84">
        <v>5.07</v>
      </c>
      <c r="CK77" s="84">
        <v>33143.25</v>
      </c>
      <c r="CL77" s="84">
        <v>16542.32</v>
      </c>
      <c r="CM77" s="84">
        <v>0</v>
      </c>
      <c r="CN77" s="84">
        <v>0</v>
      </c>
      <c r="CO77" s="84">
        <v>0</v>
      </c>
    </row>
    <row r="78" spans="2:93" ht="15" x14ac:dyDescent="0.2">
      <c r="B78" s="81">
        <v>1062</v>
      </c>
      <c r="C78" s="87" t="s">
        <v>212</v>
      </c>
      <c r="D78" s="81">
        <v>3</v>
      </c>
      <c r="E78" s="82" t="s">
        <v>610</v>
      </c>
      <c r="F78" s="81">
        <v>3</v>
      </c>
      <c r="G78" s="82" t="s">
        <v>620</v>
      </c>
      <c r="H78" s="83">
        <v>443</v>
      </c>
      <c r="I78" s="83">
        <v>188293.85</v>
      </c>
      <c r="J78" s="83">
        <v>19960.240000000002</v>
      </c>
      <c r="K78" s="83">
        <v>5976.38</v>
      </c>
      <c r="L78" s="83">
        <v>219067.57</v>
      </c>
      <c r="M78" s="83">
        <v>891249.33</v>
      </c>
      <c r="N78" s="83">
        <v>363467.67</v>
      </c>
      <c r="O78" s="83">
        <v>539969.77</v>
      </c>
      <c r="P78" s="83">
        <v>28033.57</v>
      </c>
      <c r="Q78" s="83">
        <v>2600.89</v>
      </c>
      <c r="R78" s="83">
        <v>488498.19</v>
      </c>
      <c r="S78" s="83">
        <v>69821.429999999993</v>
      </c>
      <c r="T78" s="83">
        <v>2602708.44</v>
      </c>
      <c r="U78" s="83">
        <v>1438853.1200000001</v>
      </c>
      <c r="V78" s="83">
        <v>1173481.54</v>
      </c>
      <c r="W78" s="83">
        <v>3425820.33</v>
      </c>
      <c r="X78" s="83">
        <v>37667.42</v>
      </c>
      <c r="Y78" s="83">
        <v>18616.830000000002</v>
      </c>
      <c r="Z78" s="83">
        <v>0</v>
      </c>
      <c r="AA78" s="83">
        <v>1.37</v>
      </c>
      <c r="AB78" s="83">
        <v>0</v>
      </c>
      <c r="AC78" s="83">
        <v>0</v>
      </c>
      <c r="AD78" s="83">
        <v>0</v>
      </c>
      <c r="AE78" s="83">
        <v>0</v>
      </c>
      <c r="AF78" s="83">
        <v>0</v>
      </c>
      <c r="AG78" s="83">
        <v>12881.22</v>
      </c>
      <c r="AH78" s="83">
        <v>3494987.16</v>
      </c>
      <c r="AI78" s="83">
        <v>99208.639999999999</v>
      </c>
      <c r="AJ78" s="83">
        <v>19621.79</v>
      </c>
      <c r="AK78" s="83">
        <v>3376156.73</v>
      </c>
      <c r="AL78" s="83">
        <v>2517545.41</v>
      </c>
      <c r="AM78" s="83">
        <v>162779.94</v>
      </c>
      <c r="AN78" s="83">
        <v>269718.2</v>
      </c>
      <c r="AO78" s="83">
        <v>133538.21</v>
      </c>
      <c r="AP78" s="83">
        <v>3653.95</v>
      </c>
      <c r="AQ78" s="83">
        <v>3087235.72</v>
      </c>
      <c r="AR78" s="83">
        <v>0</v>
      </c>
      <c r="AS78" s="83">
        <v>0</v>
      </c>
      <c r="AT78" s="83">
        <v>956.93</v>
      </c>
      <c r="AU78" s="83">
        <v>0</v>
      </c>
      <c r="AV78" s="83">
        <v>291617.56</v>
      </c>
      <c r="AW78" s="83">
        <v>2085.12</v>
      </c>
      <c r="AX78" s="83">
        <v>66854.44</v>
      </c>
      <c r="AY78" s="83">
        <v>224763.12</v>
      </c>
      <c r="AZ78" s="83">
        <v>0</v>
      </c>
      <c r="BA78" s="83">
        <v>1175.23</v>
      </c>
      <c r="BB78" s="83">
        <v>0</v>
      </c>
      <c r="BC78" s="83">
        <v>223587.9</v>
      </c>
      <c r="BD78" s="83">
        <v>2539.42</v>
      </c>
      <c r="BE78" s="83">
        <v>2511.41</v>
      </c>
      <c r="BF78" s="83">
        <v>10.050000000000001</v>
      </c>
      <c r="BG78" s="83">
        <v>53.88</v>
      </c>
      <c r="BH78" s="83">
        <v>68598.13</v>
      </c>
      <c r="BI78" s="83">
        <v>0</v>
      </c>
      <c r="BJ78" s="83">
        <v>0</v>
      </c>
      <c r="BK78" s="83">
        <v>0</v>
      </c>
      <c r="BL78" s="83">
        <v>0</v>
      </c>
      <c r="BM78" s="83">
        <v>0</v>
      </c>
      <c r="BN78" s="83">
        <v>0</v>
      </c>
      <c r="BO78" s="83">
        <v>68598.13</v>
      </c>
      <c r="BP78" s="83">
        <v>53.54</v>
      </c>
      <c r="BQ78" s="83">
        <v>5718.5</v>
      </c>
      <c r="BR78" s="83">
        <v>62933.17</v>
      </c>
      <c r="BS78" s="83">
        <v>1.52</v>
      </c>
      <c r="BT78" s="83">
        <v>62934.68</v>
      </c>
      <c r="BU78" s="83">
        <v>8.08</v>
      </c>
      <c r="BV78" s="83">
        <v>0</v>
      </c>
      <c r="BW78" s="83">
        <v>62942.77</v>
      </c>
      <c r="BX78" s="83">
        <v>0</v>
      </c>
      <c r="BY78" s="83">
        <v>0</v>
      </c>
      <c r="BZ78" s="83">
        <v>2.02</v>
      </c>
      <c r="CA78" s="83">
        <v>6667.72</v>
      </c>
      <c r="CB78" s="83">
        <v>1622.74</v>
      </c>
      <c r="CC78" s="83">
        <v>45091.16</v>
      </c>
      <c r="CD78" s="83">
        <v>13159.23</v>
      </c>
      <c r="CE78" s="84">
        <v>58250.39</v>
      </c>
      <c r="CF78" s="84">
        <v>19176.009999999998</v>
      </c>
      <c r="CG78" s="84">
        <v>0</v>
      </c>
      <c r="CH78" s="84">
        <v>0.04</v>
      </c>
      <c r="CI78" s="84">
        <v>49423.51</v>
      </c>
      <c r="CJ78" s="84">
        <v>7.1</v>
      </c>
      <c r="CK78" s="84">
        <v>49427.49</v>
      </c>
      <c r="CL78" s="84">
        <v>33844.44</v>
      </c>
      <c r="CM78" s="84">
        <v>0</v>
      </c>
      <c r="CN78" s="84">
        <v>0</v>
      </c>
      <c r="CO78" s="84">
        <v>0</v>
      </c>
    </row>
    <row r="79" spans="2:93" ht="15" x14ac:dyDescent="0.2">
      <c r="B79" s="81">
        <v>1063</v>
      </c>
      <c r="C79" s="87" t="s">
        <v>213</v>
      </c>
      <c r="D79" s="81">
        <v>3</v>
      </c>
      <c r="E79" s="82" t="s">
        <v>610</v>
      </c>
      <c r="F79" s="81">
        <v>3</v>
      </c>
      <c r="G79" s="82" t="s">
        <v>620</v>
      </c>
      <c r="H79" s="83">
        <v>146</v>
      </c>
      <c r="I79" s="83">
        <v>292152.59000000003</v>
      </c>
      <c r="J79" s="83">
        <v>40139.99</v>
      </c>
      <c r="K79" s="83">
        <v>15836.65</v>
      </c>
      <c r="L79" s="83">
        <v>867767.29</v>
      </c>
      <c r="M79" s="83">
        <v>1652330.85</v>
      </c>
      <c r="N79" s="83">
        <v>682384.8</v>
      </c>
      <c r="O79" s="83">
        <v>2603359.63</v>
      </c>
      <c r="P79" s="83">
        <v>8138</v>
      </c>
      <c r="Q79" s="83">
        <v>4028.99</v>
      </c>
      <c r="R79" s="83">
        <v>1792451.25</v>
      </c>
      <c r="S79" s="83">
        <v>67685.100000000006</v>
      </c>
      <c r="T79" s="83">
        <v>7678145.9000000004</v>
      </c>
      <c r="U79" s="83">
        <v>5383854.7300000004</v>
      </c>
      <c r="V79" s="83">
        <v>2294950.71</v>
      </c>
      <c r="W79" s="83">
        <v>4920652.75</v>
      </c>
      <c r="X79" s="83">
        <v>122590.76</v>
      </c>
      <c r="Y79" s="83">
        <v>0</v>
      </c>
      <c r="Z79" s="83">
        <v>0</v>
      </c>
      <c r="AA79" s="83">
        <v>919.85</v>
      </c>
      <c r="AB79" s="83">
        <v>0</v>
      </c>
      <c r="AC79" s="83">
        <v>0</v>
      </c>
      <c r="AD79" s="83">
        <v>0</v>
      </c>
      <c r="AE79" s="83">
        <v>0</v>
      </c>
      <c r="AF79" s="83">
        <v>0</v>
      </c>
      <c r="AG79" s="83">
        <v>534428.98</v>
      </c>
      <c r="AH79" s="83">
        <v>5578592.3399999999</v>
      </c>
      <c r="AI79" s="83">
        <v>21560.29</v>
      </c>
      <c r="AJ79" s="83">
        <v>203.84</v>
      </c>
      <c r="AK79" s="83">
        <v>5556828.2199999997</v>
      </c>
      <c r="AL79" s="83">
        <v>3220975.25</v>
      </c>
      <c r="AM79" s="83">
        <v>1152447.51</v>
      </c>
      <c r="AN79" s="83">
        <v>210988.46</v>
      </c>
      <c r="AO79" s="83">
        <v>224785.83</v>
      </c>
      <c r="AP79" s="83">
        <v>1095908.47</v>
      </c>
      <c r="AQ79" s="83">
        <v>5905105.5199999996</v>
      </c>
      <c r="AR79" s="83">
        <v>0</v>
      </c>
      <c r="AS79" s="83">
        <v>0</v>
      </c>
      <c r="AT79" s="83">
        <v>412.58</v>
      </c>
      <c r="AU79" s="83">
        <v>0</v>
      </c>
      <c r="AV79" s="83">
        <v>38181.230000000003</v>
      </c>
      <c r="AW79" s="83">
        <v>1059.8499999999999</v>
      </c>
      <c r="AX79" s="83">
        <v>2878.99</v>
      </c>
      <c r="AY79" s="83">
        <v>35302.239999999998</v>
      </c>
      <c r="AZ79" s="83">
        <v>0</v>
      </c>
      <c r="BA79" s="83">
        <v>51.51</v>
      </c>
      <c r="BB79" s="83">
        <v>0</v>
      </c>
      <c r="BC79" s="83">
        <v>35250.720000000001</v>
      </c>
      <c r="BD79" s="83">
        <v>45</v>
      </c>
      <c r="BE79" s="83">
        <v>0</v>
      </c>
      <c r="BF79" s="83">
        <v>0</v>
      </c>
      <c r="BG79" s="83">
        <v>45</v>
      </c>
      <c r="BH79" s="83">
        <v>11786.13</v>
      </c>
      <c r="BI79" s="83">
        <v>0</v>
      </c>
      <c r="BJ79" s="83">
        <v>0</v>
      </c>
      <c r="BK79" s="83">
        <v>0</v>
      </c>
      <c r="BL79" s="83">
        <v>0</v>
      </c>
      <c r="BM79" s="83">
        <v>0</v>
      </c>
      <c r="BN79" s="83">
        <v>0</v>
      </c>
      <c r="BO79" s="83">
        <v>11786.13</v>
      </c>
      <c r="BP79" s="83">
        <v>0</v>
      </c>
      <c r="BQ79" s="83">
        <v>100.89</v>
      </c>
      <c r="BR79" s="83">
        <v>11685.25</v>
      </c>
      <c r="BS79" s="83">
        <v>39.03</v>
      </c>
      <c r="BT79" s="83">
        <v>11724.28</v>
      </c>
      <c r="BU79" s="83">
        <v>9</v>
      </c>
      <c r="BV79" s="83">
        <v>0</v>
      </c>
      <c r="BW79" s="83">
        <v>11733.28</v>
      </c>
      <c r="BX79" s="83">
        <v>3200</v>
      </c>
      <c r="BY79" s="83">
        <v>0</v>
      </c>
      <c r="BZ79" s="83">
        <v>0</v>
      </c>
      <c r="CA79" s="83">
        <v>10677.21</v>
      </c>
      <c r="CB79" s="83">
        <v>1182.6400000000001</v>
      </c>
      <c r="CC79" s="83">
        <v>1369.79</v>
      </c>
      <c r="CD79" s="83">
        <v>1880.63</v>
      </c>
      <c r="CE79" s="84">
        <v>3250.42</v>
      </c>
      <c r="CF79" s="84">
        <v>6407.02</v>
      </c>
      <c r="CG79" s="84">
        <v>0</v>
      </c>
      <c r="CH79" s="84">
        <v>0</v>
      </c>
      <c r="CI79" s="84">
        <v>1456.66</v>
      </c>
      <c r="CJ79" s="84">
        <v>2.4900000000000002</v>
      </c>
      <c r="CK79" s="84">
        <v>1458.65</v>
      </c>
      <c r="CL79" s="84">
        <v>1626.13</v>
      </c>
      <c r="CM79" s="84">
        <v>3200</v>
      </c>
      <c r="CN79" s="84">
        <v>0</v>
      </c>
      <c r="CO79" s="84">
        <v>0</v>
      </c>
    </row>
    <row r="80" spans="2:93" ht="15" x14ac:dyDescent="0.2">
      <c r="B80" s="81">
        <v>1071</v>
      </c>
      <c r="C80" s="87" t="s">
        <v>214</v>
      </c>
      <c r="D80" s="81">
        <v>3</v>
      </c>
      <c r="E80" s="82" t="s">
        <v>610</v>
      </c>
      <c r="F80" s="81">
        <v>3</v>
      </c>
      <c r="G80" s="82" t="s">
        <v>620</v>
      </c>
      <c r="H80" s="83">
        <v>31</v>
      </c>
      <c r="I80" s="83">
        <v>995821.67</v>
      </c>
      <c r="J80" s="83">
        <v>121933.03</v>
      </c>
      <c r="K80" s="83">
        <v>33596.44</v>
      </c>
      <c r="L80" s="83">
        <v>93439.46</v>
      </c>
      <c r="M80" s="83">
        <v>1335575.05</v>
      </c>
      <c r="N80" s="83">
        <v>1451442.7</v>
      </c>
      <c r="O80" s="83">
        <v>636342.6</v>
      </c>
      <c r="P80" s="83">
        <v>43960.73</v>
      </c>
      <c r="Q80" s="83">
        <v>492138.16</v>
      </c>
      <c r="R80" s="83">
        <v>3050920.56</v>
      </c>
      <c r="S80" s="83">
        <v>186869.1</v>
      </c>
      <c r="T80" s="83">
        <v>7290688.3799999999</v>
      </c>
      <c r="U80" s="83">
        <v>4608014.49</v>
      </c>
      <c r="V80" s="83">
        <v>2940131.93</v>
      </c>
      <c r="W80" s="83">
        <v>6974278.7800000003</v>
      </c>
      <c r="X80" s="83">
        <v>49982.45</v>
      </c>
      <c r="Y80" s="83">
        <v>69151.520000000004</v>
      </c>
      <c r="Z80" s="83">
        <v>0</v>
      </c>
      <c r="AA80" s="83">
        <v>221.44</v>
      </c>
      <c r="AB80" s="83">
        <v>0</v>
      </c>
      <c r="AC80" s="83">
        <v>0</v>
      </c>
      <c r="AD80" s="83">
        <v>0</v>
      </c>
      <c r="AE80" s="83">
        <v>0</v>
      </c>
      <c r="AF80" s="83">
        <v>0</v>
      </c>
      <c r="AG80" s="83">
        <v>78278.81</v>
      </c>
      <c r="AH80" s="83">
        <v>7171913</v>
      </c>
      <c r="AI80" s="83">
        <v>70439.72</v>
      </c>
      <c r="AJ80" s="83">
        <v>74579.27</v>
      </c>
      <c r="AK80" s="83">
        <v>7026894.0099999998</v>
      </c>
      <c r="AL80" s="83">
        <v>5277545.88</v>
      </c>
      <c r="AM80" s="83">
        <v>353090.23</v>
      </c>
      <c r="AN80" s="83">
        <v>395776.93</v>
      </c>
      <c r="AO80" s="83">
        <v>399093.9</v>
      </c>
      <c r="AP80" s="83">
        <v>25046.240000000002</v>
      </c>
      <c r="AQ80" s="83">
        <v>6450553.1799999997</v>
      </c>
      <c r="AR80" s="83">
        <v>0</v>
      </c>
      <c r="AS80" s="83">
        <v>0</v>
      </c>
      <c r="AT80" s="83">
        <v>1328.9</v>
      </c>
      <c r="AU80" s="83">
        <v>354.01</v>
      </c>
      <c r="AV80" s="83">
        <v>613629</v>
      </c>
      <c r="AW80" s="83">
        <v>35605.25</v>
      </c>
      <c r="AX80" s="83">
        <v>0</v>
      </c>
      <c r="AY80" s="83">
        <v>613629</v>
      </c>
      <c r="AZ80" s="83">
        <v>0</v>
      </c>
      <c r="BA80" s="83">
        <v>0</v>
      </c>
      <c r="BB80" s="83">
        <v>0</v>
      </c>
      <c r="BC80" s="83">
        <v>613629</v>
      </c>
      <c r="BD80" s="83">
        <v>803.92</v>
      </c>
      <c r="BE80" s="83">
        <v>488.89</v>
      </c>
      <c r="BF80" s="83">
        <v>123.32</v>
      </c>
      <c r="BG80" s="83">
        <v>191.71</v>
      </c>
      <c r="BH80" s="83">
        <v>214770.15</v>
      </c>
      <c r="BI80" s="83">
        <v>0</v>
      </c>
      <c r="BJ80" s="83">
        <v>0</v>
      </c>
      <c r="BK80" s="83">
        <v>0</v>
      </c>
      <c r="BL80" s="83">
        <v>0</v>
      </c>
      <c r="BM80" s="83">
        <v>0</v>
      </c>
      <c r="BN80" s="83">
        <v>0</v>
      </c>
      <c r="BO80" s="83">
        <v>214770.15</v>
      </c>
      <c r="BP80" s="83">
        <v>0</v>
      </c>
      <c r="BQ80" s="83">
        <v>22040.75</v>
      </c>
      <c r="BR80" s="83">
        <v>192729.4</v>
      </c>
      <c r="BS80" s="83">
        <v>0</v>
      </c>
      <c r="BT80" s="83">
        <v>192729.4</v>
      </c>
      <c r="BU80" s="83">
        <v>28.76</v>
      </c>
      <c r="BV80" s="83">
        <v>0</v>
      </c>
      <c r="BW80" s="83">
        <v>192758.15</v>
      </c>
      <c r="BX80" s="83">
        <v>16048.59</v>
      </c>
      <c r="BY80" s="83">
        <v>0</v>
      </c>
      <c r="BZ80" s="83">
        <v>0</v>
      </c>
      <c r="CA80" s="83">
        <v>92346.11</v>
      </c>
      <c r="CB80" s="83">
        <v>10510.52</v>
      </c>
      <c r="CC80" s="83">
        <v>99589.79</v>
      </c>
      <c r="CD80" s="83">
        <v>13251.85</v>
      </c>
      <c r="CE80" s="84">
        <v>112841.64</v>
      </c>
      <c r="CF80" s="84">
        <v>59661.5</v>
      </c>
      <c r="CG80" s="84">
        <v>0</v>
      </c>
      <c r="CH80" s="84">
        <v>0</v>
      </c>
      <c r="CI80" s="84">
        <v>57632.46</v>
      </c>
      <c r="CJ80" s="84">
        <v>0</v>
      </c>
      <c r="CK80" s="84">
        <v>57632.46</v>
      </c>
      <c r="CL80" s="84">
        <v>36959.65</v>
      </c>
      <c r="CM80" s="84">
        <v>16048.59</v>
      </c>
      <c r="CN80" s="84">
        <v>0</v>
      </c>
      <c r="CO80" s="84">
        <v>0</v>
      </c>
    </row>
    <row r="81" spans="2:93" ht="15" x14ac:dyDescent="0.2">
      <c r="B81" s="81">
        <v>1072</v>
      </c>
      <c r="C81" s="87" t="s">
        <v>215</v>
      </c>
      <c r="D81" s="81">
        <v>3</v>
      </c>
      <c r="E81" s="82" t="s">
        <v>610</v>
      </c>
      <c r="F81" s="81">
        <v>3</v>
      </c>
      <c r="G81" s="82" t="s">
        <v>620</v>
      </c>
      <c r="H81" s="83">
        <v>212</v>
      </c>
      <c r="I81" s="83">
        <v>36066.74</v>
      </c>
      <c r="J81" s="83">
        <v>4324.6000000000004</v>
      </c>
      <c r="K81" s="83">
        <v>1231.06</v>
      </c>
      <c r="L81" s="83">
        <v>8087.8</v>
      </c>
      <c r="M81" s="83">
        <v>11440.68</v>
      </c>
      <c r="N81" s="83">
        <v>69665.490000000005</v>
      </c>
      <c r="O81" s="83">
        <v>16786.990000000002</v>
      </c>
      <c r="P81" s="83">
        <v>1329.34</v>
      </c>
      <c r="Q81" s="83">
        <v>8373.41</v>
      </c>
      <c r="R81" s="83">
        <v>154542.60999999999</v>
      </c>
      <c r="S81" s="83">
        <v>9999.65</v>
      </c>
      <c r="T81" s="83">
        <v>280225.96000000002</v>
      </c>
      <c r="U81" s="83">
        <v>164641.34</v>
      </c>
      <c r="V81" s="83">
        <v>123148.99</v>
      </c>
      <c r="W81" s="83">
        <v>305674.82</v>
      </c>
      <c r="X81" s="83">
        <v>1182.82</v>
      </c>
      <c r="Y81" s="83">
        <v>203.29</v>
      </c>
      <c r="Z81" s="83">
        <v>0</v>
      </c>
      <c r="AA81" s="83">
        <v>2.4</v>
      </c>
      <c r="AB81" s="83">
        <v>0</v>
      </c>
      <c r="AC81" s="83">
        <v>0</v>
      </c>
      <c r="AD81" s="83">
        <v>0</v>
      </c>
      <c r="AE81" s="83">
        <v>0</v>
      </c>
      <c r="AF81" s="83">
        <v>0</v>
      </c>
      <c r="AG81" s="83">
        <v>1558.47</v>
      </c>
      <c r="AH81" s="83">
        <v>308621.81</v>
      </c>
      <c r="AI81" s="83">
        <v>18015.27</v>
      </c>
      <c r="AJ81" s="83">
        <v>767.24</v>
      </c>
      <c r="AK81" s="83">
        <v>289839.31</v>
      </c>
      <c r="AL81" s="83">
        <v>231670.52</v>
      </c>
      <c r="AM81" s="83">
        <v>30138.799999999999</v>
      </c>
      <c r="AN81" s="83">
        <v>9857.31</v>
      </c>
      <c r="AO81" s="83">
        <v>9874.7000000000007</v>
      </c>
      <c r="AP81" s="83">
        <v>1121.0899999999999</v>
      </c>
      <c r="AQ81" s="83">
        <v>282662.40999999997</v>
      </c>
      <c r="AR81" s="83">
        <v>0</v>
      </c>
      <c r="AS81" s="83">
        <v>0</v>
      </c>
      <c r="AT81" s="83">
        <v>123.67</v>
      </c>
      <c r="AU81" s="83">
        <v>0</v>
      </c>
      <c r="AV81" s="83">
        <v>13294.18</v>
      </c>
      <c r="AW81" s="83">
        <v>5993.79</v>
      </c>
      <c r="AX81" s="83">
        <v>11.42</v>
      </c>
      <c r="AY81" s="83">
        <v>13282.76</v>
      </c>
      <c r="AZ81" s="83">
        <v>0</v>
      </c>
      <c r="BA81" s="83">
        <v>91.21</v>
      </c>
      <c r="BB81" s="83">
        <v>0</v>
      </c>
      <c r="BC81" s="83">
        <v>13191.55</v>
      </c>
      <c r="BD81" s="83">
        <v>1922.61</v>
      </c>
      <c r="BE81" s="83">
        <v>1806.52</v>
      </c>
      <c r="BF81" s="83">
        <v>0</v>
      </c>
      <c r="BG81" s="83">
        <v>258.68</v>
      </c>
      <c r="BH81" s="83">
        <v>4548.5600000000004</v>
      </c>
      <c r="BI81" s="83">
        <v>0</v>
      </c>
      <c r="BJ81" s="83">
        <v>0</v>
      </c>
      <c r="BK81" s="83">
        <v>0</v>
      </c>
      <c r="BL81" s="83">
        <v>0</v>
      </c>
      <c r="BM81" s="83">
        <v>0</v>
      </c>
      <c r="BN81" s="83">
        <v>0</v>
      </c>
      <c r="BO81" s="83">
        <v>4548.5600000000004</v>
      </c>
      <c r="BP81" s="83">
        <v>0</v>
      </c>
      <c r="BQ81" s="83">
        <v>126.58</v>
      </c>
      <c r="BR81" s="83">
        <v>4421.9799999999996</v>
      </c>
      <c r="BS81" s="83">
        <v>0</v>
      </c>
      <c r="BT81" s="83">
        <v>4421.9799999999996</v>
      </c>
      <c r="BU81" s="83">
        <v>46.77</v>
      </c>
      <c r="BV81" s="83">
        <v>0</v>
      </c>
      <c r="BW81" s="83">
        <v>4468.75</v>
      </c>
      <c r="BX81" s="83">
        <v>0</v>
      </c>
      <c r="BY81" s="83">
        <v>0</v>
      </c>
      <c r="BZ81" s="83">
        <v>0</v>
      </c>
      <c r="CA81" s="83">
        <v>948.46</v>
      </c>
      <c r="CB81" s="83">
        <v>1367.67</v>
      </c>
      <c r="CC81" s="83">
        <v>1392.69</v>
      </c>
      <c r="CD81" s="83">
        <v>2682.38</v>
      </c>
      <c r="CE81" s="84">
        <v>4075.07</v>
      </c>
      <c r="CF81" s="84">
        <v>570.48</v>
      </c>
      <c r="CG81" s="84">
        <v>0</v>
      </c>
      <c r="CH81" s="84">
        <v>0</v>
      </c>
      <c r="CI81" s="84">
        <v>650.46</v>
      </c>
      <c r="CJ81" s="84">
        <v>2.46</v>
      </c>
      <c r="CK81" s="84">
        <v>652.41999999999996</v>
      </c>
      <c r="CL81" s="84">
        <v>2001.93</v>
      </c>
      <c r="CM81" s="84">
        <v>0</v>
      </c>
      <c r="CN81" s="84">
        <v>0</v>
      </c>
      <c r="CO81" s="84">
        <v>0</v>
      </c>
    </row>
    <row r="82" spans="2:93" ht="15" x14ac:dyDescent="0.2">
      <c r="B82" s="81">
        <v>1081</v>
      </c>
      <c r="C82" s="87" t="s">
        <v>216</v>
      </c>
      <c r="D82" s="81">
        <v>3</v>
      </c>
      <c r="E82" s="82" t="s">
        <v>610</v>
      </c>
      <c r="F82" s="81">
        <v>3</v>
      </c>
      <c r="G82" s="82" t="s">
        <v>620</v>
      </c>
      <c r="H82" s="83">
        <v>2060</v>
      </c>
      <c r="I82" s="83">
        <v>1619843.91</v>
      </c>
      <c r="J82" s="83">
        <v>186086.09</v>
      </c>
      <c r="K82" s="83">
        <v>55080.44</v>
      </c>
      <c r="L82" s="83">
        <v>297282.15000000002</v>
      </c>
      <c r="M82" s="83">
        <v>213060.13</v>
      </c>
      <c r="N82" s="83">
        <v>1138074.5</v>
      </c>
      <c r="O82" s="83">
        <v>576889.93000000005</v>
      </c>
      <c r="P82" s="83">
        <v>127797.58</v>
      </c>
      <c r="Q82" s="83">
        <v>6605.25</v>
      </c>
      <c r="R82" s="83">
        <v>2735454.6</v>
      </c>
      <c r="S82" s="83">
        <v>300830.43</v>
      </c>
      <c r="T82" s="83">
        <v>5395994.5599999996</v>
      </c>
      <c r="U82" s="83">
        <v>3755204.57</v>
      </c>
      <c r="V82" s="83">
        <v>2239497.4900000002</v>
      </c>
      <c r="W82" s="83">
        <v>10531720.16</v>
      </c>
      <c r="X82" s="83">
        <v>57874.41</v>
      </c>
      <c r="Y82" s="83">
        <v>1492.67</v>
      </c>
      <c r="Z82" s="83">
        <v>0</v>
      </c>
      <c r="AA82" s="83">
        <v>55.48</v>
      </c>
      <c r="AB82" s="83">
        <v>0</v>
      </c>
      <c r="AC82" s="83">
        <v>0</v>
      </c>
      <c r="AD82" s="83">
        <v>0</v>
      </c>
      <c r="AE82" s="83">
        <v>0</v>
      </c>
      <c r="AF82" s="83">
        <v>0</v>
      </c>
      <c r="AG82" s="83">
        <v>104108.23</v>
      </c>
      <c r="AH82" s="83">
        <v>10695250.93</v>
      </c>
      <c r="AI82" s="83">
        <v>466190.46</v>
      </c>
      <c r="AJ82" s="83">
        <v>5035.8900000000003</v>
      </c>
      <c r="AK82" s="83">
        <v>10224173.25</v>
      </c>
      <c r="AL82" s="83">
        <v>6669356.0499999998</v>
      </c>
      <c r="AM82" s="83">
        <v>882468.13</v>
      </c>
      <c r="AN82" s="83">
        <v>2018119.58</v>
      </c>
      <c r="AO82" s="83">
        <v>230810.04</v>
      </c>
      <c r="AP82" s="83">
        <v>74558.87</v>
      </c>
      <c r="AQ82" s="83">
        <v>9875312.6699999999</v>
      </c>
      <c r="AR82" s="83">
        <v>0</v>
      </c>
      <c r="AS82" s="83">
        <v>0</v>
      </c>
      <c r="AT82" s="83">
        <v>5621.23</v>
      </c>
      <c r="AU82" s="83">
        <v>0</v>
      </c>
      <c r="AV82" s="83">
        <v>506595.7</v>
      </c>
      <c r="AW82" s="83">
        <v>152517.56</v>
      </c>
      <c r="AX82" s="83">
        <v>1612.24</v>
      </c>
      <c r="AY82" s="83">
        <v>504983.46</v>
      </c>
      <c r="AZ82" s="83">
        <v>34.74</v>
      </c>
      <c r="BA82" s="83">
        <v>928.12</v>
      </c>
      <c r="BB82" s="83">
        <v>0</v>
      </c>
      <c r="BC82" s="83">
        <v>504055.35</v>
      </c>
      <c r="BD82" s="83">
        <v>21350.17</v>
      </c>
      <c r="BE82" s="83">
        <v>16504.169999999998</v>
      </c>
      <c r="BF82" s="83">
        <v>60.93</v>
      </c>
      <c r="BG82" s="83">
        <v>4785.75</v>
      </c>
      <c r="BH82" s="83">
        <v>148675.79</v>
      </c>
      <c r="BI82" s="83">
        <v>0</v>
      </c>
      <c r="BJ82" s="83">
        <v>0</v>
      </c>
      <c r="BK82" s="83">
        <v>0</v>
      </c>
      <c r="BL82" s="83">
        <v>0</v>
      </c>
      <c r="BM82" s="83">
        <v>0</v>
      </c>
      <c r="BN82" s="83">
        <v>0</v>
      </c>
      <c r="BO82" s="83">
        <v>148675.79</v>
      </c>
      <c r="BP82" s="83">
        <v>0.49</v>
      </c>
      <c r="BQ82" s="83">
        <v>7934.07</v>
      </c>
      <c r="BR82" s="83">
        <v>140742.21</v>
      </c>
      <c r="BS82" s="83">
        <v>483.78</v>
      </c>
      <c r="BT82" s="83">
        <v>141225.98000000001</v>
      </c>
      <c r="BU82" s="83">
        <v>718.93</v>
      </c>
      <c r="BV82" s="83">
        <v>0</v>
      </c>
      <c r="BW82" s="83">
        <v>141944.91</v>
      </c>
      <c r="BX82" s="83">
        <v>0</v>
      </c>
      <c r="BY82" s="83">
        <v>0</v>
      </c>
      <c r="BZ82" s="83">
        <v>2554.75</v>
      </c>
      <c r="CA82" s="83">
        <v>14414.41</v>
      </c>
      <c r="CB82" s="83">
        <v>52136.45</v>
      </c>
      <c r="CC82" s="83">
        <v>104211.44</v>
      </c>
      <c r="CD82" s="83">
        <v>89925.28</v>
      </c>
      <c r="CE82" s="84">
        <v>194136.72</v>
      </c>
      <c r="CF82" s="84">
        <v>24796.18</v>
      </c>
      <c r="CG82" s="84">
        <v>10.61</v>
      </c>
      <c r="CH82" s="84">
        <v>23.17</v>
      </c>
      <c r="CI82" s="84">
        <v>53068.46</v>
      </c>
      <c r="CJ82" s="84">
        <v>27.76</v>
      </c>
      <c r="CK82" s="84">
        <v>53082.25</v>
      </c>
      <c r="CL82" s="84">
        <v>149543.17000000001</v>
      </c>
      <c r="CM82" s="84">
        <v>0</v>
      </c>
      <c r="CN82" s="84">
        <v>0</v>
      </c>
      <c r="CO82" s="84">
        <v>0</v>
      </c>
    </row>
    <row r="83" spans="2:93" ht="15" x14ac:dyDescent="0.2">
      <c r="B83" s="81">
        <v>1082</v>
      </c>
      <c r="C83" s="87" t="s">
        <v>217</v>
      </c>
      <c r="D83" s="81">
        <v>3</v>
      </c>
      <c r="E83" s="82" t="s">
        <v>610</v>
      </c>
      <c r="F83" s="81">
        <v>3</v>
      </c>
      <c r="G83" s="82" t="s">
        <v>620</v>
      </c>
      <c r="H83" s="83">
        <v>310</v>
      </c>
      <c r="I83" s="83">
        <v>623783.37</v>
      </c>
      <c r="J83" s="83">
        <v>70269.7</v>
      </c>
      <c r="K83" s="83">
        <v>24817.86</v>
      </c>
      <c r="L83" s="83">
        <v>133680.23000000001</v>
      </c>
      <c r="M83" s="83">
        <v>1497906.34</v>
      </c>
      <c r="N83" s="83">
        <v>1334065.01</v>
      </c>
      <c r="O83" s="83">
        <v>1191975.83</v>
      </c>
      <c r="P83" s="83">
        <v>81209.13</v>
      </c>
      <c r="Q83" s="83">
        <v>39693.17</v>
      </c>
      <c r="R83" s="83">
        <v>1666130.24</v>
      </c>
      <c r="S83" s="83">
        <v>205453.91</v>
      </c>
      <c r="T83" s="83">
        <v>6150113.8700000001</v>
      </c>
      <c r="U83" s="83">
        <v>4738759.99</v>
      </c>
      <c r="V83" s="83">
        <v>1433219.5</v>
      </c>
      <c r="W83" s="83">
        <v>7398703.7400000002</v>
      </c>
      <c r="X83" s="83">
        <v>116666.22</v>
      </c>
      <c r="Y83" s="83">
        <v>141903.57999999999</v>
      </c>
      <c r="Z83" s="83">
        <v>44476.63</v>
      </c>
      <c r="AA83" s="83">
        <v>734.72</v>
      </c>
      <c r="AB83" s="83">
        <v>0</v>
      </c>
      <c r="AC83" s="83">
        <v>0</v>
      </c>
      <c r="AD83" s="83">
        <v>0</v>
      </c>
      <c r="AE83" s="83">
        <v>0</v>
      </c>
      <c r="AF83" s="83">
        <v>0</v>
      </c>
      <c r="AG83" s="83">
        <v>88927.67</v>
      </c>
      <c r="AH83" s="83">
        <v>7791412.5499999998</v>
      </c>
      <c r="AI83" s="83">
        <v>325381.8</v>
      </c>
      <c r="AJ83" s="83">
        <v>143489.65</v>
      </c>
      <c r="AK83" s="83">
        <v>7322627.0199999996</v>
      </c>
      <c r="AL83" s="83">
        <v>5483294.1299999999</v>
      </c>
      <c r="AM83" s="83">
        <v>349083.15</v>
      </c>
      <c r="AN83" s="83">
        <v>993456.88</v>
      </c>
      <c r="AO83" s="83">
        <v>429081.39</v>
      </c>
      <c r="AP83" s="83">
        <v>62133.78</v>
      </c>
      <c r="AQ83" s="83">
        <v>7317049.3300000001</v>
      </c>
      <c r="AR83" s="83">
        <v>38.08</v>
      </c>
      <c r="AS83" s="83">
        <v>0</v>
      </c>
      <c r="AT83" s="83">
        <v>1524.67</v>
      </c>
      <c r="AU83" s="83">
        <v>0</v>
      </c>
      <c r="AV83" s="83">
        <v>163008.56</v>
      </c>
      <c r="AW83" s="83">
        <v>156979.84</v>
      </c>
      <c r="AX83" s="83">
        <v>4168.58</v>
      </c>
      <c r="AY83" s="83">
        <v>158839.98000000001</v>
      </c>
      <c r="AZ83" s="83">
        <v>6.54</v>
      </c>
      <c r="BA83" s="83">
        <v>45074.31</v>
      </c>
      <c r="BB83" s="83">
        <v>0</v>
      </c>
      <c r="BC83" s="83">
        <v>113765.67</v>
      </c>
      <c r="BD83" s="83">
        <v>60191.91</v>
      </c>
      <c r="BE83" s="83">
        <v>20283.740000000002</v>
      </c>
      <c r="BF83" s="83">
        <v>146.97</v>
      </c>
      <c r="BG83" s="83">
        <v>39761.199999999997</v>
      </c>
      <c r="BH83" s="83">
        <v>37561.81</v>
      </c>
      <c r="BI83" s="83">
        <v>0</v>
      </c>
      <c r="BJ83" s="83">
        <v>0</v>
      </c>
      <c r="BK83" s="83">
        <v>0</v>
      </c>
      <c r="BL83" s="83">
        <v>0</v>
      </c>
      <c r="BM83" s="83">
        <v>0</v>
      </c>
      <c r="BN83" s="83">
        <v>0</v>
      </c>
      <c r="BO83" s="83">
        <v>37561.81</v>
      </c>
      <c r="BP83" s="83">
        <v>0</v>
      </c>
      <c r="BQ83" s="83">
        <v>6348.11</v>
      </c>
      <c r="BR83" s="83">
        <v>31213.7</v>
      </c>
      <c r="BS83" s="83">
        <v>1.66</v>
      </c>
      <c r="BT83" s="83">
        <v>31215.35</v>
      </c>
      <c r="BU83" s="83">
        <v>5964.18</v>
      </c>
      <c r="BV83" s="83">
        <v>0</v>
      </c>
      <c r="BW83" s="83">
        <v>37179.54</v>
      </c>
      <c r="BX83" s="83">
        <v>0</v>
      </c>
      <c r="BY83" s="83">
        <v>0</v>
      </c>
      <c r="BZ83" s="83">
        <v>0</v>
      </c>
      <c r="CA83" s="83">
        <v>917.58</v>
      </c>
      <c r="CB83" s="83">
        <v>5198.1499999999996</v>
      </c>
      <c r="CC83" s="83">
        <v>129166.54</v>
      </c>
      <c r="CD83" s="83">
        <v>6755.26</v>
      </c>
      <c r="CE83" s="84">
        <v>135921.79</v>
      </c>
      <c r="CF83" s="84">
        <v>1374.52</v>
      </c>
      <c r="CG83" s="84">
        <v>0.14000000000000001</v>
      </c>
      <c r="CH83" s="84">
        <v>0.14000000000000001</v>
      </c>
      <c r="CI83" s="84">
        <v>4548.1400000000003</v>
      </c>
      <c r="CJ83" s="84">
        <v>27.1</v>
      </c>
      <c r="CK83" s="84">
        <v>4566.22</v>
      </c>
      <c r="CL83" s="84">
        <v>108022.59</v>
      </c>
      <c r="CM83" s="84">
        <v>0</v>
      </c>
      <c r="CN83" s="84">
        <v>0</v>
      </c>
      <c r="CO83" s="84">
        <v>0</v>
      </c>
    </row>
    <row r="84" spans="2:93" ht="15" x14ac:dyDescent="0.2">
      <c r="B84" s="81">
        <v>1083</v>
      </c>
      <c r="C84" s="87" t="s">
        <v>218</v>
      </c>
      <c r="D84" s="81">
        <v>3</v>
      </c>
      <c r="E84" s="82" t="s">
        <v>610</v>
      </c>
      <c r="F84" s="81">
        <v>3</v>
      </c>
      <c r="G84" s="82" t="s">
        <v>620</v>
      </c>
      <c r="H84" s="83">
        <v>40</v>
      </c>
      <c r="I84" s="83">
        <v>24470.86</v>
      </c>
      <c r="J84" s="83">
        <v>2602.61</v>
      </c>
      <c r="K84" s="83">
        <v>852.29</v>
      </c>
      <c r="L84" s="83">
        <v>9490.41</v>
      </c>
      <c r="M84" s="83">
        <v>10532.15</v>
      </c>
      <c r="N84" s="83">
        <v>20172.580000000002</v>
      </c>
      <c r="O84" s="83">
        <v>16189.25</v>
      </c>
      <c r="P84" s="83">
        <v>3003.72</v>
      </c>
      <c r="Q84" s="83">
        <v>0</v>
      </c>
      <c r="R84" s="83">
        <v>52706.77</v>
      </c>
      <c r="S84" s="83">
        <v>7866.44</v>
      </c>
      <c r="T84" s="83">
        <v>119961.32</v>
      </c>
      <c r="U84" s="83">
        <v>92120.33</v>
      </c>
      <c r="V84" s="83">
        <v>56873.72</v>
      </c>
      <c r="W84" s="83">
        <v>170331.77</v>
      </c>
      <c r="X84" s="83">
        <v>236.14</v>
      </c>
      <c r="Y84" s="83">
        <v>0</v>
      </c>
      <c r="Z84" s="83">
        <v>0</v>
      </c>
      <c r="AA84" s="83">
        <v>0</v>
      </c>
      <c r="AB84" s="83">
        <v>0</v>
      </c>
      <c r="AC84" s="83">
        <v>0</v>
      </c>
      <c r="AD84" s="83">
        <v>0</v>
      </c>
      <c r="AE84" s="83">
        <v>0</v>
      </c>
      <c r="AF84" s="83">
        <v>0</v>
      </c>
      <c r="AG84" s="83">
        <v>3520.47</v>
      </c>
      <c r="AH84" s="83">
        <v>174088.38</v>
      </c>
      <c r="AI84" s="83">
        <v>8927.01</v>
      </c>
      <c r="AJ84" s="83">
        <v>161.52000000000001</v>
      </c>
      <c r="AK84" s="83">
        <v>164999.85999999999</v>
      </c>
      <c r="AL84" s="83">
        <v>110259.48</v>
      </c>
      <c r="AM84" s="83">
        <v>21912.28</v>
      </c>
      <c r="AN84" s="83">
        <v>24318.86</v>
      </c>
      <c r="AO84" s="83">
        <v>4056.45</v>
      </c>
      <c r="AP84" s="83">
        <v>584.62</v>
      </c>
      <c r="AQ84" s="83">
        <v>161131.69</v>
      </c>
      <c r="AR84" s="83">
        <v>0</v>
      </c>
      <c r="AS84" s="83">
        <v>0</v>
      </c>
      <c r="AT84" s="83">
        <v>570.16999999999996</v>
      </c>
      <c r="AU84" s="83">
        <v>0</v>
      </c>
      <c r="AV84" s="83">
        <v>8175.98</v>
      </c>
      <c r="AW84" s="83">
        <v>3737.64</v>
      </c>
      <c r="AX84" s="83">
        <v>0</v>
      </c>
      <c r="AY84" s="83">
        <v>8175.98</v>
      </c>
      <c r="AZ84" s="83">
        <v>0</v>
      </c>
      <c r="BA84" s="83">
        <v>0</v>
      </c>
      <c r="BB84" s="83">
        <v>0</v>
      </c>
      <c r="BC84" s="83">
        <v>8175.98</v>
      </c>
      <c r="BD84" s="83">
        <v>2130.44</v>
      </c>
      <c r="BE84" s="83">
        <v>683.47</v>
      </c>
      <c r="BF84" s="83">
        <v>1146.97</v>
      </c>
      <c r="BG84" s="83">
        <v>300</v>
      </c>
      <c r="BH84" s="83">
        <v>2041.75</v>
      </c>
      <c r="BI84" s="83">
        <v>0</v>
      </c>
      <c r="BJ84" s="83">
        <v>0</v>
      </c>
      <c r="BK84" s="83">
        <v>0</v>
      </c>
      <c r="BL84" s="83">
        <v>0</v>
      </c>
      <c r="BM84" s="83">
        <v>0</v>
      </c>
      <c r="BN84" s="83">
        <v>0</v>
      </c>
      <c r="BO84" s="83">
        <v>2041.75</v>
      </c>
      <c r="BP84" s="83">
        <v>0</v>
      </c>
      <c r="BQ84" s="83">
        <v>376.85</v>
      </c>
      <c r="BR84" s="83">
        <v>1664.9</v>
      </c>
      <c r="BS84" s="83">
        <v>1.1000000000000001</v>
      </c>
      <c r="BT84" s="83">
        <v>1666</v>
      </c>
      <c r="BU84" s="83">
        <v>45</v>
      </c>
      <c r="BV84" s="83">
        <v>0</v>
      </c>
      <c r="BW84" s="83">
        <v>1711</v>
      </c>
      <c r="BX84" s="83">
        <v>0</v>
      </c>
      <c r="BY84" s="83">
        <v>0</v>
      </c>
      <c r="BZ84" s="83">
        <v>11.64</v>
      </c>
      <c r="CA84" s="83">
        <v>19</v>
      </c>
      <c r="CB84" s="83">
        <v>1953.47</v>
      </c>
      <c r="CC84" s="83">
        <v>1674.07</v>
      </c>
      <c r="CD84" s="83">
        <v>1705.04</v>
      </c>
      <c r="CE84" s="84">
        <v>3379.11</v>
      </c>
      <c r="CF84" s="84">
        <v>42.45</v>
      </c>
      <c r="CG84" s="84">
        <v>0</v>
      </c>
      <c r="CH84" s="84">
        <v>0</v>
      </c>
      <c r="CI84" s="84">
        <v>41.92</v>
      </c>
      <c r="CJ84" s="84">
        <v>0</v>
      </c>
      <c r="CK84" s="84">
        <v>41.92</v>
      </c>
      <c r="CL84" s="84">
        <v>3651.68</v>
      </c>
      <c r="CM84" s="84">
        <v>0</v>
      </c>
      <c r="CN84" s="84">
        <v>0</v>
      </c>
      <c r="CO84" s="84">
        <v>0</v>
      </c>
    </row>
    <row r="85" spans="2:93" ht="15" x14ac:dyDescent="0.2">
      <c r="B85" s="81">
        <v>1084</v>
      </c>
      <c r="C85" s="87" t="s">
        <v>219</v>
      </c>
      <c r="D85" s="81">
        <v>3</v>
      </c>
      <c r="E85" s="82" t="s">
        <v>610</v>
      </c>
      <c r="F85" s="81">
        <v>3</v>
      </c>
      <c r="G85" s="82" t="s">
        <v>620</v>
      </c>
      <c r="H85" s="83">
        <v>1494</v>
      </c>
      <c r="I85" s="83">
        <v>565127.39</v>
      </c>
      <c r="J85" s="83">
        <v>63567.25</v>
      </c>
      <c r="K85" s="83">
        <v>18576.12</v>
      </c>
      <c r="L85" s="83">
        <v>240543.43</v>
      </c>
      <c r="M85" s="83">
        <v>166445.21</v>
      </c>
      <c r="N85" s="83">
        <v>457729.23</v>
      </c>
      <c r="O85" s="83">
        <v>186391.92</v>
      </c>
      <c r="P85" s="83">
        <v>68066.559999999998</v>
      </c>
      <c r="Q85" s="83">
        <v>2954.05</v>
      </c>
      <c r="R85" s="83">
        <v>650511.92000000004</v>
      </c>
      <c r="S85" s="83">
        <v>136951.79</v>
      </c>
      <c r="T85" s="83">
        <v>1909594.1</v>
      </c>
      <c r="U85" s="83">
        <v>1053858.7</v>
      </c>
      <c r="V85" s="83">
        <v>966720.27</v>
      </c>
      <c r="W85" s="83">
        <v>3464428.69</v>
      </c>
      <c r="X85" s="83">
        <v>22883.11</v>
      </c>
      <c r="Y85" s="83">
        <v>44.53</v>
      </c>
      <c r="Z85" s="83">
        <v>0</v>
      </c>
      <c r="AA85" s="83">
        <v>0.63</v>
      </c>
      <c r="AB85" s="83">
        <v>0</v>
      </c>
      <c r="AC85" s="83">
        <v>0</v>
      </c>
      <c r="AD85" s="83">
        <v>0</v>
      </c>
      <c r="AE85" s="83">
        <v>0</v>
      </c>
      <c r="AF85" s="83">
        <v>0</v>
      </c>
      <c r="AG85" s="83">
        <v>66686.67</v>
      </c>
      <c r="AH85" s="83">
        <v>3554043.62</v>
      </c>
      <c r="AI85" s="83">
        <v>89955.66</v>
      </c>
      <c r="AJ85" s="83">
        <v>533.49</v>
      </c>
      <c r="AK85" s="83">
        <v>3463595.38</v>
      </c>
      <c r="AL85" s="83">
        <v>1757303.83</v>
      </c>
      <c r="AM85" s="83">
        <v>525113</v>
      </c>
      <c r="AN85" s="83">
        <v>849651.45</v>
      </c>
      <c r="AO85" s="83">
        <v>84559.84</v>
      </c>
      <c r="AP85" s="83">
        <v>14913.57</v>
      </c>
      <c r="AQ85" s="83">
        <v>3231541.7</v>
      </c>
      <c r="AR85" s="83">
        <v>0.79</v>
      </c>
      <c r="AS85" s="83">
        <v>0</v>
      </c>
      <c r="AT85" s="83">
        <v>537.84</v>
      </c>
      <c r="AU85" s="83">
        <v>0</v>
      </c>
      <c r="AV85" s="83">
        <v>261522.57</v>
      </c>
      <c r="AW85" s="83">
        <v>32351.040000000001</v>
      </c>
      <c r="AX85" s="83">
        <v>6726.47</v>
      </c>
      <c r="AY85" s="83">
        <v>254796.1</v>
      </c>
      <c r="AZ85" s="83">
        <v>45.22</v>
      </c>
      <c r="BA85" s="83">
        <v>41562.19</v>
      </c>
      <c r="BB85" s="83">
        <v>102.9</v>
      </c>
      <c r="BC85" s="83">
        <v>213337.7</v>
      </c>
      <c r="BD85" s="83">
        <v>33900.57</v>
      </c>
      <c r="BE85" s="83">
        <v>1780.76</v>
      </c>
      <c r="BF85" s="83">
        <v>34.29</v>
      </c>
      <c r="BG85" s="83">
        <v>32085.52</v>
      </c>
      <c r="BH85" s="83">
        <v>68158.8</v>
      </c>
      <c r="BI85" s="83">
        <v>0</v>
      </c>
      <c r="BJ85" s="83">
        <v>0</v>
      </c>
      <c r="BK85" s="83">
        <v>0</v>
      </c>
      <c r="BL85" s="83">
        <v>0</v>
      </c>
      <c r="BM85" s="83">
        <v>0</v>
      </c>
      <c r="BN85" s="83">
        <v>0</v>
      </c>
      <c r="BO85" s="83">
        <v>68158.8</v>
      </c>
      <c r="BP85" s="83">
        <v>22.7</v>
      </c>
      <c r="BQ85" s="83">
        <v>4135.76</v>
      </c>
      <c r="BR85" s="83">
        <v>64045.74</v>
      </c>
      <c r="BS85" s="83">
        <v>25.47</v>
      </c>
      <c r="BT85" s="83">
        <v>64071.21</v>
      </c>
      <c r="BU85" s="83">
        <v>4812.9799999999996</v>
      </c>
      <c r="BV85" s="83">
        <v>0</v>
      </c>
      <c r="BW85" s="83">
        <v>68884.19</v>
      </c>
      <c r="BX85" s="83">
        <v>0</v>
      </c>
      <c r="BY85" s="83">
        <v>0</v>
      </c>
      <c r="BZ85" s="83">
        <v>0.02</v>
      </c>
      <c r="CA85" s="83">
        <v>7792.71</v>
      </c>
      <c r="CB85" s="83">
        <v>12100.88</v>
      </c>
      <c r="CC85" s="83">
        <v>31084.34</v>
      </c>
      <c r="CD85" s="83">
        <v>37901.230000000003</v>
      </c>
      <c r="CE85" s="84">
        <v>68985.570000000007</v>
      </c>
      <c r="CF85" s="84">
        <v>5067.2299999999996</v>
      </c>
      <c r="CG85" s="84">
        <v>0.65</v>
      </c>
      <c r="CH85" s="84">
        <v>58.7</v>
      </c>
      <c r="CI85" s="84">
        <v>16525.63</v>
      </c>
      <c r="CJ85" s="84">
        <v>142.32</v>
      </c>
      <c r="CK85" s="84">
        <v>16562.080000000002</v>
      </c>
      <c r="CL85" s="84">
        <v>31289.47</v>
      </c>
      <c r="CM85" s="84">
        <v>0</v>
      </c>
      <c r="CN85" s="84">
        <v>0</v>
      </c>
      <c r="CO85" s="84">
        <v>0</v>
      </c>
    </row>
    <row r="86" spans="2:93" ht="15" x14ac:dyDescent="0.2">
      <c r="B86" s="81">
        <v>1089</v>
      </c>
      <c r="C86" s="87" t="s">
        <v>220</v>
      </c>
      <c r="D86" s="81">
        <v>3</v>
      </c>
      <c r="E86" s="82" t="s">
        <v>610</v>
      </c>
      <c r="F86" s="81">
        <v>3</v>
      </c>
      <c r="G86" s="82" t="s">
        <v>620</v>
      </c>
      <c r="H86" s="83">
        <v>1831</v>
      </c>
      <c r="I86" s="83">
        <v>2127062.69</v>
      </c>
      <c r="J86" s="83">
        <v>244546</v>
      </c>
      <c r="K86" s="83">
        <v>74828.990000000005</v>
      </c>
      <c r="L86" s="83">
        <v>917532.18</v>
      </c>
      <c r="M86" s="83">
        <v>1738137.74</v>
      </c>
      <c r="N86" s="83">
        <v>4355329.25</v>
      </c>
      <c r="O86" s="83">
        <v>2379487.16</v>
      </c>
      <c r="P86" s="83">
        <v>375253.12</v>
      </c>
      <c r="Q86" s="83">
        <v>10240.92</v>
      </c>
      <c r="R86" s="83">
        <v>3664927.9</v>
      </c>
      <c r="S86" s="83">
        <v>900041.98</v>
      </c>
      <c r="T86" s="83">
        <v>14340950.25</v>
      </c>
      <c r="U86" s="83">
        <v>9291140.5800000001</v>
      </c>
      <c r="V86" s="83">
        <v>5394299.0099999998</v>
      </c>
      <c r="W86" s="83">
        <v>22768958.210000001</v>
      </c>
      <c r="X86" s="83">
        <v>196653.58</v>
      </c>
      <c r="Y86" s="83">
        <v>51256.55</v>
      </c>
      <c r="Z86" s="83">
        <v>0</v>
      </c>
      <c r="AA86" s="83">
        <v>36864.870000000003</v>
      </c>
      <c r="AB86" s="83">
        <v>0</v>
      </c>
      <c r="AC86" s="83">
        <v>0</v>
      </c>
      <c r="AD86" s="83">
        <v>0</v>
      </c>
      <c r="AE86" s="83">
        <v>0</v>
      </c>
      <c r="AF86" s="83">
        <v>0</v>
      </c>
      <c r="AG86" s="83">
        <v>304317.28999999998</v>
      </c>
      <c r="AH86" s="83">
        <v>23358050.510000002</v>
      </c>
      <c r="AI86" s="83">
        <v>2337975.7599999998</v>
      </c>
      <c r="AJ86" s="83">
        <v>54561.53</v>
      </c>
      <c r="AK86" s="83">
        <v>20965830.300000001</v>
      </c>
      <c r="AL86" s="83">
        <v>13138849.68</v>
      </c>
      <c r="AM86" s="83">
        <v>1985076.6</v>
      </c>
      <c r="AN86" s="83">
        <v>3640131.37</v>
      </c>
      <c r="AO86" s="83">
        <v>775438.86</v>
      </c>
      <c r="AP86" s="83">
        <v>208852.62</v>
      </c>
      <c r="AQ86" s="83">
        <v>19748349.129999999</v>
      </c>
      <c r="AR86" s="83">
        <v>26.46</v>
      </c>
      <c r="AS86" s="83">
        <v>0</v>
      </c>
      <c r="AT86" s="83">
        <v>3313</v>
      </c>
      <c r="AU86" s="83">
        <v>0</v>
      </c>
      <c r="AV86" s="83">
        <v>1318516.2</v>
      </c>
      <c r="AW86" s="83">
        <v>97748.5</v>
      </c>
      <c r="AX86" s="83">
        <v>22575.31</v>
      </c>
      <c r="AY86" s="83">
        <v>1295940.8899999999</v>
      </c>
      <c r="AZ86" s="83">
        <v>25.24</v>
      </c>
      <c r="BA86" s="83">
        <v>16653.63</v>
      </c>
      <c r="BB86" s="83">
        <v>32.71</v>
      </c>
      <c r="BC86" s="83">
        <v>1279321.47</v>
      </c>
      <c r="BD86" s="83">
        <v>35671.58</v>
      </c>
      <c r="BE86" s="83">
        <v>35057.97</v>
      </c>
      <c r="BF86" s="83">
        <v>413.86</v>
      </c>
      <c r="BG86" s="83">
        <v>919.21</v>
      </c>
      <c r="BH86" s="83">
        <v>426241.94</v>
      </c>
      <c r="BI86" s="83">
        <v>0</v>
      </c>
      <c r="BJ86" s="83">
        <v>0</v>
      </c>
      <c r="BK86" s="83">
        <v>0</v>
      </c>
      <c r="BL86" s="83">
        <v>0</v>
      </c>
      <c r="BM86" s="83">
        <v>0</v>
      </c>
      <c r="BN86" s="83">
        <v>0</v>
      </c>
      <c r="BO86" s="83">
        <v>426241.94</v>
      </c>
      <c r="BP86" s="83">
        <v>9.01</v>
      </c>
      <c r="BQ86" s="83">
        <v>56813.32</v>
      </c>
      <c r="BR86" s="83">
        <v>369437.63</v>
      </c>
      <c r="BS86" s="83">
        <v>795.47</v>
      </c>
      <c r="BT86" s="83">
        <v>370233.1</v>
      </c>
      <c r="BU86" s="83">
        <v>145.12</v>
      </c>
      <c r="BV86" s="83">
        <v>8.6</v>
      </c>
      <c r="BW86" s="83">
        <v>370369.62</v>
      </c>
      <c r="BX86" s="83">
        <v>500</v>
      </c>
      <c r="BY86" s="83">
        <v>0</v>
      </c>
      <c r="BZ86" s="83">
        <v>5196.99</v>
      </c>
      <c r="CA86" s="83">
        <v>31552.31</v>
      </c>
      <c r="CB86" s="83">
        <v>84856.04</v>
      </c>
      <c r="CC86" s="83">
        <v>406750.6</v>
      </c>
      <c r="CD86" s="83">
        <v>107464.26</v>
      </c>
      <c r="CE86" s="84">
        <v>514214.86</v>
      </c>
      <c r="CF86" s="84">
        <v>41258.129999999997</v>
      </c>
      <c r="CG86" s="84">
        <v>7.77</v>
      </c>
      <c r="CH86" s="84">
        <v>66.73</v>
      </c>
      <c r="CI86" s="84">
        <v>92868.38</v>
      </c>
      <c r="CJ86" s="84">
        <v>82.92</v>
      </c>
      <c r="CK86" s="84">
        <v>92886.06</v>
      </c>
      <c r="CL86" s="84">
        <v>317436.63</v>
      </c>
      <c r="CM86" s="84">
        <v>500</v>
      </c>
      <c r="CN86" s="84">
        <v>0</v>
      </c>
      <c r="CO86" s="84">
        <v>0</v>
      </c>
    </row>
    <row r="87" spans="2:93" ht="15" x14ac:dyDescent="0.2">
      <c r="B87" s="81">
        <v>1090</v>
      </c>
      <c r="C87" s="87" t="s">
        <v>221</v>
      </c>
      <c r="D87" s="81">
        <v>3</v>
      </c>
      <c r="E87" s="82" t="s">
        <v>610</v>
      </c>
      <c r="F87" s="81">
        <v>3</v>
      </c>
      <c r="G87" s="82" t="s">
        <v>620</v>
      </c>
      <c r="H87" s="83">
        <v>539</v>
      </c>
      <c r="I87" s="83">
        <v>832570.66</v>
      </c>
      <c r="J87" s="83">
        <v>91399.48</v>
      </c>
      <c r="K87" s="83">
        <v>27848.28</v>
      </c>
      <c r="L87" s="83">
        <v>484810.45</v>
      </c>
      <c r="M87" s="83">
        <v>639084.03</v>
      </c>
      <c r="N87" s="83">
        <v>2188677.29</v>
      </c>
      <c r="O87" s="83">
        <v>2178579</v>
      </c>
      <c r="P87" s="83">
        <v>95590.51</v>
      </c>
      <c r="Q87" s="83">
        <v>121934.3</v>
      </c>
      <c r="R87" s="83">
        <v>1974182.9</v>
      </c>
      <c r="S87" s="83">
        <v>406206.52</v>
      </c>
      <c r="T87" s="83">
        <v>8089064.9900000002</v>
      </c>
      <c r="U87" s="83">
        <v>4335226.6900000004</v>
      </c>
      <c r="V87" s="83">
        <v>3817450.86</v>
      </c>
      <c r="W87" s="83">
        <v>20952534.210000001</v>
      </c>
      <c r="X87" s="83">
        <v>121446.72</v>
      </c>
      <c r="Y87" s="83">
        <v>28958.48</v>
      </c>
      <c r="Z87" s="83">
        <v>0</v>
      </c>
      <c r="AA87" s="83">
        <v>14.08</v>
      </c>
      <c r="AB87" s="83">
        <v>0</v>
      </c>
      <c r="AC87" s="83">
        <v>0</v>
      </c>
      <c r="AD87" s="83">
        <v>0</v>
      </c>
      <c r="AE87" s="83">
        <v>0</v>
      </c>
      <c r="AF87" s="83">
        <v>0</v>
      </c>
      <c r="AG87" s="83">
        <v>79889.570000000007</v>
      </c>
      <c r="AH87" s="83">
        <v>21182843.059999999</v>
      </c>
      <c r="AI87" s="83">
        <v>452591.52</v>
      </c>
      <c r="AJ87" s="83">
        <v>29791.37</v>
      </c>
      <c r="AK87" s="83">
        <v>20700492.82</v>
      </c>
      <c r="AL87" s="83">
        <v>17209943.809999999</v>
      </c>
      <c r="AM87" s="83">
        <v>684902.57</v>
      </c>
      <c r="AN87" s="83">
        <v>843633.74</v>
      </c>
      <c r="AO87" s="83">
        <v>381451.46</v>
      </c>
      <c r="AP87" s="83">
        <v>61665.94</v>
      </c>
      <c r="AQ87" s="83">
        <v>19181597.530000001</v>
      </c>
      <c r="AR87" s="83">
        <v>0</v>
      </c>
      <c r="AS87" s="83">
        <v>0</v>
      </c>
      <c r="AT87" s="83">
        <v>5151.18</v>
      </c>
      <c r="AU87" s="83">
        <v>0</v>
      </c>
      <c r="AV87" s="83">
        <v>1559997.99</v>
      </c>
      <c r="AW87" s="83">
        <v>35951.51</v>
      </c>
      <c r="AX87" s="83">
        <v>11917.84</v>
      </c>
      <c r="AY87" s="83">
        <v>1548080.15</v>
      </c>
      <c r="AZ87" s="83">
        <v>0</v>
      </c>
      <c r="BA87" s="83">
        <v>2838.08</v>
      </c>
      <c r="BB87" s="83">
        <v>55.89</v>
      </c>
      <c r="BC87" s="83">
        <v>1545297.96</v>
      </c>
      <c r="BD87" s="83">
        <v>151672.66</v>
      </c>
      <c r="BE87" s="83">
        <v>19817.310000000001</v>
      </c>
      <c r="BF87" s="83">
        <v>644.09</v>
      </c>
      <c r="BG87" s="83">
        <v>131290.73000000001</v>
      </c>
      <c r="BH87" s="83">
        <v>525916.92000000004</v>
      </c>
      <c r="BI87" s="83">
        <v>0</v>
      </c>
      <c r="BJ87" s="83">
        <v>0</v>
      </c>
      <c r="BK87" s="83">
        <v>0</v>
      </c>
      <c r="BL87" s="83">
        <v>0</v>
      </c>
      <c r="BM87" s="83">
        <v>0</v>
      </c>
      <c r="BN87" s="83">
        <v>0</v>
      </c>
      <c r="BO87" s="83">
        <v>525916.92000000004</v>
      </c>
      <c r="BP87" s="83">
        <v>0</v>
      </c>
      <c r="BQ87" s="83">
        <v>29992.69</v>
      </c>
      <c r="BR87" s="83">
        <v>495924.24</v>
      </c>
      <c r="BS87" s="83">
        <v>0.14000000000000001</v>
      </c>
      <c r="BT87" s="83">
        <v>495924.38</v>
      </c>
      <c r="BU87" s="83">
        <v>19702.18</v>
      </c>
      <c r="BV87" s="83">
        <v>0</v>
      </c>
      <c r="BW87" s="83">
        <v>515626.56</v>
      </c>
      <c r="BX87" s="83">
        <v>24496.89</v>
      </c>
      <c r="BY87" s="83">
        <v>0</v>
      </c>
      <c r="BZ87" s="83">
        <v>2003.03</v>
      </c>
      <c r="CA87" s="83">
        <v>20157.810000000001</v>
      </c>
      <c r="CB87" s="83">
        <v>9215</v>
      </c>
      <c r="CC87" s="83">
        <v>283646.34999999998</v>
      </c>
      <c r="CD87" s="83">
        <v>56449.32</v>
      </c>
      <c r="CE87" s="84">
        <v>340095.67</v>
      </c>
      <c r="CF87" s="84">
        <v>45702.95</v>
      </c>
      <c r="CG87" s="84">
        <v>1.94</v>
      </c>
      <c r="CH87" s="84">
        <v>0</v>
      </c>
      <c r="CI87" s="84">
        <v>199759.22</v>
      </c>
      <c r="CJ87" s="84">
        <v>18.93</v>
      </c>
      <c r="CK87" s="84">
        <v>199761.17</v>
      </c>
      <c r="CL87" s="84">
        <v>34383.08</v>
      </c>
      <c r="CM87" s="84">
        <v>24496.89</v>
      </c>
      <c r="CN87" s="84">
        <v>0</v>
      </c>
      <c r="CO87" s="84">
        <v>0</v>
      </c>
    </row>
    <row r="88" spans="2:93" ht="15" x14ac:dyDescent="0.2">
      <c r="B88" s="81">
        <v>1101</v>
      </c>
      <c r="C88" s="87" t="s">
        <v>222</v>
      </c>
      <c r="D88" s="81">
        <v>3</v>
      </c>
      <c r="E88" s="82" t="s">
        <v>610</v>
      </c>
      <c r="F88" s="81">
        <v>3</v>
      </c>
      <c r="G88" s="82" t="s">
        <v>620</v>
      </c>
      <c r="H88" s="83">
        <v>169</v>
      </c>
      <c r="I88" s="83">
        <v>184199.98</v>
      </c>
      <c r="J88" s="83">
        <v>11710.5</v>
      </c>
      <c r="K88" s="83">
        <v>4649.59</v>
      </c>
      <c r="L88" s="83">
        <v>388494.53</v>
      </c>
      <c r="M88" s="83">
        <v>60120.4</v>
      </c>
      <c r="N88" s="83">
        <v>343245.88</v>
      </c>
      <c r="O88" s="83">
        <v>562840.47</v>
      </c>
      <c r="P88" s="83">
        <v>7570.73</v>
      </c>
      <c r="Q88" s="83">
        <v>333.21</v>
      </c>
      <c r="R88" s="83">
        <v>373335.25</v>
      </c>
      <c r="S88" s="83">
        <v>349023.31</v>
      </c>
      <c r="T88" s="83">
        <v>2084963.8</v>
      </c>
      <c r="U88" s="83">
        <v>1033605.6</v>
      </c>
      <c r="V88" s="83">
        <v>1082844.98</v>
      </c>
      <c r="W88" s="83">
        <v>1069226.54</v>
      </c>
      <c r="X88" s="83">
        <v>32645.79</v>
      </c>
      <c r="Y88" s="83">
        <v>2838.39</v>
      </c>
      <c r="Z88" s="83">
        <v>0</v>
      </c>
      <c r="AA88" s="83">
        <v>0</v>
      </c>
      <c r="AB88" s="83">
        <v>0</v>
      </c>
      <c r="AC88" s="83">
        <v>0</v>
      </c>
      <c r="AD88" s="83">
        <v>0</v>
      </c>
      <c r="AE88" s="83">
        <v>0</v>
      </c>
      <c r="AF88" s="83">
        <v>0</v>
      </c>
      <c r="AG88" s="83">
        <v>25988.37</v>
      </c>
      <c r="AH88" s="83">
        <v>1130699.1000000001</v>
      </c>
      <c r="AI88" s="83">
        <v>47767.99</v>
      </c>
      <c r="AJ88" s="83">
        <v>3855.21</v>
      </c>
      <c r="AK88" s="83">
        <v>1079141.8899999999</v>
      </c>
      <c r="AL88" s="83">
        <v>540638.34</v>
      </c>
      <c r="AM88" s="83">
        <v>184884.65</v>
      </c>
      <c r="AN88" s="83">
        <v>166929.67000000001</v>
      </c>
      <c r="AO88" s="83">
        <v>44238.22</v>
      </c>
      <c r="AP88" s="83">
        <v>3889.12</v>
      </c>
      <c r="AQ88" s="83">
        <v>940580</v>
      </c>
      <c r="AR88" s="83">
        <v>0</v>
      </c>
      <c r="AS88" s="83">
        <v>0</v>
      </c>
      <c r="AT88" s="83">
        <v>2556.5100000000002</v>
      </c>
      <c r="AU88" s="83">
        <v>0</v>
      </c>
      <c r="AV88" s="83">
        <v>157112.75</v>
      </c>
      <c r="AW88" s="83">
        <v>15994.34</v>
      </c>
      <c r="AX88" s="83">
        <v>664.92</v>
      </c>
      <c r="AY88" s="83">
        <v>156447.82999999999</v>
      </c>
      <c r="AZ88" s="83">
        <v>0</v>
      </c>
      <c r="BA88" s="83">
        <v>0</v>
      </c>
      <c r="BB88" s="83">
        <v>12.37</v>
      </c>
      <c r="BC88" s="83">
        <v>156460.20000000001</v>
      </c>
      <c r="BD88" s="83">
        <v>19375.189999999999</v>
      </c>
      <c r="BE88" s="83">
        <v>11357.53</v>
      </c>
      <c r="BF88" s="83">
        <v>0</v>
      </c>
      <c r="BG88" s="83">
        <v>8017.66</v>
      </c>
      <c r="BH88" s="83">
        <v>16188.93</v>
      </c>
      <c r="BI88" s="83">
        <v>0</v>
      </c>
      <c r="BJ88" s="83">
        <v>0</v>
      </c>
      <c r="BK88" s="83">
        <v>0</v>
      </c>
      <c r="BL88" s="83">
        <v>0</v>
      </c>
      <c r="BM88" s="83">
        <v>0</v>
      </c>
      <c r="BN88" s="83">
        <v>0</v>
      </c>
      <c r="BO88" s="83">
        <v>16188.93</v>
      </c>
      <c r="BP88" s="83">
        <v>1.45</v>
      </c>
      <c r="BQ88" s="83">
        <v>805.7</v>
      </c>
      <c r="BR88" s="83">
        <v>15384.69</v>
      </c>
      <c r="BS88" s="83">
        <v>0</v>
      </c>
      <c r="BT88" s="83">
        <v>15384.69</v>
      </c>
      <c r="BU88" s="83">
        <v>1202.6500000000001</v>
      </c>
      <c r="BV88" s="83">
        <v>0</v>
      </c>
      <c r="BW88" s="83">
        <v>16587.34</v>
      </c>
      <c r="BX88" s="83">
        <v>0</v>
      </c>
      <c r="BY88" s="83">
        <v>0</v>
      </c>
      <c r="BZ88" s="83">
        <v>0</v>
      </c>
      <c r="CA88" s="83">
        <v>783.73</v>
      </c>
      <c r="CB88" s="83">
        <v>15020.45</v>
      </c>
      <c r="CC88" s="83">
        <v>7595.57</v>
      </c>
      <c r="CD88" s="83">
        <v>27671.33</v>
      </c>
      <c r="CE88" s="84">
        <v>35266.9</v>
      </c>
      <c r="CF88" s="84">
        <v>653.87</v>
      </c>
      <c r="CG88" s="84">
        <v>0</v>
      </c>
      <c r="CH88" s="84">
        <v>0</v>
      </c>
      <c r="CI88" s="84">
        <v>243.51</v>
      </c>
      <c r="CJ88" s="84">
        <v>111.13</v>
      </c>
      <c r="CK88" s="84">
        <v>245.38</v>
      </c>
      <c r="CL88" s="84">
        <v>33964.120000000003</v>
      </c>
      <c r="CM88" s="84">
        <v>0</v>
      </c>
      <c r="CN88" s="84">
        <v>0</v>
      </c>
      <c r="CO88" s="84">
        <v>2.95</v>
      </c>
    </row>
    <row r="89" spans="2:93" ht="15" x14ac:dyDescent="0.2">
      <c r="B89" s="81">
        <v>1102</v>
      </c>
      <c r="C89" s="87" t="s">
        <v>223</v>
      </c>
      <c r="D89" s="81">
        <v>3</v>
      </c>
      <c r="E89" s="82" t="s">
        <v>610</v>
      </c>
      <c r="F89" s="81">
        <v>3</v>
      </c>
      <c r="G89" s="82" t="s">
        <v>620</v>
      </c>
      <c r="H89" s="83">
        <v>112</v>
      </c>
      <c r="I89" s="83">
        <v>19290.91</v>
      </c>
      <c r="J89" s="83">
        <v>2126.29</v>
      </c>
      <c r="K89" s="83">
        <v>620.38</v>
      </c>
      <c r="L89" s="83">
        <v>8164.04</v>
      </c>
      <c r="M89" s="83">
        <v>10967.39</v>
      </c>
      <c r="N89" s="83">
        <v>76230.87</v>
      </c>
      <c r="O89" s="83">
        <v>18531.12</v>
      </c>
      <c r="P89" s="83">
        <v>381.13</v>
      </c>
      <c r="Q89" s="83">
        <v>361.75</v>
      </c>
      <c r="R89" s="83">
        <v>67730.12</v>
      </c>
      <c r="S89" s="83">
        <v>10194.75</v>
      </c>
      <c r="T89" s="83">
        <v>192561.16</v>
      </c>
      <c r="U89" s="83">
        <v>88305.79</v>
      </c>
      <c r="V89" s="83">
        <v>112092.51</v>
      </c>
      <c r="W89" s="83">
        <v>116662.96</v>
      </c>
      <c r="X89" s="83">
        <v>525.97</v>
      </c>
      <c r="Y89" s="83">
        <v>150.32</v>
      </c>
      <c r="Z89" s="83">
        <v>0</v>
      </c>
      <c r="AA89" s="83">
        <v>0</v>
      </c>
      <c r="AB89" s="83">
        <v>0</v>
      </c>
      <c r="AC89" s="83">
        <v>0</v>
      </c>
      <c r="AD89" s="83">
        <v>0</v>
      </c>
      <c r="AE89" s="83">
        <v>0</v>
      </c>
      <c r="AF89" s="83">
        <v>0</v>
      </c>
      <c r="AG89" s="83">
        <v>1537.93</v>
      </c>
      <c r="AH89" s="83">
        <v>118877.19</v>
      </c>
      <c r="AI89" s="83">
        <v>9743.67</v>
      </c>
      <c r="AJ89" s="83">
        <v>379.12</v>
      </c>
      <c r="AK89" s="83">
        <v>108908.23</v>
      </c>
      <c r="AL89" s="83">
        <v>55427.13</v>
      </c>
      <c r="AM89" s="83">
        <v>20670.07</v>
      </c>
      <c r="AN89" s="83">
        <v>14431.25</v>
      </c>
      <c r="AO89" s="83">
        <v>2610.71</v>
      </c>
      <c r="AP89" s="83">
        <v>299.01</v>
      </c>
      <c r="AQ89" s="83">
        <v>93438.17</v>
      </c>
      <c r="AR89" s="83">
        <v>0</v>
      </c>
      <c r="AS89" s="83">
        <v>0</v>
      </c>
      <c r="AT89" s="83">
        <v>24.98</v>
      </c>
      <c r="AU89" s="83">
        <v>0</v>
      </c>
      <c r="AV89" s="83">
        <v>18100.939999999999</v>
      </c>
      <c r="AW89" s="83">
        <v>2605.9</v>
      </c>
      <c r="AX89" s="83">
        <v>38.200000000000003</v>
      </c>
      <c r="AY89" s="83">
        <v>18062.740000000002</v>
      </c>
      <c r="AZ89" s="83">
        <v>0</v>
      </c>
      <c r="BA89" s="83">
        <v>0.13</v>
      </c>
      <c r="BB89" s="83">
        <v>21.54</v>
      </c>
      <c r="BC89" s="83">
        <v>18084.150000000001</v>
      </c>
      <c r="BD89" s="83">
        <v>559.03</v>
      </c>
      <c r="BE89" s="83">
        <v>32.08</v>
      </c>
      <c r="BF89" s="83">
        <v>0</v>
      </c>
      <c r="BG89" s="83">
        <v>526.95000000000005</v>
      </c>
      <c r="BH89" s="83">
        <v>6328.5</v>
      </c>
      <c r="BI89" s="83">
        <v>0</v>
      </c>
      <c r="BJ89" s="83">
        <v>0</v>
      </c>
      <c r="BK89" s="83">
        <v>0</v>
      </c>
      <c r="BL89" s="83">
        <v>0</v>
      </c>
      <c r="BM89" s="83">
        <v>0</v>
      </c>
      <c r="BN89" s="83">
        <v>0</v>
      </c>
      <c r="BO89" s="83">
        <v>6328.5</v>
      </c>
      <c r="BP89" s="83">
        <v>0</v>
      </c>
      <c r="BQ89" s="83">
        <v>4.21</v>
      </c>
      <c r="BR89" s="83">
        <v>6324.29</v>
      </c>
      <c r="BS89" s="83">
        <v>7.12</v>
      </c>
      <c r="BT89" s="83">
        <v>6331.41</v>
      </c>
      <c r="BU89" s="83">
        <v>79.040000000000006</v>
      </c>
      <c r="BV89" s="83">
        <v>0</v>
      </c>
      <c r="BW89" s="83">
        <v>6410.45</v>
      </c>
      <c r="BX89" s="83">
        <v>0</v>
      </c>
      <c r="BY89" s="83">
        <v>0</v>
      </c>
      <c r="BZ89" s="83">
        <v>0</v>
      </c>
      <c r="CA89" s="83">
        <v>1741.68</v>
      </c>
      <c r="CB89" s="83">
        <v>392.62</v>
      </c>
      <c r="CC89" s="83">
        <v>658.2</v>
      </c>
      <c r="CD89" s="83">
        <v>2928.46</v>
      </c>
      <c r="CE89" s="84">
        <v>3586.66</v>
      </c>
      <c r="CF89" s="84">
        <v>1163.6500000000001</v>
      </c>
      <c r="CG89" s="84">
        <v>0.33</v>
      </c>
      <c r="CH89" s="84">
        <v>0</v>
      </c>
      <c r="CI89" s="84">
        <v>2127.69</v>
      </c>
      <c r="CJ89" s="84">
        <v>1.49</v>
      </c>
      <c r="CK89" s="84">
        <v>2128.63</v>
      </c>
      <c r="CL89" s="84">
        <v>274.33</v>
      </c>
      <c r="CM89" s="84">
        <v>0</v>
      </c>
      <c r="CN89" s="84">
        <v>0</v>
      </c>
      <c r="CO89" s="84">
        <v>0</v>
      </c>
    </row>
    <row r="90" spans="2:93" ht="15" x14ac:dyDescent="0.2">
      <c r="B90" s="81">
        <v>1103</v>
      </c>
      <c r="C90" s="87" t="s">
        <v>224</v>
      </c>
      <c r="D90" s="81">
        <v>3</v>
      </c>
      <c r="E90" s="82" t="s">
        <v>610</v>
      </c>
      <c r="F90" s="81">
        <v>3</v>
      </c>
      <c r="G90" s="82" t="s">
        <v>620</v>
      </c>
      <c r="H90" s="83">
        <v>231</v>
      </c>
      <c r="I90" s="83">
        <v>533691.84</v>
      </c>
      <c r="J90" s="83">
        <v>65628.75</v>
      </c>
      <c r="K90" s="83">
        <v>25990.1</v>
      </c>
      <c r="L90" s="83">
        <v>613468.21</v>
      </c>
      <c r="M90" s="83">
        <v>2367993.11</v>
      </c>
      <c r="N90" s="83">
        <v>6411920.0499999998</v>
      </c>
      <c r="O90" s="83">
        <v>747427.33</v>
      </c>
      <c r="P90" s="83">
        <v>2143682.2599999998</v>
      </c>
      <c r="Q90" s="83">
        <v>57.76</v>
      </c>
      <c r="R90" s="83">
        <v>6737326.3899999997</v>
      </c>
      <c r="S90" s="83">
        <v>455410.6</v>
      </c>
      <c r="T90" s="83">
        <v>19477285.710000001</v>
      </c>
      <c r="U90" s="83">
        <v>12969493.01</v>
      </c>
      <c r="V90" s="83">
        <v>6631183.1699999999</v>
      </c>
      <c r="W90" s="83">
        <v>11845751.98</v>
      </c>
      <c r="X90" s="83">
        <v>84719.48</v>
      </c>
      <c r="Y90" s="83">
        <v>1467647.15</v>
      </c>
      <c r="Z90" s="83">
        <v>6603.76</v>
      </c>
      <c r="AA90" s="83">
        <v>94.74</v>
      </c>
      <c r="AB90" s="83">
        <v>0</v>
      </c>
      <c r="AC90" s="83">
        <v>0</v>
      </c>
      <c r="AD90" s="83">
        <v>0</v>
      </c>
      <c r="AE90" s="83">
        <v>0</v>
      </c>
      <c r="AF90" s="83">
        <v>0</v>
      </c>
      <c r="AG90" s="83">
        <v>199432.81</v>
      </c>
      <c r="AH90" s="83">
        <v>13604249.93</v>
      </c>
      <c r="AI90" s="83">
        <v>941910.02</v>
      </c>
      <c r="AJ90" s="83">
        <v>1468060.27</v>
      </c>
      <c r="AK90" s="83">
        <v>11194279.640000001</v>
      </c>
      <c r="AL90" s="83">
        <v>5323705.75</v>
      </c>
      <c r="AM90" s="83">
        <v>2005947.81</v>
      </c>
      <c r="AN90" s="83">
        <v>1098572.4099999999</v>
      </c>
      <c r="AO90" s="83">
        <v>1012464.17</v>
      </c>
      <c r="AP90" s="83">
        <v>564269.03</v>
      </c>
      <c r="AQ90" s="83">
        <v>10004959.17</v>
      </c>
      <c r="AR90" s="83">
        <v>0</v>
      </c>
      <c r="AS90" s="83">
        <v>0</v>
      </c>
      <c r="AT90" s="83">
        <v>2812.62</v>
      </c>
      <c r="AU90" s="83">
        <v>0</v>
      </c>
      <c r="AV90" s="83">
        <v>1353503.54</v>
      </c>
      <c r="AW90" s="83">
        <v>161370.45000000001</v>
      </c>
      <c r="AX90" s="83">
        <v>47602.46</v>
      </c>
      <c r="AY90" s="83">
        <v>1305901.08</v>
      </c>
      <c r="AZ90" s="83">
        <v>0</v>
      </c>
      <c r="BA90" s="83">
        <v>10144.870000000001</v>
      </c>
      <c r="BB90" s="83">
        <v>0</v>
      </c>
      <c r="BC90" s="83">
        <v>1295756.21</v>
      </c>
      <c r="BD90" s="83">
        <v>32906.94</v>
      </c>
      <c r="BE90" s="83">
        <v>6879.09</v>
      </c>
      <c r="BF90" s="83">
        <v>143.1</v>
      </c>
      <c r="BG90" s="83">
        <v>25893.97</v>
      </c>
      <c r="BH90" s="83">
        <v>342848.89</v>
      </c>
      <c r="BI90" s="83">
        <v>0</v>
      </c>
      <c r="BJ90" s="83">
        <v>0</v>
      </c>
      <c r="BK90" s="83">
        <v>0</v>
      </c>
      <c r="BL90" s="83">
        <v>0</v>
      </c>
      <c r="BM90" s="83">
        <v>0</v>
      </c>
      <c r="BN90" s="83">
        <v>0</v>
      </c>
      <c r="BO90" s="83">
        <v>342848.89</v>
      </c>
      <c r="BP90" s="83">
        <v>0</v>
      </c>
      <c r="BQ90" s="83">
        <v>120074.48</v>
      </c>
      <c r="BR90" s="83">
        <v>222774.41</v>
      </c>
      <c r="BS90" s="83">
        <v>4.28</v>
      </c>
      <c r="BT90" s="83">
        <v>222778.69</v>
      </c>
      <c r="BU90" s="83">
        <v>3885.06</v>
      </c>
      <c r="BV90" s="83">
        <v>0</v>
      </c>
      <c r="BW90" s="83">
        <v>226663.74</v>
      </c>
      <c r="BX90" s="83">
        <v>0</v>
      </c>
      <c r="BY90" s="83">
        <v>0</v>
      </c>
      <c r="BZ90" s="83">
        <v>0</v>
      </c>
      <c r="CA90" s="83">
        <v>74666.990000000005</v>
      </c>
      <c r="CB90" s="83">
        <v>3073.11</v>
      </c>
      <c r="CC90" s="83">
        <v>272251.26</v>
      </c>
      <c r="CD90" s="83">
        <v>15295.97</v>
      </c>
      <c r="CE90" s="84">
        <v>287547.23</v>
      </c>
      <c r="CF90" s="84">
        <v>95355.58</v>
      </c>
      <c r="CG90" s="84">
        <v>0</v>
      </c>
      <c r="CH90" s="84">
        <v>0.01</v>
      </c>
      <c r="CI90" s="84">
        <v>180397.44</v>
      </c>
      <c r="CJ90" s="84">
        <v>2.99</v>
      </c>
      <c r="CK90" s="84">
        <v>180399.91</v>
      </c>
      <c r="CL90" s="84">
        <v>223664.91</v>
      </c>
      <c r="CM90" s="84">
        <v>0</v>
      </c>
      <c r="CN90" s="84">
        <v>0</v>
      </c>
      <c r="CO90" s="84">
        <v>0</v>
      </c>
    </row>
    <row r="91" spans="2:93" ht="15" x14ac:dyDescent="0.2">
      <c r="B91" s="81">
        <v>1104</v>
      </c>
      <c r="C91" s="87" t="s">
        <v>672</v>
      </c>
      <c r="D91" s="81">
        <v>3</v>
      </c>
      <c r="E91" s="82" t="s">
        <v>610</v>
      </c>
      <c r="F91" s="81">
        <v>3</v>
      </c>
      <c r="G91" s="82" t="s">
        <v>620</v>
      </c>
      <c r="H91" s="83">
        <v>654</v>
      </c>
      <c r="I91" s="83">
        <v>1061136.31</v>
      </c>
      <c r="J91" s="83">
        <v>121180.75</v>
      </c>
      <c r="K91" s="83">
        <v>34965.17</v>
      </c>
      <c r="L91" s="83">
        <v>375650.61</v>
      </c>
      <c r="M91" s="83">
        <v>1309021.95</v>
      </c>
      <c r="N91" s="83">
        <v>2876585.2</v>
      </c>
      <c r="O91" s="83">
        <v>932413.13</v>
      </c>
      <c r="P91" s="83">
        <v>188792.46</v>
      </c>
      <c r="Q91" s="83">
        <v>139.6</v>
      </c>
      <c r="R91" s="83">
        <v>3967363.5</v>
      </c>
      <c r="S91" s="83">
        <v>678051.95</v>
      </c>
      <c r="T91" s="83">
        <v>10328018.41</v>
      </c>
      <c r="U91" s="83">
        <v>5930323.6799999997</v>
      </c>
      <c r="V91" s="83">
        <v>4421653.0599999996</v>
      </c>
      <c r="W91" s="83">
        <v>16561536.66</v>
      </c>
      <c r="X91" s="83">
        <v>160935.29999999999</v>
      </c>
      <c r="Y91" s="83">
        <v>824.71</v>
      </c>
      <c r="Z91" s="83">
        <v>0</v>
      </c>
      <c r="AA91" s="83">
        <v>0.56000000000000005</v>
      </c>
      <c r="AB91" s="83">
        <v>0</v>
      </c>
      <c r="AC91" s="83">
        <v>0</v>
      </c>
      <c r="AD91" s="83">
        <v>0</v>
      </c>
      <c r="AE91" s="83">
        <v>0</v>
      </c>
      <c r="AF91" s="83">
        <v>0</v>
      </c>
      <c r="AG91" s="83">
        <v>143456.99</v>
      </c>
      <c r="AH91" s="83">
        <v>16866754.219999999</v>
      </c>
      <c r="AI91" s="83">
        <v>1189933.77</v>
      </c>
      <c r="AJ91" s="83">
        <v>1073.29</v>
      </c>
      <c r="AK91" s="83">
        <v>15675747.16</v>
      </c>
      <c r="AL91" s="83">
        <v>9099304.5800000001</v>
      </c>
      <c r="AM91" s="83">
        <v>1037106.9</v>
      </c>
      <c r="AN91" s="83">
        <v>4205464.4000000004</v>
      </c>
      <c r="AO91" s="83">
        <v>409403.04</v>
      </c>
      <c r="AP91" s="83">
        <v>32687.07</v>
      </c>
      <c r="AQ91" s="83">
        <v>14783966</v>
      </c>
      <c r="AR91" s="83">
        <v>0</v>
      </c>
      <c r="AS91" s="83">
        <v>0</v>
      </c>
      <c r="AT91" s="83">
        <v>34716.21</v>
      </c>
      <c r="AU91" s="83">
        <v>0</v>
      </c>
      <c r="AV91" s="83">
        <v>933236.85</v>
      </c>
      <c r="AW91" s="83">
        <v>6739.49</v>
      </c>
      <c r="AX91" s="83">
        <v>118253.2</v>
      </c>
      <c r="AY91" s="83">
        <v>814983.65</v>
      </c>
      <c r="AZ91" s="83">
        <v>85.64</v>
      </c>
      <c r="BA91" s="83">
        <v>744.29</v>
      </c>
      <c r="BB91" s="83">
        <v>0</v>
      </c>
      <c r="BC91" s="83">
        <v>814239.37</v>
      </c>
      <c r="BD91" s="83">
        <v>64034.69</v>
      </c>
      <c r="BE91" s="83">
        <v>52836.97</v>
      </c>
      <c r="BF91" s="83">
        <v>1585.46</v>
      </c>
      <c r="BG91" s="83">
        <v>9637.43</v>
      </c>
      <c r="BH91" s="83">
        <v>264214.06</v>
      </c>
      <c r="BI91" s="83">
        <v>0</v>
      </c>
      <c r="BJ91" s="83">
        <v>0</v>
      </c>
      <c r="BK91" s="83">
        <v>0</v>
      </c>
      <c r="BL91" s="83">
        <v>0</v>
      </c>
      <c r="BM91" s="83">
        <v>0</v>
      </c>
      <c r="BN91" s="83">
        <v>0</v>
      </c>
      <c r="BO91" s="83">
        <v>264214.06</v>
      </c>
      <c r="BP91" s="83">
        <v>0</v>
      </c>
      <c r="BQ91" s="83">
        <v>52415.38</v>
      </c>
      <c r="BR91" s="83">
        <v>211798.68</v>
      </c>
      <c r="BS91" s="83">
        <v>8.26</v>
      </c>
      <c r="BT91" s="83">
        <v>211806.94</v>
      </c>
      <c r="BU91" s="83">
        <v>1445.87</v>
      </c>
      <c r="BV91" s="83">
        <v>0</v>
      </c>
      <c r="BW91" s="83">
        <v>213252.81</v>
      </c>
      <c r="BX91" s="83">
        <v>0</v>
      </c>
      <c r="BY91" s="83">
        <v>0</v>
      </c>
      <c r="BZ91" s="83">
        <v>0</v>
      </c>
      <c r="CA91" s="83">
        <v>4846.8100000000004</v>
      </c>
      <c r="CB91" s="83">
        <v>3789.54</v>
      </c>
      <c r="CC91" s="83">
        <v>334890.53999999998</v>
      </c>
      <c r="CD91" s="83">
        <v>24990.23</v>
      </c>
      <c r="CE91" s="84">
        <v>359880.76</v>
      </c>
      <c r="CF91" s="84">
        <v>15006.14</v>
      </c>
      <c r="CG91" s="84">
        <v>2.83</v>
      </c>
      <c r="CH91" s="84">
        <v>0.04</v>
      </c>
      <c r="CI91" s="84">
        <v>75618.87</v>
      </c>
      <c r="CJ91" s="84">
        <v>11.46</v>
      </c>
      <c r="CK91" s="84">
        <v>75626.929999999993</v>
      </c>
      <c r="CL91" s="84">
        <v>215876.43</v>
      </c>
      <c r="CM91" s="84">
        <v>0</v>
      </c>
      <c r="CN91" s="84">
        <v>0</v>
      </c>
      <c r="CO91" s="84">
        <v>0</v>
      </c>
    </row>
    <row r="92" spans="2:93" ht="15" x14ac:dyDescent="0.2">
      <c r="B92" s="81">
        <v>1200</v>
      </c>
      <c r="C92" s="87" t="s">
        <v>225</v>
      </c>
      <c r="D92" s="81">
        <v>3</v>
      </c>
      <c r="E92" s="82" t="s">
        <v>610</v>
      </c>
      <c r="F92" s="81">
        <v>3</v>
      </c>
      <c r="G92" s="82" t="s">
        <v>620</v>
      </c>
      <c r="H92" s="83">
        <v>18</v>
      </c>
      <c r="I92" s="83">
        <v>5383.59</v>
      </c>
      <c r="J92" s="83">
        <v>534.04</v>
      </c>
      <c r="K92" s="83">
        <v>188.41</v>
      </c>
      <c r="L92" s="83">
        <v>1399.49</v>
      </c>
      <c r="M92" s="83">
        <v>101.95</v>
      </c>
      <c r="N92" s="83">
        <v>8876.9699999999993</v>
      </c>
      <c r="O92" s="83">
        <v>40303.440000000002</v>
      </c>
      <c r="P92" s="83">
        <v>74.09</v>
      </c>
      <c r="Q92" s="83">
        <v>0</v>
      </c>
      <c r="R92" s="83">
        <v>7964.71</v>
      </c>
      <c r="S92" s="83">
        <v>4181.45</v>
      </c>
      <c r="T92" s="83">
        <v>62902.09</v>
      </c>
      <c r="U92" s="83">
        <v>33514.17</v>
      </c>
      <c r="V92" s="83">
        <v>29387.919999999998</v>
      </c>
      <c r="W92" s="83">
        <v>35027.19</v>
      </c>
      <c r="X92" s="83">
        <v>873.11</v>
      </c>
      <c r="Y92" s="83">
        <v>0</v>
      </c>
      <c r="Z92" s="83">
        <v>0</v>
      </c>
      <c r="AA92" s="83">
        <v>0</v>
      </c>
      <c r="AB92" s="83">
        <v>0</v>
      </c>
      <c r="AC92" s="83">
        <v>0</v>
      </c>
      <c r="AD92" s="83">
        <v>0</v>
      </c>
      <c r="AE92" s="83">
        <v>0</v>
      </c>
      <c r="AF92" s="83">
        <v>0</v>
      </c>
      <c r="AG92" s="83">
        <v>124.63</v>
      </c>
      <c r="AH92" s="83">
        <v>36024.93</v>
      </c>
      <c r="AI92" s="83">
        <v>496.2</v>
      </c>
      <c r="AJ92" s="83">
        <v>0</v>
      </c>
      <c r="AK92" s="83">
        <v>35528.730000000003</v>
      </c>
      <c r="AL92" s="83">
        <v>26263.05</v>
      </c>
      <c r="AM92" s="83">
        <v>7272.16</v>
      </c>
      <c r="AN92" s="83">
        <v>673.43</v>
      </c>
      <c r="AO92" s="83">
        <v>2138.0700000000002</v>
      </c>
      <c r="AP92" s="83">
        <v>4.42</v>
      </c>
      <c r="AQ92" s="83">
        <v>36351.129999999997</v>
      </c>
      <c r="AR92" s="83">
        <v>0</v>
      </c>
      <c r="AS92" s="83">
        <v>0</v>
      </c>
      <c r="AT92" s="83">
        <v>0.99</v>
      </c>
      <c r="AU92" s="83">
        <v>0</v>
      </c>
      <c r="AV92" s="83">
        <v>1531.73</v>
      </c>
      <c r="AW92" s="83">
        <v>2353.14</v>
      </c>
      <c r="AX92" s="83">
        <v>0</v>
      </c>
      <c r="AY92" s="83">
        <v>1531.73</v>
      </c>
      <c r="AZ92" s="83">
        <v>0</v>
      </c>
      <c r="BA92" s="83">
        <v>0</v>
      </c>
      <c r="BB92" s="83">
        <v>0</v>
      </c>
      <c r="BC92" s="83">
        <v>1531.73</v>
      </c>
      <c r="BD92" s="83">
        <v>448.46</v>
      </c>
      <c r="BE92" s="83">
        <v>448.46</v>
      </c>
      <c r="BF92" s="83">
        <v>0</v>
      </c>
      <c r="BG92" s="83">
        <v>0</v>
      </c>
      <c r="BH92" s="83">
        <v>536.1</v>
      </c>
      <c r="BI92" s="83">
        <v>0</v>
      </c>
      <c r="BJ92" s="83">
        <v>0</v>
      </c>
      <c r="BK92" s="83">
        <v>0</v>
      </c>
      <c r="BL92" s="83">
        <v>0</v>
      </c>
      <c r="BM92" s="83">
        <v>0</v>
      </c>
      <c r="BN92" s="83">
        <v>0</v>
      </c>
      <c r="BO92" s="83">
        <v>536.1</v>
      </c>
      <c r="BP92" s="83">
        <v>0</v>
      </c>
      <c r="BQ92" s="83">
        <v>0</v>
      </c>
      <c r="BR92" s="83">
        <v>536.1</v>
      </c>
      <c r="BS92" s="83">
        <v>0</v>
      </c>
      <c r="BT92" s="83">
        <v>536.1</v>
      </c>
      <c r="BU92" s="83">
        <v>0</v>
      </c>
      <c r="BV92" s="83">
        <v>0</v>
      </c>
      <c r="BW92" s="83">
        <v>536.1</v>
      </c>
      <c r="BX92" s="83">
        <v>0</v>
      </c>
      <c r="BY92" s="83">
        <v>0</v>
      </c>
      <c r="BZ92" s="83">
        <v>0</v>
      </c>
      <c r="CA92" s="83">
        <v>159.06</v>
      </c>
      <c r="CB92" s="83">
        <v>814.23</v>
      </c>
      <c r="CC92" s="83">
        <v>235.92</v>
      </c>
      <c r="CD92" s="83">
        <v>289.91000000000003</v>
      </c>
      <c r="CE92" s="84">
        <v>525.83000000000004</v>
      </c>
      <c r="CF92" s="84">
        <v>1.62</v>
      </c>
      <c r="CG92" s="84">
        <v>0.62</v>
      </c>
      <c r="CH92" s="84">
        <v>0</v>
      </c>
      <c r="CI92" s="84">
        <v>67.930000000000007</v>
      </c>
      <c r="CJ92" s="84">
        <v>0</v>
      </c>
      <c r="CK92" s="84">
        <v>67.930000000000007</v>
      </c>
      <c r="CL92" s="84">
        <v>1029.95</v>
      </c>
      <c r="CM92" s="84">
        <v>0</v>
      </c>
      <c r="CN92" s="84">
        <v>0</v>
      </c>
      <c r="CO92" s="84">
        <v>0</v>
      </c>
    </row>
    <row r="93" spans="2:93" ht="15" x14ac:dyDescent="0.2">
      <c r="B93" s="81">
        <v>1311</v>
      </c>
      <c r="C93" s="87" t="s">
        <v>226</v>
      </c>
      <c r="D93" s="81">
        <v>3</v>
      </c>
      <c r="E93" s="82" t="s">
        <v>610</v>
      </c>
      <c r="F93" s="81">
        <v>3</v>
      </c>
      <c r="G93" s="82" t="s">
        <v>620</v>
      </c>
      <c r="H93" s="83">
        <v>153</v>
      </c>
      <c r="I93" s="83">
        <v>330619.37</v>
      </c>
      <c r="J93" s="83">
        <v>37591.879999999997</v>
      </c>
      <c r="K93" s="83">
        <v>11828.7</v>
      </c>
      <c r="L93" s="83">
        <v>138728.74</v>
      </c>
      <c r="M93" s="83">
        <v>64366.63</v>
      </c>
      <c r="N93" s="83">
        <v>463526.41</v>
      </c>
      <c r="O93" s="83">
        <v>476855.91</v>
      </c>
      <c r="P93" s="83">
        <v>25221.279999999999</v>
      </c>
      <c r="Q93" s="83">
        <v>165.19</v>
      </c>
      <c r="R93" s="83">
        <v>345351.79</v>
      </c>
      <c r="S93" s="83">
        <v>32755.65</v>
      </c>
      <c r="T93" s="83">
        <v>1546971.6</v>
      </c>
      <c r="U93" s="83">
        <v>859670.44</v>
      </c>
      <c r="V93" s="83">
        <v>740200.06</v>
      </c>
      <c r="W93" s="83">
        <v>1852834.36</v>
      </c>
      <c r="X93" s="83">
        <v>26861.68</v>
      </c>
      <c r="Y93" s="83">
        <v>20.71</v>
      </c>
      <c r="Z93" s="83">
        <v>0</v>
      </c>
      <c r="AA93" s="83">
        <v>3482.43</v>
      </c>
      <c r="AB93" s="83">
        <v>0</v>
      </c>
      <c r="AC93" s="83">
        <v>0</v>
      </c>
      <c r="AD93" s="83">
        <v>0</v>
      </c>
      <c r="AE93" s="83">
        <v>0</v>
      </c>
      <c r="AF93" s="83">
        <v>0</v>
      </c>
      <c r="AG93" s="83">
        <v>21458.17</v>
      </c>
      <c r="AH93" s="83">
        <v>1904657.36</v>
      </c>
      <c r="AI93" s="83">
        <v>107151.78</v>
      </c>
      <c r="AJ93" s="83">
        <v>513.03</v>
      </c>
      <c r="AK93" s="83">
        <v>1796992.55</v>
      </c>
      <c r="AL93" s="83">
        <v>1206991.7</v>
      </c>
      <c r="AM93" s="83">
        <v>153639.56</v>
      </c>
      <c r="AN93" s="83">
        <v>237080.86</v>
      </c>
      <c r="AO93" s="83">
        <v>56670.21</v>
      </c>
      <c r="AP93" s="83">
        <v>8623.67</v>
      </c>
      <c r="AQ93" s="83">
        <v>1663006</v>
      </c>
      <c r="AR93" s="83">
        <v>0</v>
      </c>
      <c r="AS93" s="83">
        <v>0</v>
      </c>
      <c r="AT93" s="83">
        <v>352.94</v>
      </c>
      <c r="AU93" s="83">
        <v>0</v>
      </c>
      <c r="AV93" s="83">
        <v>153990.75</v>
      </c>
      <c r="AW93" s="83">
        <v>19651.259999999998</v>
      </c>
      <c r="AX93" s="83">
        <v>2895.62</v>
      </c>
      <c r="AY93" s="83">
        <v>151095.12</v>
      </c>
      <c r="AZ93" s="83">
        <v>0</v>
      </c>
      <c r="BA93" s="83">
        <v>94.76</v>
      </c>
      <c r="BB93" s="83">
        <v>10.6</v>
      </c>
      <c r="BC93" s="83">
        <v>151010.97</v>
      </c>
      <c r="BD93" s="83">
        <v>564.63</v>
      </c>
      <c r="BE93" s="83">
        <v>458.46</v>
      </c>
      <c r="BF93" s="83">
        <v>0.2</v>
      </c>
      <c r="BG93" s="83">
        <v>105.96</v>
      </c>
      <c r="BH93" s="83">
        <v>48518.84</v>
      </c>
      <c r="BI93" s="83">
        <v>0</v>
      </c>
      <c r="BJ93" s="83">
        <v>0</v>
      </c>
      <c r="BK93" s="83">
        <v>0</v>
      </c>
      <c r="BL93" s="83">
        <v>0</v>
      </c>
      <c r="BM93" s="83">
        <v>0</v>
      </c>
      <c r="BN93" s="83">
        <v>0</v>
      </c>
      <c r="BO93" s="83">
        <v>48518.84</v>
      </c>
      <c r="BP93" s="83">
        <v>58.83</v>
      </c>
      <c r="BQ93" s="83">
        <v>2830.54</v>
      </c>
      <c r="BR93" s="83">
        <v>45747.13</v>
      </c>
      <c r="BS93" s="83">
        <v>12.16</v>
      </c>
      <c r="BT93" s="83">
        <v>45759.28</v>
      </c>
      <c r="BU93" s="83">
        <v>16</v>
      </c>
      <c r="BV93" s="83">
        <v>0</v>
      </c>
      <c r="BW93" s="83">
        <v>45775.29</v>
      </c>
      <c r="BX93" s="83">
        <v>0</v>
      </c>
      <c r="BY93" s="83">
        <v>0</v>
      </c>
      <c r="BZ93" s="83">
        <v>0</v>
      </c>
      <c r="CA93" s="83">
        <v>6706.15</v>
      </c>
      <c r="CB93" s="83">
        <v>4304.5200000000004</v>
      </c>
      <c r="CC93" s="83">
        <v>23398.21</v>
      </c>
      <c r="CD93" s="83">
        <v>16046.61</v>
      </c>
      <c r="CE93" s="84">
        <v>39444.82</v>
      </c>
      <c r="CF93" s="84">
        <v>5858.99</v>
      </c>
      <c r="CG93" s="84">
        <v>0</v>
      </c>
      <c r="CH93" s="84">
        <v>3.06</v>
      </c>
      <c r="CI93" s="84">
        <v>13872.79</v>
      </c>
      <c r="CJ93" s="84">
        <v>1</v>
      </c>
      <c r="CK93" s="84">
        <v>13873.78</v>
      </c>
      <c r="CL93" s="84">
        <v>12690.94</v>
      </c>
      <c r="CM93" s="84">
        <v>0</v>
      </c>
      <c r="CN93" s="84">
        <v>0</v>
      </c>
      <c r="CO93" s="84">
        <v>0</v>
      </c>
    </row>
    <row r="94" spans="2:93" ht="15" x14ac:dyDescent="0.2">
      <c r="B94" s="81">
        <v>1312</v>
      </c>
      <c r="C94" s="87" t="s">
        <v>227</v>
      </c>
      <c r="D94" s="81">
        <v>3</v>
      </c>
      <c r="E94" s="82" t="s">
        <v>610</v>
      </c>
      <c r="F94" s="81">
        <v>3</v>
      </c>
      <c r="G94" s="82" t="s">
        <v>620</v>
      </c>
      <c r="H94" s="83">
        <v>429</v>
      </c>
      <c r="I94" s="83">
        <v>473394.27</v>
      </c>
      <c r="J94" s="83">
        <v>56221.17</v>
      </c>
      <c r="K94" s="83">
        <v>17677.12</v>
      </c>
      <c r="L94" s="83">
        <v>234122.88</v>
      </c>
      <c r="M94" s="83">
        <v>83628.479999999996</v>
      </c>
      <c r="N94" s="83">
        <v>930985.22</v>
      </c>
      <c r="O94" s="83">
        <v>1449708.85</v>
      </c>
      <c r="P94" s="83">
        <v>31055.97</v>
      </c>
      <c r="Q94" s="83">
        <v>0</v>
      </c>
      <c r="R94" s="83">
        <v>632123.64</v>
      </c>
      <c r="S94" s="83">
        <v>106116.9</v>
      </c>
      <c r="T94" s="83">
        <v>3467741.95</v>
      </c>
      <c r="U94" s="83">
        <v>3114360.22</v>
      </c>
      <c r="V94" s="83">
        <v>1048169.69</v>
      </c>
      <c r="W94" s="83">
        <v>3706897.38</v>
      </c>
      <c r="X94" s="83">
        <v>68698.36</v>
      </c>
      <c r="Y94" s="83">
        <v>1439.65</v>
      </c>
      <c r="Z94" s="83">
        <v>0</v>
      </c>
      <c r="AA94" s="83">
        <v>346.19</v>
      </c>
      <c r="AB94" s="83">
        <v>0</v>
      </c>
      <c r="AC94" s="83">
        <v>0</v>
      </c>
      <c r="AD94" s="83">
        <v>0</v>
      </c>
      <c r="AE94" s="83">
        <v>0</v>
      </c>
      <c r="AF94" s="83">
        <v>0</v>
      </c>
      <c r="AG94" s="83">
        <v>53827.24</v>
      </c>
      <c r="AH94" s="83">
        <v>3831208.81</v>
      </c>
      <c r="AI94" s="83">
        <v>399526.48</v>
      </c>
      <c r="AJ94" s="83">
        <v>3306.34</v>
      </c>
      <c r="AK94" s="83">
        <v>3429710.63</v>
      </c>
      <c r="AL94" s="83">
        <v>2352871.7400000002</v>
      </c>
      <c r="AM94" s="83">
        <v>243128.48</v>
      </c>
      <c r="AN94" s="83">
        <v>547679.56000000006</v>
      </c>
      <c r="AO94" s="83">
        <v>178026.79</v>
      </c>
      <c r="AP94" s="83">
        <v>30620.05</v>
      </c>
      <c r="AQ94" s="83">
        <v>3352326.61</v>
      </c>
      <c r="AR94" s="83">
        <v>0</v>
      </c>
      <c r="AS94" s="83">
        <v>0</v>
      </c>
      <c r="AT94" s="83">
        <v>1829.19</v>
      </c>
      <c r="AU94" s="83">
        <v>0</v>
      </c>
      <c r="AV94" s="83">
        <v>146774.19</v>
      </c>
      <c r="AW94" s="83">
        <v>67560.98</v>
      </c>
      <c r="AX94" s="83">
        <v>11494.4</v>
      </c>
      <c r="AY94" s="83">
        <v>135279.79</v>
      </c>
      <c r="AZ94" s="83">
        <v>0.01</v>
      </c>
      <c r="BA94" s="83">
        <v>56.11</v>
      </c>
      <c r="BB94" s="83">
        <v>4.58</v>
      </c>
      <c r="BC94" s="83">
        <v>135228.26999999999</v>
      </c>
      <c r="BD94" s="83">
        <v>11107.88</v>
      </c>
      <c r="BE94" s="83">
        <v>7179.77</v>
      </c>
      <c r="BF94" s="83">
        <v>0</v>
      </c>
      <c r="BG94" s="83">
        <v>5504.19</v>
      </c>
      <c r="BH94" s="83">
        <v>47275.48</v>
      </c>
      <c r="BI94" s="83">
        <v>0</v>
      </c>
      <c r="BJ94" s="83">
        <v>0</v>
      </c>
      <c r="BK94" s="83">
        <v>0</v>
      </c>
      <c r="BL94" s="83">
        <v>0</v>
      </c>
      <c r="BM94" s="83">
        <v>0</v>
      </c>
      <c r="BN94" s="83">
        <v>0</v>
      </c>
      <c r="BO94" s="83">
        <v>47275.48</v>
      </c>
      <c r="BP94" s="83">
        <v>0</v>
      </c>
      <c r="BQ94" s="83">
        <v>1607.43</v>
      </c>
      <c r="BR94" s="83">
        <v>45668.05</v>
      </c>
      <c r="BS94" s="83">
        <v>484.8</v>
      </c>
      <c r="BT94" s="83">
        <v>46152.85</v>
      </c>
      <c r="BU94" s="83">
        <v>935.63</v>
      </c>
      <c r="BV94" s="83">
        <v>0</v>
      </c>
      <c r="BW94" s="83">
        <v>47088.480000000003</v>
      </c>
      <c r="BX94" s="83">
        <v>0</v>
      </c>
      <c r="BY94" s="83">
        <v>0</v>
      </c>
      <c r="BZ94" s="83">
        <v>0</v>
      </c>
      <c r="CA94" s="83">
        <v>3241.8</v>
      </c>
      <c r="CB94" s="83">
        <v>6052.78</v>
      </c>
      <c r="CC94" s="83">
        <v>39287.26</v>
      </c>
      <c r="CD94" s="83">
        <v>33079.83</v>
      </c>
      <c r="CE94" s="84">
        <v>72367.09</v>
      </c>
      <c r="CF94" s="84">
        <v>3566.45</v>
      </c>
      <c r="CG94" s="84">
        <v>0</v>
      </c>
      <c r="CH94" s="84">
        <v>0.59</v>
      </c>
      <c r="CI94" s="84">
        <v>9998.7900000000009</v>
      </c>
      <c r="CJ94" s="84">
        <v>41.84</v>
      </c>
      <c r="CK94" s="84">
        <v>10000.780000000001</v>
      </c>
      <c r="CL94" s="84">
        <v>40965.089999999997</v>
      </c>
      <c r="CM94" s="84">
        <v>0</v>
      </c>
      <c r="CN94" s="84">
        <v>0</v>
      </c>
      <c r="CO94" s="84">
        <v>0</v>
      </c>
    </row>
    <row r="95" spans="2:93" ht="15" x14ac:dyDescent="0.2">
      <c r="B95" s="81">
        <v>1313</v>
      </c>
      <c r="C95" s="87" t="s">
        <v>228</v>
      </c>
      <c r="D95" s="81">
        <v>3</v>
      </c>
      <c r="E95" s="82" t="s">
        <v>610</v>
      </c>
      <c r="F95" s="81">
        <v>3</v>
      </c>
      <c r="G95" s="82" t="s">
        <v>620</v>
      </c>
      <c r="H95" s="83">
        <v>682</v>
      </c>
      <c r="I95" s="83">
        <v>275848.21999999997</v>
      </c>
      <c r="J95" s="83">
        <v>31112.74</v>
      </c>
      <c r="K95" s="83">
        <v>9187.48</v>
      </c>
      <c r="L95" s="83">
        <v>72663.740000000005</v>
      </c>
      <c r="M95" s="83">
        <v>42309.94</v>
      </c>
      <c r="N95" s="83">
        <v>347503.13</v>
      </c>
      <c r="O95" s="83">
        <v>237130.02</v>
      </c>
      <c r="P95" s="83">
        <v>22886.37</v>
      </c>
      <c r="Q95" s="83">
        <v>390.74</v>
      </c>
      <c r="R95" s="83">
        <v>386597.44</v>
      </c>
      <c r="S95" s="83">
        <v>84141.71</v>
      </c>
      <c r="T95" s="83">
        <v>1193623.1000000001</v>
      </c>
      <c r="U95" s="83">
        <v>642389.81999999995</v>
      </c>
      <c r="V95" s="83">
        <v>618473.06000000006</v>
      </c>
      <c r="W95" s="83">
        <v>1548319.37</v>
      </c>
      <c r="X95" s="83">
        <v>12749.05</v>
      </c>
      <c r="Y95" s="83">
        <v>72.8</v>
      </c>
      <c r="Z95" s="83">
        <v>0</v>
      </c>
      <c r="AA95" s="83">
        <v>0</v>
      </c>
      <c r="AB95" s="83">
        <v>0</v>
      </c>
      <c r="AC95" s="83">
        <v>0</v>
      </c>
      <c r="AD95" s="83">
        <v>0</v>
      </c>
      <c r="AE95" s="83">
        <v>0</v>
      </c>
      <c r="AF95" s="83">
        <v>0</v>
      </c>
      <c r="AG95" s="83">
        <v>16082.71</v>
      </c>
      <c r="AH95" s="83">
        <v>1577223.93</v>
      </c>
      <c r="AI95" s="83">
        <v>120450.5</v>
      </c>
      <c r="AJ95" s="83">
        <v>412.84</v>
      </c>
      <c r="AK95" s="83">
        <v>1456360.59</v>
      </c>
      <c r="AL95" s="83">
        <v>1095389.5</v>
      </c>
      <c r="AM95" s="83">
        <v>164435.71</v>
      </c>
      <c r="AN95" s="83">
        <v>76135.490000000005</v>
      </c>
      <c r="AO95" s="83">
        <v>37790.29</v>
      </c>
      <c r="AP95" s="83">
        <v>5106.58</v>
      </c>
      <c r="AQ95" s="83">
        <v>1378857.57</v>
      </c>
      <c r="AR95" s="83">
        <v>370</v>
      </c>
      <c r="AS95" s="83">
        <v>911.52</v>
      </c>
      <c r="AT95" s="83">
        <v>1747.53</v>
      </c>
      <c r="AU95" s="83">
        <v>0</v>
      </c>
      <c r="AV95" s="83">
        <v>101851.21</v>
      </c>
      <c r="AW95" s="83">
        <v>22059.15</v>
      </c>
      <c r="AX95" s="83">
        <v>952.5</v>
      </c>
      <c r="AY95" s="83">
        <v>100898.71</v>
      </c>
      <c r="AZ95" s="83">
        <v>25.71</v>
      </c>
      <c r="BA95" s="83">
        <v>0.48</v>
      </c>
      <c r="BB95" s="83">
        <v>74.069999999999993</v>
      </c>
      <c r="BC95" s="83">
        <v>100974.91</v>
      </c>
      <c r="BD95" s="83">
        <v>6782.74</v>
      </c>
      <c r="BE95" s="83">
        <v>6174.88</v>
      </c>
      <c r="BF95" s="83">
        <v>27.74</v>
      </c>
      <c r="BG95" s="83">
        <v>580.12</v>
      </c>
      <c r="BH95" s="83">
        <v>34600.870000000003</v>
      </c>
      <c r="BI95" s="83">
        <v>0</v>
      </c>
      <c r="BJ95" s="83">
        <v>0</v>
      </c>
      <c r="BK95" s="83">
        <v>0</v>
      </c>
      <c r="BL95" s="83">
        <v>0</v>
      </c>
      <c r="BM95" s="83">
        <v>0</v>
      </c>
      <c r="BN95" s="83">
        <v>0</v>
      </c>
      <c r="BO95" s="83">
        <v>34600.870000000003</v>
      </c>
      <c r="BP95" s="83">
        <v>181.7</v>
      </c>
      <c r="BQ95" s="83">
        <v>1771.04</v>
      </c>
      <c r="BR95" s="83">
        <v>33011.53</v>
      </c>
      <c r="BS95" s="83">
        <v>149.21</v>
      </c>
      <c r="BT95" s="83">
        <v>33160.74</v>
      </c>
      <c r="BU95" s="83">
        <v>92.37</v>
      </c>
      <c r="BV95" s="83">
        <v>0</v>
      </c>
      <c r="BW95" s="83">
        <v>33253.11</v>
      </c>
      <c r="BX95" s="83">
        <v>0</v>
      </c>
      <c r="BY95" s="83">
        <v>0</v>
      </c>
      <c r="BZ95" s="83">
        <v>0</v>
      </c>
      <c r="CA95" s="83">
        <v>929.67</v>
      </c>
      <c r="CB95" s="83">
        <v>17241.2</v>
      </c>
      <c r="CC95" s="83">
        <v>10123.459999999999</v>
      </c>
      <c r="CD95" s="83">
        <v>35300.720000000001</v>
      </c>
      <c r="CE95" s="84">
        <v>45424.18</v>
      </c>
      <c r="CF95" s="84">
        <v>1372.37</v>
      </c>
      <c r="CG95" s="84">
        <v>0</v>
      </c>
      <c r="CH95" s="84">
        <v>3.23</v>
      </c>
      <c r="CI95" s="84">
        <v>3729.25</v>
      </c>
      <c r="CJ95" s="84">
        <v>17.82</v>
      </c>
      <c r="CK95" s="84">
        <v>3733.39</v>
      </c>
      <c r="CL95" s="84">
        <v>32681.919999999998</v>
      </c>
      <c r="CM95" s="84">
        <v>0</v>
      </c>
      <c r="CN95" s="84">
        <v>0</v>
      </c>
      <c r="CO95" s="84">
        <v>0</v>
      </c>
    </row>
    <row r="96" spans="2:93" ht="15" x14ac:dyDescent="0.2">
      <c r="B96" s="81">
        <v>1391</v>
      </c>
      <c r="C96" s="87" t="s">
        <v>229</v>
      </c>
      <c r="D96" s="81">
        <v>3</v>
      </c>
      <c r="E96" s="82" t="s">
        <v>610</v>
      </c>
      <c r="F96" s="81">
        <v>3</v>
      </c>
      <c r="G96" s="82" t="s">
        <v>620</v>
      </c>
      <c r="H96" s="83">
        <v>119</v>
      </c>
      <c r="I96" s="83">
        <v>28984.43</v>
      </c>
      <c r="J96" s="83">
        <v>3181.15</v>
      </c>
      <c r="K96" s="83">
        <v>1013.65</v>
      </c>
      <c r="L96" s="83">
        <v>14832.98</v>
      </c>
      <c r="M96" s="83">
        <v>2807.91</v>
      </c>
      <c r="N96" s="83">
        <v>72866.460000000006</v>
      </c>
      <c r="O96" s="83">
        <v>62148.17</v>
      </c>
      <c r="P96" s="83">
        <v>3451.4</v>
      </c>
      <c r="Q96" s="83">
        <v>262.77999999999997</v>
      </c>
      <c r="R96" s="83">
        <v>53786.5</v>
      </c>
      <c r="S96" s="83">
        <v>4836.59</v>
      </c>
      <c r="T96" s="83">
        <v>214992.78</v>
      </c>
      <c r="U96" s="83">
        <v>121967.24</v>
      </c>
      <c r="V96" s="83">
        <v>95597.48</v>
      </c>
      <c r="W96" s="83">
        <v>237505.54</v>
      </c>
      <c r="X96" s="83">
        <v>1520.39</v>
      </c>
      <c r="Y96" s="83">
        <v>0</v>
      </c>
      <c r="Z96" s="83">
        <v>0</v>
      </c>
      <c r="AA96" s="83">
        <v>0</v>
      </c>
      <c r="AB96" s="83">
        <v>0</v>
      </c>
      <c r="AC96" s="83">
        <v>0</v>
      </c>
      <c r="AD96" s="83">
        <v>0</v>
      </c>
      <c r="AE96" s="83">
        <v>0</v>
      </c>
      <c r="AF96" s="83">
        <v>0</v>
      </c>
      <c r="AG96" s="83">
        <v>2786.81</v>
      </c>
      <c r="AH96" s="83">
        <v>241812.74</v>
      </c>
      <c r="AI96" s="83">
        <v>10071.36</v>
      </c>
      <c r="AJ96" s="83">
        <v>157.81</v>
      </c>
      <c r="AK96" s="83">
        <v>231663.57</v>
      </c>
      <c r="AL96" s="83">
        <v>172827.05</v>
      </c>
      <c r="AM96" s="83">
        <v>24132.86</v>
      </c>
      <c r="AN96" s="83">
        <v>10925.01</v>
      </c>
      <c r="AO96" s="83">
        <v>8413.34</v>
      </c>
      <c r="AP96" s="83">
        <v>1618.77</v>
      </c>
      <c r="AQ96" s="83">
        <v>217917.03</v>
      </c>
      <c r="AR96" s="83">
        <v>0</v>
      </c>
      <c r="AS96" s="83">
        <v>0</v>
      </c>
      <c r="AT96" s="83">
        <v>285.91000000000003</v>
      </c>
      <c r="AU96" s="83">
        <v>0</v>
      </c>
      <c r="AV96" s="83">
        <v>16890.47</v>
      </c>
      <c r="AW96" s="83">
        <v>2858.03</v>
      </c>
      <c r="AX96" s="83">
        <v>0</v>
      </c>
      <c r="AY96" s="83">
        <v>16890.47</v>
      </c>
      <c r="AZ96" s="83">
        <v>0</v>
      </c>
      <c r="BA96" s="83">
        <v>0.83</v>
      </c>
      <c r="BB96" s="83">
        <v>0</v>
      </c>
      <c r="BC96" s="83">
        <v>16889.650000000001</v>
      </c>
      <c r="BD96" s="83">
        <v>238.35</v>
      </c>
      <c r="BE96" s="83">
        <v>191.71</v>
      </c>
      <c r="BF96" s="83">
        <v>43.78</v>
      </c>
      <c r="BG96" s="83">
        <v>2.87</v>
      </c>
      <c r="BH96" s="83">
        <v>5911.38</v>
      </c>
      <c r="BI96" s="83">
        <v>0</v>
      </c>
      <c r="BJ96" s="83">
        <v>0</v>
      </c>
      <c r="BK96" s="83">
        <v>0</v>
      </c>
      <c r="BL96" s="83">
        <v>0</v>
      </c>
      <c r="BM96" s="83">
        <v>0</v>
      </c>
      <c r="BN96" s="83">
        <v>0</v>
      </c>
      <c r="BO96" s="83">
        <v>5911.38</v>
      </c>
      <c r="BP96" s="83">
        <v>0</v>
      </c>
      <c r="BQ96" s="83">
        <v>304.64</v>
      </c>
      <c r="BR96" s="83">
        <v>5606.74</v>
      </c>
      <c r="BS96" s="83">
        <v>0</v>
      </c>
      <c r="BT96" s="83">
        <v>5606.74</v>
      </c>
      <c r="BU96" s="83">
        <v>0.43</v>
      </c>
      <c r="BV96" s="83">
        <v>0</v>
      </c>
      <c r="BW96" s="83">
        <v>5607.17</v>
      </c>
      <c r="BX96" s="83">
        <v>0</v>
      </c>
      <c r="BY96" s="83">
        <v>0</v>
      </c>
      <c r="BZ96" s="83">
        <v>0</v>
      </c>
      <c r="CA96" s="83">
        <v>159.41</v>
      </c>
      <c r="CB96" s="83">
        <v>655.73</v>
      </c>
      <c r="CC96" s="83">
        <v>3769.71</v>
      </c>
      <c r="CD96" s="83">
        <v>2639.46</v>
      </c>
      <c r="CE96" s="84">
        <v>6409.17</v>
      </c>
      <c r="CF96" s="84">
        <v>130.4</v>
      </c>
      <c r="CG96" s="84">
        <v>0</v>
      </c>
      <c r="CH96" s="84">
        <v>0</v>
      </c>
      <c r="CI96" s="84">
        <v>459.49</v>
      </c>
      <c r="CJ96" s="84">
        <v>2.46</v>
      </c>
      <c r="CK96" s="84">
        <v>460.99</v>
      </c>
      <c r="CL96" s="84">
        <v>1945.26</v>
      </c>
      <c r="CM96" s="84">
        <v>0</v>
      </c>
      <c r="CN96" s="84">
        <v>0</v>
      </c>
      <c r="CO96" s="84">
        <v>0</v>
      </c>
    </row>
    <row r="97" spans="2:93" ht="15" x14ac:dyDescent="0.2">
      <c r="B97" s="81">
        <v>1392</v>
      </c>
      <c r="C97" s="87" t="s">
        <v>230</v>
      </c>
      <c r="D97" s="81">
        <v>3</v>
      </c>
      <c r="E97" s="82" t="s">
        <v>610</v>
      </c>
      <c r="F97" s="81">
        <v>3</v>
      </c>
      <c r="G97" s="82" t="s">
        <v>620</v>
      </c>
      <c r="H97" s="83">
        <v>971</v>
      </c>
      <c r="I97" s="83">
        <v>397635.33</v>
      </c>
      <c r="J97" s="83">
        <v>45780.88</v>
      </c>
      <c r="K97" s="83">
        <v>12982.98</v>
      </c>
      <c r="L97" s="83">
        <v>188278.73</v>
      </c>
      <c r="M97" s="83">
        <v>133712.81</v>
      </c>
      <c r="N97" s="83">
        <v>757522.89</v>
      </c>
      <c r="O97" s="83">
        <v>896948.49</v>
      </c>
      <c r="P97" s="83">
        <v>27783.91</v>
      </c>
      <c r="Q97" s="83">
        <v>0</v>
      </c>
      <c r="R97" s="83">
        <v>574485.46</v>
      </c>
      <c r="S97" s="83">
        <v>115680.64</v>
      </c>
      <c r="T97" s="83">
        <v>2694412.94</v>
      </c>
      <c r="U97" s="83">
        <v>1515079.88</v>
      </c>
      <c r="V97" s="83">
        <v>1227076.78</v>
      </c>
      <c r="W97" s="83">
        <v>3326912.66</v>
      </c>
      <c r="X97" s="83">
        <v>47631.17</v>
      </c>
      <c r="Y97" s="83">
        <v>2.2200000000000002</v>
      </c>
      <c r="Z97" s="83">
        <v>0</v>
      </c>
      <c r="AA97" s="83">
        <v>1062.79</v>
      </c>
      <c r="AB97" s="83">
        <v>0</v>
      </c>
      <c r="AC97" s="83">
        <v>0</v>
      </c>
      <c r="AD97" s="83">
        <v>0</v>
      </c>
      <c r="AE97" s="83">
        <v>0</v>
      </c>
      <c r="AF97" s="83">
        <v>0</v>
      </c>
      <c r="AG97" s="83">
        <v>26200.78</v>
      </c>
      <c r="AH97" s="83">
        <v>3401809.61</v>
      </c>
      <c r="AI97" s="83">
        <v>170181.19</v>
      </c>
      <c r="AJ97" s="83">
        <v>2906.61</v>
      </c>
      <c r="AK97" s="83">
        <v>3228790.41</v>
      </c>
      <c r="AL97" s="83">
        <v>2183732.48</v>
      </c>
      <c r="AM97" s="83">
        <v>285353.24</v>
      </c>
      <c r="AN97" s="83">
        <v>401862.66</v>
      </c>
      <c r="AO97" s="83">
        <v>131158.94</v>
      </c>
      <c r="AP97" s="83">
        <v>16106.53</v>
      </c>
      <c r="AQ97" s="83">
        <v>3018213.85</v>
      </c>
      <c r="AR97" s="83">
        <v>0</v>
      </c>
      <c r="AS97" s="83">
        <v>0</v>
      </c>
      <c r="AT97" s="83">
        <v>545.91999999999996</v>
      </c>
      <c r="AU97" s="83">
        <v>0</v>
      </c>
      <c r="AV97" s="83">
        <v>232629.79</v>
      </c>
      <c r="AW97" s="83">
        <v>21507.31</v>
      </c>
      <c r="AX97" s="83">
        <v>588.14</v>
      </c>
      <c r="AY97" s="83">
        <v>232041.65</v>
      </c>
      <c r="AZ97" s="83">
        <v>0.55000000000000004</v>
      </c>
      <c r="BA97" s="83">
        <v>2143.16</v>
      </c>
      <c r="BB97" s="83">
        <v>648.39</v>
      </c>
      <c r="BC97" s="83">
        <v>230547.42</v>
      </c>
      <c r="BD97" s="83">
        <v>9767.44</v>
      </c>
      <c r="BE97" s="83">
        <v>4991.9399999999996</v>
      </c>
      <c r="BF97" s="83">
        <v>3.78</v>
      </c>
      <c r="BG97" s="83">
        <v>4771.72</v>
      </c>
      <c r="BH97" s="83">
        <v>79706.490000000005</v>
      </c>
      <c r="BI97" s="83">
        <v>0</v>
      </c>
      <c r="BJ97" s="83">
        <v>0</v>
      </c>
      <c r="BK97" s="83">
        <v>0</v>
      </c>
      <c r="BL97" s="83">
        <v>0</v>
      </c>
      <c r="BM97" s="83">
        <v>0</v>
      </c>
      <c r="BN97" s="83">
        <v>0</v>
      </c>
      <c r="BO97" s="83">
        <v>79706.490000000005</v>
      </c>
      <c r="BP97" s="83">
        <v>0</v>
      </c>
      <c r="BQ97" s="83">
        <v>5990.34</v>
      </c>
      <c r="BR97" s="83">
        <v>73716.149999999994</v>
      </c>
      <c r="BS97" s="83">
        <v>13.09</v>
      </c>
      <c r="BT97" s="83">
        <v>73729.240000000005</v>
      </c>
      <c r="BU97" s="83">
        <v>715.76</v>
      </c>
      <c r="BV97" s="83">
        <v>0</v>
      </c>
      <c r="BW97" s="83">
        <v>74445</v>
      </c>
      <c r="BX97" s="83">
        <v>0</v>
      </c>
      <c r="BY97" s="83">
        <v>0</v>
      </c>
      <c r="BZ97" s="83">
        <v>2946.8</v>
      </c>
      <c r="CA97" s="83">
        <v>10820.65</v>
      </c>
      <c r="CB97" s="83">
        <v>10165.66</v>
      </c>
      <c r="CC97" s="83">
        <v>35141.360000000001</v>
      </c>
      <c r="CD97" s="83">
        <v>34359.4</v>
      </c>
      <c r="CE97" s="84">
        <v>69500.77</v>
      </c>
      <c r="CF97" s="84">
        <v>8542.1</v>
      </c>
      <c r="CG97" s="84">
        <v>0.09</v>
      </c>
      <c r="CH97" s="84">
        <v>1.97</v>
      </c>
      <c r="CI97" s="84">
        <v>15773.57</v>
      </c>
      <c r="CJ97" s="84">
        <v>30.3</v>
      </c>
      <c r="CK97" s="84">
        <v>15781.42</v>
      </c>
      <c r="CL97" s="84">
        <v>26196.02</v>
      </c>
      <c r="CM97" s="84">
        <v>0</v>
      </c>
      <c r="CN97" s="84">
        <v>0</v>
      </c>
      <c r="CO97" s="84">
        <v>0</v>
      </c>
    </row>
    <row r="98" spans="2:93" ht="15" x14ac:dyDescent="0.2">
      <c r="B98" s="81">
        <v>1393</v>
      </c>
      <c r="C98" s="87" t="s">
        <v>231</v>
      </c>
      <c r="D98" s="81">
        <v>3</v>
      </c>
      <c r="E98" s="82" t="s">
        <v>610</v>
      </c>
      <c r="F98" s="81">
        <v>3</v>
      </c>
      <c r="G98" s="82" t="s">
        <v>620</v>
      </c>
      <c r="H98" s="83">
        <v>42</v>
      </c>
      <c r="I98" s="83">
        <v>17272.689999999999</v>
      </c>
      <c r="J98" s="83">
        <v>1814.08</v>
      </c>
      <c r="K98" s="83">
        <v>596.03</v>
      </c>
      <c r="L98" s="83">
        <v>13423.58</v>
      </c>
      <c r="M98" s="83">
        <v>2780.77</v>
      </c>
      <c r="N98" s="83">
        <v>27162.7</v>
      </c>
      <c r="O98" s="83">
        <v>23951.29</v>
      </c>
      <c r="P98" s="83">
        <v>2119.6999999999998</v>
      </c>
      <c r="Q98" s="83">
        <v>0</v>
      </c>
      <c r="R98" s="83">
        <v>28447.5</v>
      </c>
      <c r="S98" s="83">
        <v>3818.92</v>
      </c>
      <c r="T98" s="83">
        <v>101704.47</v>
      </c>
      <c r="U98" s="83">
        <v>67686.31</v>
      </c>
      <c r="V98" s="83">
        <v>35066.239999999998</v>
      </c>
      <c r="W98" s="83">
        <v>96608.67</v>
      </c>
      <c r="X98" s="83">
        <v>1128.07</v>
      </c>
      <c r="Y98" s="83">
        <v>0</v>
      </c>
      <c r="Z98" s="83">
        <v>0</v>
      </c>
      <c r="AA98" s="83">
        <v>0</v>
      </c>
      <c r="AB98" s="83">
        <v>0</v>
      </c>
      <c r="AC98" s="83">
        <v>0</v>
      </c>
      <c r="AD98" s="83">
        <v>0</v>
      </c>
      <c r="AE98" s="83">
        <v>0</v>
      </c>
      <c r="AF98" s="83">
        <v>0</v>
      </c>
      <c r="AG98" s="83">
        <v>690.38</v>
      </c>
      <c r="AH98" s="83">
        <v>98427.13</v>
      </c>
      <c r="AI98" s="83">
        <v>6356.68</v>
      </c>
      <c r="AJ98" s="83">
        <v>0</v>
      </c>
      <c r="AK98" s="83">
        <v>92070.45</v>
      </c>
      <c r="AL98" s="83">
        <v>56406.95</v>
      </c>
      <c r="AM98" s="83">
        <v>13341.4</v>
      </c>
      <c r="AN98" s="83">
        <v>14568.01</v>
      </c>
      <c r="AO98" s="83">
        <v>3368.83</v>
      </c>
      <c r="AP98" s="83">
        <v>897.57</v>
      </c>
      <c r="AQ98" s="83">
        <v>88582.77</v>
      </c>
      <c r="AR98" s="83">
        <v>0</v>
      </c>
      <c r="AS98" s="83">
        <v>0</v>
      </c>
      <c r="AT98" s="83">
        <v>4.12</v>
      </c>
      <c r="AU98" s="83">
        <v>0</v>
      </c>
      <c r="AV98" s="83">
        <v>5268.71</v>
      </c>
      <c r="AW98" s="83">
        <v>1776.91</v>
      </c>
      <c r="AX98" s="83">
        <v>166</v>
      </c>
      <c r="AY98" s="83">
        <v>5102.71</v>
      </c>
      <c r="AZ98" s="83">
        <v>0</v>
      </c>
      <c r="BA98" s="83">
        <v>0</v>
      </c>
      <c r="BB98" s="83">
        <v>0</v>
      </c>
      <c r="BC98" s="83">
        <v>5102.71</v>
      </c>
      <c r="BD98" s="83">
        <v>131.47999999999999</v>
      </c>
      <c r="BE98" s="83">
        <v>3.27</v>
      </c>
      <c r="BF98" s="83">
        <v>0</v>
      </c>
      <c r="BG98" s="83">
        <v>128.21</v>
      </c>
      <c r="BH98" s="83">
        <v>1785.95</v>
      </c>
      <c r="BI98" s="83">
        <v>0</v>
      </c>
      <c r="BJ98" s="83">
        <v>0</v>
      </c>
      <c r="BK98" s="83">
        <v>0</v>
      </c>
      <c r="BL98" s="83">
        <v>0</v>
      </c>
      <c r="BM98" s="83">
        <v>0</v>
      </c>
      <c r="BN98" s="83">
        <v>0</v>
      </c>
      <c r="BO98" s="83">
        <v>1785.95</v>
      </c>
      <c r="BP98" s="83">
        <v>0</v>
      </c>
      <c r="BQ98" s="83">
        <v>0</v>
      </c>
      <c r="BR98" s="83">
        <v>1785.95</v>
      </c>
      <c r="BS98" s="83">
        <v>0</v>
      </c>
      <c r="BT98" s="83">
        <v>1785.95</v>
      </c>
      <c r="BU98" s="83">
        <v>19.23</v>
      </c>
      <c r="BV98" s="83">
        <v>0</v>
      </c>
      <c r="BW98" s="83">
        <v>1805.18</v>
      </c>
      <c r="BX98" s="83">
        <v>0</v>
      </c>
      <c r="BY98" s="83">
        <v>0</v>
      </c>
      <c r="BZ98" s="83">
        <v>0</v>
      </c>
      <c r="CA98" s="83">
        <v>230.14</v>
      </c>
      <c r="CB98" s="83">
        <v>654.85</v>
      </c>
      <c r="CC98" s="83">
        <v>1036.1500000000001</v>
      </c>
      <c r="CD98" s="83">
        <v>1335.92</v>
      </c>
      <c r="CE98" s="84">
        <v>2372.06</v>
      </c>
      <c r="CF98" s="84">
        <v>268.19</v>
      </c>
      <c r="CG98" s="84">
        <v>0</v>
      </c>
      <c r="CH98" s="84">
        <v>0</v>
      </c>
      <c r="CI98" s="84">
        <v>670.1</v>
      </c>
      <c r="CJ98" s="84">
        <v>0.5</v>
      </c>
      <c r="CK98" s="84">
        <v>670.22</v>
      </c>
      <c r="CL98" s="84">
        <v>1853.4</v>
      </c>
      <c r="CM98" s="84">
        <v>0</v>
      </c>
      <c r="CN98" s="84">
        <v>0</v>
      </c>
      <c r="CO98" s="84">
        <v>0</v>
      </c>
    </row>
    <row r="99" spans="2:93" ht="15" x14ac:dyDescent="0.2">
      <c r="B99" s="81">
        <v>1394</v>
      </c>
      <c r="C99" s="87" t="s">
        <v>232</v>
      </c>
      <c r="D99" s="81">
        <v>3</v>
      </c>
      <c r="E99" s="82" t="s">
        <v>610</v>
      </c>
      <c r="F99" s="81">
        <v>3</v>
      </c>
      <c r="G99" s="82" t="s">
        <v>620</v>
      </c>
      <c r="H99" s="83">
        <v>44</v>
      </c>
      <c r="I99" s="83">
        <v>17705.439999999999</v>
      </c>
      <c r="J99" s="83">
        <v>1790.51</v>
      </c>
      <c r="K99" s="83">
        <v>624.05999999999995</v>
      </c>
      <c r="L99" s="83">
        <v>9204.4500000000007</v>
      </c>
      <c r="M99" s="83">
        <v>8766.67</v>
      </c>
      <c r="N99" s="83">
        <v>42033.64</v>
      </c>
      <c r="O99" s="83">
        <v>49986.55</v>
      </c>
      <c r="P99" s="83">
        <v>392.98</v>
      </c>
      <c r="Q99" s="83">
        <v>0</v>
      </c>
      <c r="R99" s="83">
        <v>39531.019999999997</v>
      </c>
      <c r="S99" s="83">
        <v>4713.6899999999996</v>
      </c>
      <c r="T99" s="83">
        <v>154628.99</v>
      </c>
      <c r="U99" s="83">
        <v>86981.37</v>
      </c>
      <c r="V99" s="83">
        <v>67910.44</v>
      </c>
      <c r="W99" s="83">
        <v>153134.6</v>
      </c>
      <c r="X99" s="83">
        <v>1652.21</v>
      </c>
      <c r="Y99" s="83">
        <v>158.15</v>
      </c>
      <c r="Z99" s="83">
        <v>0</v>
      </c>
      <c r="AA99" s="83">
        <v>0</v>
      </c>
      <c r="AB99" s="83">
        <v>0</v>
      </c>
      <c r="AC99" s="83">
        <v>0</v>
      </c>
      <c r="AD99" s="83">
        <v>0</v>
      </c>
      <c r="AE99" s="83">
        <v>0</v>
      </c>
      <c r="AF99" s="83">
        <v>0</v>
      </c>
      <c r="AG99" s="83">
        <v>4673.33</v>
      </c>
      <c r="AH99" s="83">
        <v>159618.29</v>
      </c>
      <c r="AI99" s="83">
        <v>5729.7</v>
      </c>
      <c r="AJ99" s="83">
        <v>158.15</v>
      </c>
      <c r="AK99" s="83">
        <v>153730.43</v>
      </c>
      <c r="AL99" s="83">
        <v>112039.12</v>
      </c>
      <c r="AM99" s="83">
        <v>16782.439999999999</v>
      </c>
      <c r="AN99" s="83">
        <v>8147.03</v>
      </c>
      <c r="AO99" s="83">
        <v>5737.15</v>
      </c>
      <c r="AP99" s="83">
        <v>288.47000000000003</v>
      </c>
      <c r="AQ99" s="83">
        <v>142994.22</v>
      </c>
      <c r="AR99" s="83">
        <v>0</v>
      </c>
      <c r="AS99" s="83">
        <v>0</v>
      </c>
      <c r="AT99" s="83">
        <v>46.37</v>
      </c>
      <c r="AU99" s="83">
        <v>0</v>
      </c>
      <c r="AV99" s="83">
        <v>10817.03</v>
      </c>
      <c r="AW99" s="83">
        <v>34.450000000000003</v>
      </c>
      <c r="AX99" s="83">
        <v>518.20000000000005</v>
      </c>
      <c r="AY99" s="83">
        <v>10298.83</v>
      </c>
      <c r="AZ99" s="83">
        <v>0</v>
      </c>
      <c r="BA99" s="83">
        <v>0</v>
      </c>
      <c r="BB99" s="83">
        <v>0</v>
      </c>
      <c r="BC99" s="83">
        <v>10298.83</v>
      </c>
      <c r="BD99" s="83">
        <v>2814.74</v>
      </c>
      <c r="BE99" s="83">
        <v>496.21</v>
      </c>
      <c r="BF99" s="83">
        <v>2140.1799999999998</v>
      </c>
      <c r="BG99" s="83">
        <v>178.35</v>
      </c>
      <c r="BH99" s="83">
        <v>3157.75</v>
      </c>
      <c r="BI99" s="83">
        <v>0</v>
      </c>
      <c r="BJ99" s="83">
        <v>0</v>
      </c>
      <c r="BK99" s="83">
        <v>0</v>
      </c>
      <c r="BL99" s="83">
        <v>0</v>
      </c>
      <c r="BM99" s="83">
        <v>0</v>
      </c>
      <c r="BN99" s="83">
        <v>0</v>
      </c>
      <c r="BO99" s="83">
        <v>3157.75</v>
      </c>
      <c r="BP99" s="83">
        <v>0</v>
      </c>
      <c r="BQ99" s="83">
        <v>36.36</v>
      </c>
      <c r="BR99" s="83">
        <v>3121.39</v>
      </c>
      <c r="BS99" s="83">
        <v>10.93</v>
      </c>
      <c r="BT99" s="83">
        <v>3132.32</v>
      </c>
      <c r="BU99" s="83">
        <v>27</v>
      </c>
      <c r="BV99" s="83">
        <v>0</v>
      </c>
      <c r="BW99" s="83">
        <v>3159.32</v>
      </c>
      <c r="BX99" s="83">
        <v>0</v>
      </c>
      <c r="BY99" s="83">
        <v>0</v>
      </c>
      <c r="BZ99" s="83">
        <v>0</v>
      </c>
      <c r="CA99" s="83">
        <v>143.69999999999999</v>
      </c>
      <c r="CB99" s="83">
        <v>713.58</v>
      </c>
      <c r="CC99" s="83">
        <v>833.83</v>
      </c>
      <c r="CD99" s="83">
        <v>2693.17</v>
      </c>
      <c r="CE99" s="84">
        <v>3526.99</v>
      </c>
      <c r="CF99" s="84">
        <v>276.98</v>
      </c>
      <c r="CG99" s="84">
        <v>8.1</v>
      </c>
      <c r="CH99" s="84">
        <v>0</v>
      </c>
      <c r="CI99" s="84">
        <v>1268.6500000000001</v>
      </c>
      <c r="CJ99" s="84">
        <v>0.5</v>
      </c>
      <c r="CK99" s="84">
        <v>1269.1500000000001</v>
      </c>
      <c r="CL99" s="84">
        <v>2224.73</v>
      </c>
      <c r="CM99" s="84">
        <v>0</v>
      </c>
      <c r="CN99" s="84">
        <v>0</v>
      </c>
      <c r="CO99" s="84">
        <v>0</v>
      </c>
    </row>
    <row r="100" spans="2:93" ht="15" x14ac:dyDescent="0.2">
      <c r="B100" s="81">
        <v>1399</v>
      </c>
      <c r="C100" s="87" t="s">
        <v>233</v>
      </c>
      <c r="D100" s="81">
        <v>3</v>
      </c>
      <c r="E100" s="82" t="s">
        <v>610</v>
      </c>
      <c r="F100" s="81">
        <v>3</v>
      </c>
      <c r="G100" s="82" t="s">
        <v>620</v>
      </c>
      <c r="H100" s="83">
        <v>770</v>
      </c>
      <c r="I100" s="83">
        <v>263811.64</v>
      </c>
      <c r="J100" s="83">
        <v>30035.39</v>
      </c>
      <c r="K100" s="83">
        <v>9054.02</v>
      </c>
      <c r="L100" s="83">
        <v>161202.51</v>
      </c>
      <c r="M100" s="83">
        <v>94926.05</v>
      </c>
      <c r="N100" s="83">
        <v>716109.17</v>
      </c>
      <c r="O100" s="83">
        <v>550231.93999999994</v>
      </c>
      <c r="P100" s="83">
        <v>49405.68</v>
      </c>
      <c r="Q100" s="83">
        <v>0</v>
      </c>
      <c r="R100" s="83">
        <v>580137.39</v>
      </c>
      <c r="S100" s="83">
        <v>57829.17</v>
      </c>
      <c r="T100" s="83">
        <v>2209841.91</v>
      </c>
      <c r="U100" s="83">
        <v>1116255.53</v>
      </c>
      <c r="V100" s="83">
        <v>1117211.54</v>
      </c>
      <c r="W100" s="83">
        <v>2807004.1</v>
      </c>
      <c r="X100" s="83">
        <v>58355.040000000001</v>
      </c>
      <c r="Y100" s="83">
        <v>3251.06</v>
      </c>
      <c r="Z100" s="83">
        <v>0</v>
      </c>
      <c r="AA100" s="83">
        <v>0</v>
      </c>
      <c r="AB100" s="83">
        <v>0</v>
      </c>
      <c r="AC100" s="83">
        <v>0</v>
      </c>
      <c r="AD100" s="83">
        <v>0</v>
      </c>
      <c r="AE100" s="83">
        <v>0</v>
      </c>
      <c r="AF100" s="83">
        <v>0</v>
      </c>
      <c r="AG100" s="83">
        <v>41621.230000000003</v>
      </c>
      <c r="AH100" s="83">
        <v>2910231.44</v>
      </c>
      <c r="AI100" s="83">
        <v>755389</v>
      </c>
      <c r="AJ100" s="83">
        <v>3505.17</v>
      </c>
      <c r="AK100" s="83">
        <v>2151337.2599999998</v>
      </c>
      <c r="AL100" s="83">
        <v>1410395.99</v>
      </c>
      <c r="AM100" s="83">
        <v>220282.68</v>
      </c>
      <c r="AN100" s="83">
        <v>219566.37</v>
      </c>
      <c r="AO100" s="83">
        <v>74767.850000000006</v>
      </c>
      <c r="AP100" s="83">
        <v>12314.89</v>
      </c>
      <c r="AQ100" s="83">
        <v>1937327.77</v>
      </c>
      <c r="AR100" s="83">
        <v>242.46</v>
      </c>
      <c r="AS100" s="83">
        <v>0</v>
      </c>
      <c r="AT100" s="83">
        <v>439</v>
      </c>
      <c r="AU100" s="83">
        <v>0</v>
      </c>
      <c r="AV100" s="83">
        <v>213962.77</v>
      </c>
      <c r="AW100" s="83">
        <v>9895.2000000000007</v>
      </c>
      <c r="AX100" s="83">
        <v>1508.02</v>
      </c>
      <c r="AY100" s="83">
        <v>212454.76</v>
      </c>
      <c r="AZ100" s="83">
        <v>2.52</v>
      </c>
      <c r="BA100" s="83">
        <v>9191.2999999999993</v>
      </c>
      <c r="BB100" s="83">
        <v>20.93</v>
      </c>
      <c r="BC100" s="83">
        <v>203286.9</v>
      </c>
      <c r="BD100" s="83">
        <v>21628.87</v>
      </c>
      <c r="BE100" s="83">
        <v>14449.97</v>
      </c>
      <c r="BF100" s="83">
        <v>5449.4</v>
      </c>
      <c r="BG100" s="83">
        <v>1803.99</v>
      </c>
      <c r="BH100" s="83">
        <v>65493.95</v>
      </c>
      <c r="BI100" s="83">
        <v>0</v>
      </c>
      <c r="BJ100" s="83">
        <v>0</v>
      </c>
      <c r="BK100" s="83">
        <v>0</v>
      </c>
      <c r="BL100" s="83">
        <v>0</v>
      </c>
      <c r="BM100" s="83">
        <v>0</v>
      </c>
      <c r="BN100" s="83">
        <v>0</v>
      </c>
      <c r="BO100" s="83">
        <v>65493.95</v>
      </c>
      <c r="BP100" s="83">
        <v>2524.3000000000002</v>
      </c>
      <c r="BQ100" s="83">
        <v>9045.9500000000007</v>
      </c>
      <c r="BR100" s="83">
        <v>58972.31</v>
      </c>
      <c r="BS100" s="83">
        <v>35.520000000000003</v>
      </c>
      <c r="BT100" s="83">
        <v>59007.82</v>
      </c>
      <c r="BU100" s="83">
        <v>270.60000000000002</v>
      </c>
      <c r="BV100" s="83">
        <v>0</v>
      </c>
      <c r="BW100" s="83">
        <v>59278.42</v>
      </c>
      <c r="BX100" s="83">
        <v>0</v>
      </c>
      <c r="BY100" s="83">
        <v>0</v>
      </c>
      <c r="BZ100" s="83">
        <v>0</v>
      </c>
      <c r="CA100" s="83">
        <v>9220.11</v>
      </c>
      <c r="CB100" s="83">
        <v>9632.2999999999993</v>
      </c>
      <c r="CC100" s="83">
        <v>29001.59</v>
      </c>
      <c r="CD100" s="83">
        <v>17191.41</v>
      </c>
      <c r="CE100" s="84">
        <v>46193</v>
      </c>
      <c r="CF100" s="84">
        <v>6832.22</v>
      </c>
      <c r="CG100" s="84">
        <v>3.36</v>
      </c>
      <c r="CH100" s="84">
        <v>11.12</v>
      </c>
      <c r="CI100" s="84">
        <v>16642.12</v>
      </c>
      <c r="CJ100" s="84">
        <v>22.98</v>
      </c>
      <c r="CK100" s="84">
        <v>16646.099999999999</v>
      </c>
      <c r="CL100" s="84">
        <v>15550.14</v>
      </c>
      <c r="CM100" s="84">
        <v>0</v>
      </c>
      <c r="CN100" s="84">
        <v>0</v>
      </c>
      <c r="CO100" s="84">
        <v>0</v>
      </c>
    </row>
    <row r="101" spans="2:93" ht="15" x14ac:dyDescent="0.2">
      <c r="B101" s="81">
        <v>1410</v>
      </c>
      <c r="C101" s="87" t="s">
        <v>234</v>
      </c>
      <c r="D101" s="81">
        <v>3</v>
      </c>
      <c r="E101" s="82" t="s">
        <v>610</v>
      </c>
      <c r="F101" s="81">
        <v>3</v>
      </c>
      <c r="G101" s="82" t="s">
        <v>620</v>
      </c>
      <c r="H101" s="83">
        <v>8596</v>
      </c>
      <c r="I101" s="83">
        <v>5722086.2400000002</v>
      </c>
      <c r="J101" s="83">
        <v>418075.21</v>
      </c>
      <c r="K101" s="83">
        <v>127993.32</v>
      </c>
      <c r="L101" s="83">
        <v>1602937.18</v>
      </c>
      <c r="M101" s="83">
        <v>780310.98</v>
      </c>
      <c r="N101" s="83">
        <v>5088630.4800000004</v>
      </c>
      <c r="O101" s="83">
        <v>5541689.79</v>
      </c>
      <c r="P101" s="83">
        <v>513576.82</v>
      </c>
      <c r="Q101" s="83">
        <v>1878.2</v>
      </c>
      <c r="R101" s="83">
        <v>3566914.06</v>
      </c>
      <c r="S101" s="83">
        <v>827017.8</v>
      </c>
      <c r="T101" s="83">
        <v>17922955.309999999</v>
      </c>
      <c r="U101" s="83">
        <v>10650542.789999999</v>
      </c>
      <c r="V101" s="83">
        <v>7740117.71</v>
      </c>
      <c r="W101" s="83">
        <v>24797236.870000001</v>
      </c>
      <c r="X101" s="83">
        <v>268044.49</v>
      </c>
      <c r="Y101" s="83">
        <v>2472.66</v>
      </c>
      <c r="Z101" s="83">
        <v>31.64</v>
      </c>
      <c r="AA101" s="83">
        <v>283.20999999999998</v>
      </c>
      <c r="AB101" s="83">
        <v>0</v>
      </c>
      <c r="AC101" s="83">
        <v>0</v>
      </c>
      <c r="AD101" s="83">
        <v>0</v>
      </c>
      <c r="AE101" s="83">
        <v>0</v>
      </c>
      <c r="AF101" s="83">
        <v>0</v>
      </c>
      <c r="AG101" s="83">
        <v>245933.04</v>
      </c>
      <c r="AH101" s="83">
        <v>25314001.91</v>
      </c>
      <c r="AI101" s="83">
        <v>2911455.34</v>
      </c>
      <c r="AJ101" s="83">
        <v>10936.5</v>
      </c>
      <c r="AK101" s="83">
        <v>22392155.640000001</v>
      </c>
      <c r="AL101" s="83">
        <v>13612649.199999999</v>
      </c>
      <c r="AM101" s="83">
        <v>2416720.9</v>
      </c>
      <c r="AN101" s="83">
        <v>4305388.03</v>
      </c>
      <c r="AO101" s="83">
        <v>835639.05</v>
      </c>
      <c r="AP101" s="83">
        <v>142342.65</v>
      </c>
      <c r="AQ101" s="83">
        <v>21312739.829999998</v>
      </c>
      <c r="AR101" s="83">
        <v>113.34</v>
      </c>
      <c r="AS101" s="83">
        <v>17</v>
      </c>
      <c r="AT101" s="83">
        <v>18678.060000000001</v>
      </c>
      <c r="AU101" s="83">
        <v>0</v>
      </c>
      <c r="AV101" s="83">
        <v>1280578.6399999999</v>
      </c>
      <c r="AW101" s="83">
        <v>192092.32</v>
      </c>
      <c r="AX101" s="83">
        <v>15791.92</v>
      </c>
      <c r="AY101" s="83">
        <v>1264786.73</v>
      </c>
      <c r="AZ101" s="83">
        <v>88.28</v>
      </c>
      <c r="BA101" s="83">
        <v>2370.35</v>
      </c>
      <c r="BB101" s="83">
        <v>164.68</v>
      </c>
      <c r="BC101" s="83">
        <v>1262586.19</v>
      </c>
      <c r="BD101" s="83">
        <v>167609.24</v>
      </c>
      <c r="BE101" s="83">
        <v>51904.27</v>
      </c>
      <c r="BF101" s="83">
        <v>205.18</v>
      </c>
      <c r="BG101" s="83">
        <v>116512.97</v>
      </c>
      <c r="BH101" s="83">
        <v>425153.69</v>
      </c>
      <c r="BI101" s="83">
        <v>2.5</v>
      </c>
      <c r="BJ101" s="83">
        <v>0</v>
      </c>
      <c r="BK101" s="83">
        <v>0</v>
      </c>
      <c r="BL101" s="83">
        <v>0</v>
      </c>
      <c r="BM101" s="83">
        <v>0</v>
      </c>
      <c r="BN101" s="83">
        <v>0</v>
      </c>
      <c r="BO101" s="83">
        <v>425156.19</v>
      </c>
      <c r="BP101" s="83">
        <v>22.66</v>
      </c>
      <c r="BQ101" s="83">
        <v>20864.11</v>
      </c>
      <c r="BR101" s="83">
        <v>404314.74</v>
      </c>
      <c r="BS101" s="83">
        <v>2059.31</v>
      </c>
      <c r="BT101" s="83">
        <v>406374.05</v>
      </c>
      <c r="BU101" s="83">
        <v>17479.61</v>
      </c>
      <c r="BV101" s="83">
        <v>0</v>
      </c>
      <c r="BW101" s="83">
        <v>423853.66</v>
      </c>
      <c r="BX101" s="83">
        <v>2749.55</v>
      </c>
      <c r="BY101" s="83">
        <v>0</v>
      </c>
      <c r="BZ101" s="83">
        <v>1766.33</v>
      </c>
      <c r="CA101" s="83">
        <v>61160.77</v>
      </c>
      <c r="CB101" s="83">
        <v>86405.94</v>
      </c>
      <c r="CC101" s="83">
        <v>178663.86</v>
      </c>
      <c r="CD101" s="83">
        <v>268486.07</v>
      </c>
      <c r="CE101" s="84">
        <v>447149.93</v>
      </c>
      <c r="CF101" s="84">
        <v>47519.360000000001</v>
      </c>
      <c r="CG101" s="84">
        <v>35.28</v>
      </c>
      <c r="CH101" s="84">
        <v>37.54</v>
      </c>
      <c r="CI101" s="84">
        <v>101414.81</v>
      </c>
      <c r="CJ101" s="84">
        <v>315.77999999999997</v>
      </c>
      <c r="CK101" s="84">
        <v>101508.39</v>
      </c>
      <c r="CL101" s="84">
        <v>229049.84</v>
      </c>
      <c r="CM101" s="84">
        <v>2749.55</v>
      </c>
      <c r="CN101" s="84">
        <v>0</v>
      </c>
      <c r="CO101" s="84">
        <v>0</v>
      </c>
    </row>
    <row r="102" spans="2:93" ht="15" x14ac:dyDescent="0.2">
      <c r="B102" s="81">
        <v>1420</v>
      </c>
      <c r="C102" s="87" t="s">
        <v>235</v>
      </c>
      <c r="D102" s="81">
        <v>3</v>
      </c>
      <c r="E102" s="82" t="s">
        <v>610</v>
      </c>
      <c r="F102" s="81">
        <v>3</v>
      </c>
      <c r="G102" s="82" t="s">
        <v>620</v>
      </c>
      <c r="H102" s="83">
        <v>109</v>
      </c>
      <c r="I102" s="83">
        <v>24438.15</v>
      </c>
      <c r="J102" s="83">
        <v>2598.6799999999998</v>
      </c>
      <c r="K102" s="83">
        <v>773.69</v>
      </c>
      <c r="L102" s="83">
        <v>12250.78</v>
      </c>
      <c r="M102" s="83">
        <v>1153.8399999999999</v>
      </c>
      <c r="N102" s="83">
        <v>28280.7</v>
      </c>
      <c r="O102" s="83">
        <v>36051.06</v>
      </c>
      <c r="P102" s="83">
        <v>1436.7</v>
      </c>
      <c r="Q102" s="83">
        <v>0</v>
      </c>
      <c r="R102" s="83">
        <v>44516.28</v>
      </c>
      <c r="S102" s="83">
        <v>3506.45</v>
      </c>
      <c r="T102" s="83">
        <v>127195.82</v>
      </c>
      <c r="U102" s="83">
        <v>83508.259999999995</v>
      </c>
      <c r="V102" s="83">
        <v>45800.35</v>
      </c>
      <c r="W102" s="83">
        <v>143899.81</v>
      </c>
      <c r="X102" s="83">
        <v>642.92999999999995</v>
      </c>
      <c r="Y102" s="83">
        <v>2.1800000000000002</v>
      </c>
      <c r="Z102" s="83">
        <v>0</v>
      </c>
      <c r="AA102" s="83">
        <v>0</v>
      </c>
      <c r="AB102" s="83">
        <v>0</v>
      </c>
      <c r="AC102" s="83">
        <v>0</v>
      </c>
      <c r="AD102" s="83">
        <v>0</v>
      </c>
      <c r="AE102" s="83">
        <v>0</v>
      </c>
      <c r="AF102" s="83">
        <v>0</v>
      </c>
      <c r="AG102" s="83">
        <v>1796.71</v>
      </c>
      <c r="AH102" s="83">
        <v>146341.62</v>
      </c>
      <c r="AI102" s="83">
        <v>5595.91</v>
      </c>
      <c r="AJ102" s="83">
        <v>189.98</v>
      </c>
      <c r="AK102" s="83">
        <v>140555.73000000001</v>
      </c>
      <c r="AL102" s="83">
        <v>102500.82</v>
      </c>
      <c r="AM102" s="83">
        <v>16086.92</v>
      </c>
      <c r="AN102" s="83">
        <v>9062.26</v>
      </c>
      <c r="AO102" s="83">
        <v>3795.6</v>
      </c>
      <c r="AP102" s="83">
        <v>318.37</v>
      </c>
      <c r="AQ102" s="83">
        <v>131763.97</v>
      </c>
      <c r="AR102" s="83">
        <v>0</v>
      </c>
      <c r="AS102" s="83">
        <v>0</v>
      </c>
      <c r="AT102" s="83">
        <v>143.02000000000001</v>
      </c>
      <c r="AU102" s="83">
        <v>0</v>
      </c>
      <c r="AV102" s="83">
        <v>11346.88</v>
      </c>
      <c r="AW102" s="83">
        <v>2412.09</v>
      </c>
      <c r="AX102" s="83">
        <v>2336.63</v>
      </c>
      <c r="AY102" s="83">
        <v>9010.25</v>
      </c>
      <c r="AZ102" s="83">
        <v>0</v>
      </c>
      <c r="BA102" s="83">
        <v>0</v>
      </c>
      <c r="BB102" s="83">
        <v>0</v>
      </c>
      <c r="BC102" s="83">
        <v>9010.25</v>
      </c>
      <c r="BD102" s="83">
        <v>164.75</v>
      </c>
      <c r="BE102" s="83">
        <v>146.22999999999999</v>
      </c>
      <c r="BF102" s="83">
        <v>0</v>
      </c>
      <c r="BG102" s="83">
        <v>18.52</v>
      </c>
      <c r="BH102" s="83">
        <v>3092.85</v>
      </c>
      <c r="BI102" s="83">
        <v>0</v>
      </c>
      <c r="BJ102" s="83">
        <v>0</v>
      </c>
      <c r="BK102" s="83">
        <v>0</v>
      </c>
      <c r="BL102" s="83">
        <v>0</v>
      </c>
      <c r="BM102" s="83">
        <v>0</v>
      </c>
      <c r="BN102" s="83">
        <v>0</v>
      </c>
      <c r="BO102" s="83">
        <v>3092.85</v>
      </c>
      <c r="BP102" s="83">
        <v>0</v>
      </c>
      <c r="BQ102" s="83">
        <v>2.79</v>
      </c>
      <c r="BR102" s="83">
        <v>3090.07</v>
      </c>
      <c r="BS102" s="83">
        <v>0</v>
      </c>
      <c r="BT102" s="83">
        <v>3090.07</v>
      </c>
      <c r="BU102" s="83">
        <v>3.7</v>
      </c>
      <c r="BV102" s="83">
        <v>0</v>
      </c>
      <c r="BW102" s="83">
        <v>3093.77</v>
      </c>
      <c r="BX102" s="83">
        <v>0</v>
      </c>
      <c r="BY102" s="83">
        <v>0</v>
      </c>
      <c r="BZ102" s="83">
        <v>0</v>
      </c>
      <c r="CA102" s="83">
        <v>557.49</v>
      </c>
      <c r="CB102" s="83">
        <v>614.98</v>
      </c>
      <c r="CC102" s="83">
        <v>741.98</v>
      </c>
      <c r="CD102" s="83">
        <v>2982.71</v>
      </c>
      <c r="CE102" s="84">
        <v>3724.69</v>
      </c>
      <c r="CF102" s="84">
        <v>521.15</v>
      </c>
      <c r="CG102" s="84">
        <v>0</v>
      </c>
      <c r="CH102" s="84">
        <v>0</v>
      </c>
      <c r="CI102" s="84">
        <v>612.29999999999995</v>
      </c>
      <c r="CJ102" s="84">
        <v>0.56000000000000005</v>
      </c>
      <c r="CK102" s="84">
        <v>612.29999999999995</v>
      </c>
      <c r="CL102" s="84">
        <v>1893.98</v>
      </c>
      <c r="CM102" s="84">
        <v>0</v>
      </c>
      <c r="CN102" s="84">
        <v>0</v>
      </c>
      <c r="CO102" s="84">
        <v>0</v>
      </c>
    </row>
    <row r="103" spans="2:93" ht="15" x14ac:dyDescent="0.2">
      <c r="B103" s="81">
        <v>1430</v>
      </c>
      <c r="C103" s="87" t="s">
        <v>236</v>
      </c>
      <c r="D103" s="81">
        <v>3</v>
      </c>
      <c r="E103" s="82" t="s">
        <v>610</v>
      </c>
      <c r="F103" s="81">
        <v>3</v>
      </c>
      <c r="G103" s="82" t="s">
        <v>620</v>
      </c>
      <c r="H103" s="83">
        <v>33</v>
      </c>
      <c r="I103" s="83">
        <v>10648.74</v>
      </c>
      <c r="J103" s="83">
        <v>1266.9000000000001</v>
      </c>
      <c r="K103" s="83">
        <v>444.9</v>
      </c>
      <c r="L103" s="83">
        <v>14024.64</v>
      </c>
      <c r="M103" s="83">
        <v>1534.4</v>
      </c>
      <c r="N103" s="83">
        <v>10111.33</v>
      </c>
      <c r="O103" s="83">
        <v>9519.84</v>
      </c>
      <c r="P103" s="83">
        <v>241.18</v>
      </c>
      <c r="Q103" s="83">
        <v>0</v>
      </c>
      <c r="R103" s="83">
        <v>10893.57</v>
      </c>
      <c r="S103" s="83">
        <v>1126.3699999999999</v>
      </c>
      <c r="T103" s="83">
        <v>47451.33</v>
      </c>
      <c r="U103" s="83">
        <v>15778.95</v>
      </c>
      <c r="V103" s="83">
        <v>32131.919999999998</v>
      </c>
      <c r="W103" s="83">
        <v>43509.64</v>
      </c>
      <c r="X103" s="83">
        <v>553.80999999999995</v>
      </c>
      <c r="Y103" s="83">
        <v>1.02</v>
      </c>
      <c r="Z103" s="83">
        <v>0</v>
      </c>
      <c r="AA103" s="83">
        <v>0</v>
      </c>
      <c r="AB103" s="83">
        <v>0</v>
      </c>
      <c r="AC103" s="83">
        <v>0</v>
      </c>
      <c r="AD103" s="83">
        <v>0</v>
      </c>
      <c r="AE103" s="83">
        <v>0</v>
      </c>
      <c r="AF103" s="83">
        <v>0</v>
      </c>
      <c r="AG103" s="83">
        <v>267.26</v>
      </c>
      <c r="AH103" s="83">
        <v>44331.74</v>
      </c>
      <c r="AI103" s="83">
        <v>2023.75</v>
      </c>
      <c r="AJ103" s="83">
        <v>1.02</v>
      </c>
      <c r="AK103" s="83">
        <v>42306.96</v>
      </c>
      <c r="AL103" s="83">
        <v>26926.59</v>
      </c>
      <c r="AM103" s="83">
        <v>7619.96</v>
      </c>
      <c r="AN103" s="83">
        <v>5747.3</v>
      </c>
      <c r="AO103" s="83">
        <v>445.77</v>
      </c>
      <c r="AP103" s="83">
        <v>5.72</v>
      </c>
      <c r="AQ103" s="83">
        <v>40745.339999999997</v>
      </c>
      <c r="AR103" s="83">
        <v>0</v>
      </c>
      <c r="AS103" s="83">
        <v>0</v>
      </c>
      <c r="AT103" s="83">
        <v>0</v>
      </c>
      <c r="AU103" s="83">
        <v>0</v>
      </c>
      <c r="AV103" s="83">
        <v>1991.23</v>
      </c>
      <c r="AW103" s="83">
        <v>429.62</v>
      </c>
      <c r="AX103" s="83">
        <v>395.13</v>
      </c>
      <c r="AY103" s="83">
        <v>1596.11</v>
      </c>
      <c r="AZ103" s="83">
        <v>0</v>
      </c>
      <c r="BA103" s="83">
        <v>0</v>
      </c>
      <c r="BB103" s="83">
        <v>0</v>
      </c>
      <c r="BC103" s="83">
        <v>1596.11</v>
      </c>
      <c r="BD103" s="83">
        <v>0</v>
      </c>
      <c r="BE103" s="83">
        <v>0</v>
      </c>
      <c r="BF103" s="83">
        <v>0</v>
      </c>
      <c r="BG103" s="83">
        <v>0</v>
      </c>
      <c r="BH103" s="83">
        <v>558.64</v>
      </c>
      <c r="BI103" s="83">
        <v>0</v>
      </c>
      <c r="BJ103" s="83">
        <v>0</v>
      </c>
      <c r="BK103" s="83">
        <v>0</v>
      </c>
      <c r="BL103" s="83">
        <v>0</v>
      </c>
      <c r="BM103" s="83">
        <v>0</v>
      </c>
      <c r="BN103" s="83">
        <v>0</v>
      </c>
      <c r="BO103" s="83">
        <v>558.64</v>
      </c>
      <c r="BP103" s="83">
        <v>0</v>
      </c>
      <c r="BQ103" s="83">
        <v>12.35</v>
      </c>
      <c r="BR103" s="83">
        <v>546.29</v>
      </c>
      <c r="BS103" s="83">
        <v>0</v>
      </c>
      <c r="BT103" s="83">
        <v>546.29</v>
      </c>
      <c r="BU103" s="83">
        <v>0</v>
      </c>
      <c r="BV103" s="83">
        <v>0</v>
      </c>
      <c r="BW103" s="83">
        <v>546.29</v>
      </c>
      <c r="BX103" s="83">
        <v>0</v>
      </c>
      <c r="BY103" s="83">
        <v>0</v>
      </c>
      <c r="BZ103" s="83">
        <v>0</v>
      </c>
      <c r="CA103" s="83">
        <v>8.0299999999999994</v>
      </c>
      <c r="CB103" s="83">
        <v>354.07</v>
      </c>
      <c r="CC103" s="83">
        <v>224.01</v>
      </c>
      <c r="CD103" s="83">
        <v>680.58</v>
      </c>
      <c r="CE103" s="84">
        <v>904.58</v>
      </c>
      <c r="CF103" s="84">
        <v>7.54</v>
      </c>
      <c r="CG103" s="84">
        <v>0</v>
      </c>
      <c r="CH103" s="84">
        <v>0</v>
      </c>
      <c r="CI103" s="84">
        <v>84.89</v>
      </c>
      <c r="CJ103" s="84">
        <v>1.99</v>
      </c>
      <c r="CK103" s="84">
        <v>85.89</v>
      </c>
      <c r="CL103" s="84">
        <v>796.75</v>
      </c>
      <c r="CM103" s="84">
        <v>0</v>
      </c>
      <c r="CN103" s="84">
        <v>0</v>
      </c>
      <c r="CO103" s="84">
        <v>0</v>
      </c>
    </row>
    <row r="104" spans="2:93" ht="15" x14ac:dyDescent="0.2">
      <c r="B104" s="81">
        <v>1511</v>
      </c>
      <c r="C104" s="87" t="s">
        <v>673</v>
      </c>
      <c r="D104" s="81">
        <v>3</v>
      </c>
      <c r="E104" s="82" t="s">
        <v>610</v>
      </c>
      <c r="F104" s="81">
        <v>3</v>
      </c>
      <c r="G104" s="82" t="s">
        <v>620</v>
      </c>
      <c r="H104" s="83">
        <v>226</v>
      </c>
      <c r="I104" s="83">
        <v>38569.9</v>
      </c>
      <c r="J104" s="83">
        <v>4710.3599999999997</v>
      </c>
      <c r="K104" s="83">
        <v>1162.92</v>
      </c>
      <c r="L104" s="83">
        <v>25243.27</v>
      </c>
      <c r="M104" s="83">
        <v>14464.33</v>
      </c>
      <c r="N104" s="83">
        <v>137555.4</v>
      </c>
      <c r="O104" s="83">
        <v>116023.67</v>
      </c>
      <c r="P104" s="83">
        <v>424.31</v>
      </c>
      <c r="Q104" s="83">
        <v>0</v>
      </c>
      <c r="R104" s="83">
        <v>75268.960000000006</v>
      </c>
      <c r="S104" s="83">
        <v>11246.1</v>
      </c>
      <c r="T104" s="83">
        <v>380226.05</v>
      </c>
      <c r="U104" s="83">
        <v>254452.78</v>
      </c>
      <c r="V104" s="83">
        <v>162469.57</v>
      </c>
      <c r="W104" s="83">
        <v>737477.48</v>
      </c>
      <c r="X104" s="83">
        <v>4184.58</v>
      </c>
      <c r="Y104" s="83">
        <v>11.81</v>
      </c>
      <c r="Z104" s="83">
        <v>0</v>
      </c>
      <c r="AA104" s="83">
        <v>0.62</v>
      </c>
      <c r="AB104" s="83">
        <v>0</v>
      </c>
      <c r="AC104" s="83">
        <v>0</v>
      </c>
      <c r="AD104" s="83">
        <v>0</v>
      </c>
      <c r="AE104" s="83">
        <v>0</v>
      </c>
      <c r="AF104" s="83">
        <v>0</v>
      </c>
      <c r="AG104" s="83">
        <v>10638.69</v>
      </c>
      <c r="AH104" s="83">
        <v>752313.19</v>
      </c>
      <c r="AI104" s="83">
        <v>242667.2</v>
      </c>
      <c r="AJ104" s="83">
        <v>13.82</v>
      </c>
      <c r="AK104" s="83">
        <v>509632.16</v>
      </c>
      <c r="AL104" s="83">
        <v>429444.05</v>
      </c>
      <c r="AM104" s="83">
        <v>38609.03</v>
      </c>
      <c r="AN104" s="83">
        <v>14437.49</v>
      </c>
      <c r="AO104" s="83">
        <v>7835.11</v>
      </c>
      <c r="AP104" s="83">
        <v>10255.52</v>
      </c>
      <c r="AQ104" s="83">
        <v>500581.21</v>
      </c>
      <c r="AR104" s="83">
        <v>0</v>
      </c>
      <c r="AS104" s="83">
        <v>0</v>
      </c>
      <c r="AT104" s="83">
        <v>1346.63</v>
      </c>
      <c r="AU104" s="83">
        <v>0</v>
      </c>
      <c r="AV104" s="83">
        <v>21880.89</v>
      </c>
      <c r="AW104" s="83">
        <v>11483.31</v>
      </c>
      <c r="AX104" s="83">
        <v>0</v>
      </c>
      <c r="AY104" s="83">
        <v>21880.89</v>
      </c>
      <c r="AZ104" s="83">
        <v>16.190000000000001</v>
      </c>
      <c r="BA104" s="83">
        <v>72.34</v>
      </c>
      <c r="BB104" s="83">
        <v>0</v>
      </c>
      <c r="BC104" s="83">
        <v>21808.55</v>
      </c>
      <c r="BD104" s="83">
        <v>5114.8999999999996</v>
      </c>
      <c r="BE104" s="83">
        <v>4453.49</v>
      </c>
      <c r="BF104" s="83">
        <v>0</v>
      </c>
      <c r="BG104" s="83">
        <v>689.76</v>
      </c>
      <c r="BH104" s="83">
        <v>7326.48</v>
      </c>
      <c r="BI104" s="83">
        <v>0</v>
      </c>
      <c r="BJ104" s="83">
        <v>0</v>
      </c>
      <c r="BK104" s="83">
        <v>0</v>
      </c>
      <c r="BL104" s="83">
        <v>0</v>
      </c>
      <c r="BM104" s="83">
        <v>0</v>
      </c>
      <c r="BN104" s="83">
        <v>0</v>
      </c>
      <c r="BO104" s="83">
        <v>7326.48</v>
      </c>
      <c r="BP104" s="83">
        <v>50.04</v>
      </c>
      <c r="BQ104" s="83">
        <v>34.53</v>
      </c>
      <c r="BR104" s="83">
        <v>7341.99</v>
      </c>
      <c r="BS104" s="83">
        <v>0.01</v>
      </c>
      <c r="BT104" s="83">
        <v>7342</v>
      </c>
      <c r="BU104" s="83">
        <v>106.96</v>
      </c>
      <c r="BV104" s="83">
        <v>0</v>
      </c>
      <c r="BW104" s="83">
        <v>7448.96</v>
      </c>
      <c r="BX104" s="83">
        <v>0</v>
      </c>
      <c r="BY104" s="83">
        <v>0</v>
      </c>
      <c r="BZ104" s="83">
        <v>0</v>
      </c>
      <c r="CA104" s="83">
        <v>1090.2</v>
      </c>
      <c r="CB104" s="83">
        <v>2044.92</v>
      </c>
      <c r="CC104" s="83">
        <v>1981.94</v>
      </c>
      <c r="CD104" s="83">
        <v>5188.2700000000004</v>
      </c>
      <c r="CE104" s="84">
        <v>7170.21</v>
      </c>
      <c r="CF104" s="84">
        <v>1253.1500000000001</v>
      </c>
      <c r="CG104" s="84">
        <v>0</v>
      </c>
      <c r="CH104" s="84">
        <v>0.45</v>
      </c>
      <c r="CI104" s="84">
        <v>1394.8</v>
      </c>
      <c r="CJ104" s="84">
        <v>3.99</v>
      </c>
      <c r="CK104" s="84">
        <v>1395.46</v>
      </c>
      <c r="CL104" s="84">
        <v>2994.22</v>
      </c>
      <c r="CM104" s="84">
        <v>0</v>
      </c>
      <c r="CN104" s="84">
        <v>0</v>
      </c>
      <c r="CO104" s="84">
        <v>0</v>
      </c>
    </row>
    <row r="105" spans="2:93" ht="15" x14ac:dyDescent="0.2">
      <c r="B105" s="81">
        <v>1512</v>
      </c>
      <c r="C105" s="87" t="s">
        <v>237</v>
      </c>
      <c r="D105" s="81">
        <v>3</v>
      </c>
      <c r="E105" s="82" t="s">
        <v>610</v>
      </c>
      <c r="F105" s="81">
        <v>3</v>
      </c>
      <c r="G105" s="82" t="s">
        <v>620</v>
      </c>
      <c r="H105" s="83">
        <v>336</v>
      </c>
      <c r="I105" s="83">
        <v>99134.43</v>
      </c>
      <c r="J105" s="83">
        <v>10981.15</v>
      </c>
      <c r="K105" s="83">
        <v>3198.03</v>
      </c>
      <c r="L105" s="83">
        <v>49203.33</v>
      </c>
      <c r="M105" s="83">
        <v>19977.560000000001</v>
      </c>
      <c r="N105" s="83">
        <v>107483.89</v>
      </c>
      <c r="O105" s="83">
        <v>2098522.7799999998</v>
      </c>
      <c r="P105" s="83">
        <v>4222.9799999999996</v>
      </c>
      <c r="Q105" s="83">
        <v>0</v>
      </c>
      <c r="R105" s="83">
        <v>95710.6</v>
      </c>
      <c r="S105" s="83">
        <v>17491.7</v>
      </c>
      <c r="T105" s="83">
        <v>2392612.83</v>
      </c>
      <c r="U105" s="83">
        <v>237579.33</v>
      </c>
      <c r="V105" s="83">
        <v>2175180.4</v>
      </c>
      <c r="W105" s="83">
        <v>723902.48</v>
      </c>
      <c r="X105" s="83">
        <v>6532.23</v>
      </c>
      <c r="Y105" s="83">
        <v>0</v>
      </c>
      <c r="Z105" s="83">
        <v>0</v>
      </c>
      <c r="AA105" s="83">
        <v>96.88</v>
      </c>
      <c r="AB105" s="83">
        <v>0</v>
      </c>
      <c r="AC105" s="83">
        <v>0</v>
      </c>
      <c r="AD105" s="83">
        <v>0</v>
      </c>
      <c r="AE105" s="83">
        <v>0</v>
      </c>
      <c r="AF105" s="83">
        <v>0</v>
      </c>
      <c r="AG105" s="83">
        <v>2864.3</v>
      </c>
      <c r="AH105" s="83">
        <v>733395.89</v>
      </c>
      <c r="AI105" s="83">
        <v>146487.57999999999</v>
      </c>
      <c r="AJ105" s="83">
        <v>240.34</v>
      </c>
      <c r="AK105" s="83">
        <v>586667.97</v>
      </c>
      <c r="AL105" s="83">
        <v>328215.12</v>
      </c>
      <c r="AM105" s="83">
        <v>94790.26</v>
      </c>
      <c r="AN105" s="83">
        <v>101943.08</v>
      </c>
      <c r="AO105" s="83">
        <v>20645.38</v>
      </c>
      <c r="AP105" s="83">
        <v>895.84</v>
      </c>
      <c r="AQ105" s="83">
        <v>546489.68999999994</v>
      </c>
      <c r="AR105" s="83">
        <v>0</v>
      </c>
      <c r="AS105" s="83">
        <v>0</v>
      </c>
      <c r="AT105" s="83">
        <v>1509.15</v>
      </c>
      <c r="AU105" s="83">
        <v>0</v>
      </c>
      <c r="AV105" s="83">
        <v>45936.98</v>
      </c>
      <c r="AW105" s="83">
        <v>4249.55</v>
      </c>
      <c r="AX105" s="83">
        <v>1026.96</v>
      </c>
      <c r="AY105" s="83">
        <v>44910.02</v>
      </c>
      <c r="AZ105" s="83">
        <v>0</v>
      </c>
      <c r="BA105" s="83">
        <v>0</v>
      </c>
      <c r="BB105" s="83">
        <v>0</v>
      </c>
      <c r="BC105" s="83">
        <v>44910.02</v>
      </c>
      <c r="BD105" s="83">
        <v>10330.39</v>
      </c>
      <c r="BE105" s="83">
        <v>10163.25</v>
      </c>
      <c r="BF105" s="83">
        <v>0</v>
      </c>
      <c r="BG105" s="83">
        <v>167.13</v>
      </c>
      <c r="BH105" s="83">
        <v>15408.73</v>
      </c>
      <c r="BI105" s="83">
        <v>0</v>
      </c>
      <c r="BJ105" s="83">
        <v>0</v>
      </c>
      <c r="BK105" s="83">
        <v>0</v>
      </c>
      <c r="BL105" s="83">
        <v>0</v>
      </c>
      <c r="BM105" s="83">
        <v>0</v>
      </c>
      <c r="BN105" s="83">
        <v>0</v>
      </c>
      <c r="BO105" s="83">
        <v>15408.73</v>
      </c>
      <c r="BP105" s="83">
        <v>0</v>
      </c>
      <c r="BQ105" s="83">
        <v>117.55</v>
      </c>
      <c r="BR105" s="83">
        <v>15291.18</v>
      </c>
      <c r="BS105" s="83">
        <v>0.54</v>
      </c>
      <c r="BT105" s="83">
        <v>15291.73</v>
      </c>
      <c r="BU105" s="83">
        <v>29.32</v>
      </c>
      <c r="BV105" s="83">
        <v>0</v>
      </c>
      <c r="BW105" s="83">
        <v>15321.05</v>
      </c>
      <c r="BX105" s="83">
        <v>0</v>
      </c>
      <c r="BY105" s="83">
        <v>0</v>
      </c>
      <c r="BZ105" s="83">
        <v>0</v>
      </c>
      <c r="CA105" s="83">
        <v>4072.57</v>
      </c>
      <c r="CB105" s="83">
        <v>3646.29</v>
      </c>
      <c r="CC105" s="83">
        <v>3304.28</v>
      </c>
      <c r="CD105" s="83">
        <v>8034.62</v>
      </c>
      <c r="CE105" s="84">
        <v>11338.91</v>
      </c>
      <c r="CF105" s="84">
        <v>2684.81</v>
      </c>
      <c r="CG105" s="84">
        <v>0</v>
      </c>
      <c r="CH105" s="84">
        <v>0</v>
      </c>
      <c r="CI105" s="84">
        <v>4341.2700000000004</v>
      </c>
      <c r="CJ105" s="84">
        <v>24.07</v>
      </c>
      <c r="CK105" s="84">
        <v>4343.08</v>
      </c>
      <c r="CL105" s="84">
        <v>5370.92</v>
      </c>
      <c r="CM105" s="84">
        <v>0</v>
      </c>
      <c r="CN105" s="84">
        <v>0</v>
      </c>
      <c r="CO105" s="84">
        <v>0</v>
      </c>
    </row>
    <row r="106" spans="2:93" ht="15" x14ac:dyDescent="0.2">
      <c r="B106" s="81">
        <v>1513</v>
      </c>
      <c r="C106" s="87" t="s">
        <v>674</v>
      </c>
      <c r="D106" s="81">
        <v>3</v>
      </c>
      <c r="E106" s="82" t="s">
        <v>610</v>
      </c>
      <c r="F106" s="81">
        <v>3</v>
      </c>
      <c r="G106" s="82" t="s">
        <v>620</v>
      </c>
      <c r="H106" s="83">
        <v>149</v>
      </c>
      <c r="I106" s="83">
        <v>89656.36</v>
      </c>
      <c r="J106" s="83">
        <v>11273.88</v>
      </c>
      <c r="K106" s="83">
        <v>3740.05</v>
      </c>
      <c r="L106" s="83">
        <v>43193.42</v>
      </c>
      <c r="M106" s="83">
        <v>12753.56</v>
      </c>
      <c r="N106" s="83">
        <v>128673.26</v>
      </c>
      <c r="O106" s="83">
        <v>216397.66</v>
      </c>
      <c r="P106" s="83">
        <v>11158.02</v>
      </c>
      <c r="Q106" s="83">
        <v>0</v>
      </c>
      <c r="R106" s="83">
        <v>86677.77</v>
      </c>
      <c r="S106" s="83">
        <v>27640.62</v>
      </c>
      <c r="T106" s="83">
        <v>526494.31999999995</v>
      </c>
      <c r="U106" s="83">
        <v>282994.67</v>
      </c>
      <c r="V106" s="83">
        <v>249559.8</v>
      </c>
      <c r="W106" s="83">
        <v>999029.03</v>
      </c>
      <c r="X106" s="83">
        <v>17200.57</v>
      </c>
      <c r="Y106" s="83">
        <v>0</v>
      </c>
      <c r="Z106" s="83">
        <v>0</v>
      </c>
      <c r="AA106" s="83">
        <v>0</v>
      </c>
      <c r="AB106" s="83">
        <v>0</v>
      </c>
      <c r="AC106" s="83">
        <v>0</v>
      </c>
      <c r="AD106" s="83">
        <v>0</v>
      </c>
      <c r="AE106" s="83">
        <v>0</v>
      </c>
      <c r="AF106" s="83">
        <v>0</v>
      </c>
      <c r="AG106" s="83">
        <v>13599.61</v>
      </c>
      <c r="AH106" s="83">
        <v>1029829.21</v>
      </c>
      <c r="AI106" s="83">
        <v>165967.65</v>
      </c>
      <c r="AJ106" s="83">
        <v>88.28</v>
      </c>
      <c r="AK106" s="83">
        <v>863773.29</v>
      </c>
      <c r="AL106" s="83">
        <v>379478.17</v>
      </c>
      <c r="AM106" s="83">
        <v>128368.12</v>
      </c>
      <c r="AN106" s="83">
        <v>209299.1</v>
      </c>
      <c r="AO106" s="83">
        <v>44631.63</v>
      </c>
      <c r="AP106" s="83">
        <v>32532.799999999999</v>
      </c>
      <c r="AQ106" s="83">
        <v>794309.82</v>
      </c>
      <c r="AR106" s="83">
        <v>0</v>
      </c>
      <c r="AS106" s="83">
        <v>0</v>
      </c>
      <c r="AT106" s="83">
        <v>32.659999999999997</v>
      </c>
      <c r="AU106" s="83">
        <v>0</v>
      </c>
      <c r="AV106" s="83">
        <v>71471.91</v>
      </c>
      <c r="AW106" s="83">
        <v>1975.78</v>
      </c>
      <c r="AX106" s="83">
        <v>21.9</v>
      </c>
      <c r="AY106" s="83">
        <v>71450.009999999995</v>
      </c>
      <c r="AZ106" s="83">
        <v>0</v>
      </c>
      <c r="BA106" s="83">
        <v>7201.44</v>
      </c>
      <c r="BB106" s="83">
        <v>0</v>
      </c>
      <c r="BC106" s="83">
        <v>64248.56</v>
      </c>
      <c r="BD106" s="83">
        <v>0</v>
      </c>
      <c r="BE106" s="83">
        <v>0</v>
      </c>
      <c r="BF106" s="83">
        <v>0</v>
      </c>
      <c r="BG106" s="83">
        <v>0</v>
      </c>
      <c r="BH106" s="83">
        <v>22418.05</v>
      </c>
      <c r="BI106" s="83">
        <v>0</v>
      </c>
      <c r="BJ106" s="83">
        <v>0</v>
      </c>
      <c r="BK106" s="83">
        <v>0</v>
      </c>
      <c r="BL106" s="83">
        <v>0</v>
      </c>
      <c r="BM106" s="83">
        <v>0</v>
      </c>
      <c r="BN106" s="83">
        <v>0</v>
      </c>
      <c r="BO106" s="83">
        <v>22418.05</v>
      </c>
      <c r="BP106" s="83">
        <v>0</v>
      </c>
      <c r="BQ106" s="83">
        <v>230.71</v>
      </c>
      <c r="BR106" s="83">
        <v>22187.34</v>
      </c>
      <c r="BS106" s="83">
        <v>1.53</v>
      </c>
      <c r="BT106" s="83">
        <v>22188.87</v>
      </c>
      <c r="BU106" s="83">
        <v>0</v>
      </c>
      <c r="BV106" s="83">
        <v>0</v>
      </c>
      <c r="BW106" s="83">
        <v>22188.87</v>
      </c>
      <c r="BX106" s="83">
        <v>0</v>
      </c>
      <c r="BY106" s="83">
        <v>0</v>
      </c>
      <c r="BZ106" s="83">
        <v>0</v>
      </c>
      <c r="CA106" s="83">
        <v>12342.93</v>
      </c>
      <c r="CB106" s="83">
        <v>470.76</v>
      </c>
      <c r="CC106" s="83">
        <v>4658.18</v>
      </c>
      <c r="CD106" s="83">
        <v>8864.75</v>
      </c>
      <c r="CE106" s="84">
        <v>13522.93</v>
      </c>
      <c r="CF106" s="84">
        <v>3962.83</v>
      </c>
      <c r="CG106" s="84">
        <v>0</v>
      </c>
      <c r="CH106" s="84">
        <v>0</v>
      </c>
      <c r="CI106" s="84">
        <v>452.26</v>
      </c>
      <c r="CJ106" s="84">
        <v>2.61</v>
      </c>
      <c r="CK106" s="84">
        <v>454.88</v>
      </c>
      <c r="CL106" s="84">
        <v>637.20000000000005</v>
      </c>
      <c r="CM106" s="84">
        <v>0</v>
      </c>
      <c r="CN106" s="84">
        <v>0</v>
      </c>
      <c r="CO106" s="84">
        <v>0</v>
      </c>
    </row>
    <row r="107" spans="2:93" ht="15" x14ac:dyDescent="0.2">
      <c r="B107" s="81">
        <v>1521</v>
      </c>
      <c r="C107" s="87" t="s">
        <v>238</v>
      </c>
      <c r="D107" s="81">
        <v>3</v>
      </c>
      <c r="E107" s="82" t="s">
        <v>610</v>
      </c>
      <c r="F107" s="81">
        <v>3</v>
      </c>
      <c r="G107" s="82" t="s">
        <v>620</v>
      </c>
      <c r="H107" s="83">
        <v>829</v>
      </c>
      <c r="I107" s="83">
        <v>424228.87</v>
      </c>
      <c r="J107" s="83">
        <v>45060.91</v>
      </c>
      <c r="K107" s="83">
        <v>13677.93</v>
      </c>
      <c r="L107" s="83">
        <v>145034.07</v>
      </c>
      <c r="M107" s="83">
        <v>19753.55</v>
      </c>
      <c r="N107" s="83">
        <v>529075.54</v>
      </c>
      <c r="O107" s="83">
        <v>699086.29</v>
      </c>
      <c r="P107" s="83">
        <v>16875.849999999999</v>
      </c>
      <c r="Q107" s="83">
        <v>8</v>
      </c>
      <c r="R107" s="83">
        <v>410033.42</v>
      </c>
      <c r="S107" s="83">
        <v>47535.32</v>
      </c>
      <c r="T107" s="83">
        <v>1867402.03</v>
      </c>
      <c r="U107" s="83">
        <v>1224111.06</v>
      </c>
      <c r="V107" s="83">
        <v>691138.83</v>
      </c>
      <c r="W107" s="83">
        <v>3113527.79</v>
      </c>
      <c r="X107" s="83">
        <v>36631.32</v>
      </c>
      <c r="Y107" s="83">
        <v>8.8000000000000007</v>
      </c>
      <c r="Z107" s="83">
        <v>0</v>
      </c>
      <c r="AA107" s="83">
        <v>0</v>
      </c>
      <c r="AB107" s="83">
        <v>0</v>
      </c>
      <c r="AC107" s="83">
        <v>0</v>
      </c>
      <c r="AD107" s="83">
        <v>0</v>
      </c>
      <c r="AE107" s="83">
        <v>0</v>
      </c>
      <c r="AF107" s="83">
        <v>0</v>
      </c>
      <c r="AG107" s="83">
        <v>42272.93</v>
      </c>
      <c r="AH107" s="83">
        <v>3192440.83</v>
      </c>
      <c r="AI107" s="83">
        <v>622195.87</v>
      </c>
      <c r="AJ107" s="83">
        <v>1801.72</v>
      </c>
      <c r="AK107" s="83">
        <v>2568516.71</v>
      </c>
      <c r="AL107" s="83">
        <v>1508939.05</v>
      </c>
      <c r="AM107" s="83">
        <v>244118.95</v>
      </c>
      <c r="AN107" s="83">
        <v>608048.39</v>
      </c>
      <c r="AO107" s="83">
        <v>100584.72</v>
      </c>
      <c r="AP107" s="83">
        <v>9117.4599999999991</v>
      </c>
      <c r="AQ107" s="83">
        <v>2470808.56</v>
      </c>
      <c r="AR107" s="83">
        <v>0</v>
      </c>
      <c r="AS107" s="83">
        <v>0</v>
      </c>
      <c r="AT107" s="83">
        <v>117.11</v>
      </c>
      <c r="AU107" s="83">
        <v>0</v>
      </c>
      <c r="AV107" s="83">
        <v>121764.08</v>
      </c>
      <c r="AW107" s="83">
        <v>23938.82</v>
      </c>
      <c r="AX107" s="83">
        <v>411.32</v>
      </c>
      <c r="AY107" s="83">
        <v>121352.76</v>
      </c>
      <c r="AZ107" s="83">
        <v>39.29</v>
      </c>
      <c r="BA107" s="83">
        <v>151.52000000000001</v>
      </c>
      <c r="BB107" s="83">
        <v>28.53</v>
      </c>
      <c r="BC107" s="83">
        <v>121266.37</v>
      </c>
      <c r="BD107" s="83">
        <v>7442.6</v>
      </c>
      <c r="BE107" s="83">
        <v>3338.25</v>
      </c>
      <c r="BF107" s="83">
        <v>0</v>
      </c>
      <c r="BG107" s="83">
        <v>4111.13</v>
      </c>
      <c r="BH107" s="83">
        <v>36704.14</v>
      </c>
      <c r="BI107" s="83">
        <v>0</v>
      </c>
      <c r="BJ107" s="83">
        <v>0</v>
      </c>
      <c r="BK107" s="83">
        <v>0</v>
      </c>
      <c r="BL107" s="83">
        <v>0</v>
      </c>
      <c r="BM107" s="83">
        <v>0</v>
      </c>
      <c r="BN107" s="83">
        <v>0</v>
      </c>
      <c r="BO107" s="83">
        <v>36704.14</v>
      </c>
      <c r="BP107" s="83">
        <v>106.88</v>
      </c>
      <c r="BQ107" s="83">
        <v>1018.23</v>
      </c>
      <c r="BR107" s="83">
        <v>35792.79</v>
      </c>
      <c r="BS107" s="83">
        <v>71.11</v>
      </c>
      <c r="BT107" s="83">
        <v>35863.910000000003</v>
      </c>
      <c r="BU107" s="83">
        <v>618.9</v>
      </c>
      <c r="BV107" s="83">
        <v>0</v>
      </c>
      <c r="BW107" s="83">
        <v>36482.81</v>
      </c>
      <c r="BX107" s="83">
        <v>0</v>
      </c>
      <c r="BY107" s="83">
        <v>0</v>
      </c>
      <c r="BZ107" s="83">
        <v>0</v>
      </c>
      <c r="CA107" s="83">
        <v>2328.83</v>
      </c>
      <c r="CB107" s="83">
        <v>6569.32</v>
      </c>
      <c r="CC107" s="83">
        <v>18133.349999999999</v>
      </c>
      <c r="CD107" s="83">
        <v>26391.759999999998</v>
      </c>
      <c r="CE107" s="84">
        <v>44525.11</v>
      </c>
      <c r="CF107" s="84">
        <v>3277.94</v>
      </c>
      <c r="CG107" s="84">
        <v>0</v>
      </c>
      <c r="CH107" s="84">
        <v>1.01</v>
      </c>
      <c r="CI107" s="84">
        <v>4414.88</v>
      </c>
      <c r="CJ107" s="84">
        <v>17.96</v>
      </c>
      <c r="CK107" s="84">
        <v>4416.76</v>
      </c>
      <c r="CL107" s="84">
        <v>18060.310000000001</v>
      </c>
      <c r="CM107" s="84">
        <v>0</v>
      </c>
      <c r="CN107" s="84">
        <v>0</v>
      </c>
      <c r="CO107" s="84">
        <v>0</v>
      </c>
    </row>
    <row r="108" spans="2:93" ht="15" x14ac:dyDescent="0.2">
      <c r="B108" s="81">
        <v>1522</v>
      </c>
      <c r="C108" s="87" t="s">
        <v>239</v>
      </c>
      <c r="D108" s="81">
        <v>3</v>
      </c>
      <c r="E108" s="82" t="s">
        <v>610</v>
      </c>
      <c r="F108" s="81">
        <v>3</v>
      </c>
      <c r="G108" s="82" t="s">
        <v>620</v>
      </c>
      <c r="H108" s="83">
        <v>222</v>
      </c>
      <c r="I108" s="83">
        <v>101560.15</v>
      </c>
      <c r="J108" s="83">
        <v>10194.34</v>
      </c>
      <c r="K108" s="83">
        <v>3034.23</v>
      </c>
      <c r="L108" s="83">
        <v>44351.76</v>
      </c>
      <c r="M108" s="83">
        <v>31603.64</v>
      </c>
      <c r="N108" s="83">
        <v>143295.19</v>
      </c>
      <c r="O108" s="83">
        <v>204225.88</v>
      </c>
      <c r="P108" s="83">
        <v>2036.7</v>
      </c>
      <c r="Q108" s="83">
        <v>5.65</v>
      </c>
      <c r="R108" s="83">
        <v>90652.56</v>
      </c>
      <c r="S108" s="83">
        <v>21822.92</v>
      </c>
      <c r="T108" s="83">
        <v>537994.30000000005</v>
      </c>
      <c r="U108" s="83">
        <v>334280.24</v>
      </c>
      <c r="V108" s="83">
        <v>220955.12</v>
      </c>
      <c r="W108" s="83">
        <v>920741.3</v>
      </c>
      <c r="X108" s="83">
        <v>4211.6499999999996</v>
      </c>
      <c r="Y108" s="83">
        <v>0</v>
      </c>
      <c r="Z108" s="83">
        <v>0</v>
      </c>
      <c r="AA108" s="83">
        <v>0</v>
      </c>
      <c r="AB108" s="83">
        <v>0</v>
      </c>
      <c r="AC108" s="83">
        <v>0</v>
      </c>
      <c r="AD108" s="83">
        <v>0</v>
      </c>
      <c r="AE108" s="83">
        <v>0</v>
      </c>
      <c r="AF108" s="83">
        <v>0</v>
      </c>
      <c r="AG108" s="83">
        <v>3568.43</v>
      </c>
      <c r="AH108" s="83">
        <v>928521.38</v>
      </c>
      <c r="AI108" s="83">
        <v>45114</v>
      </c>
      <c r="AJ108" s="83">
        <v>27.47</v>
      </c>
      <c r="AK108" s="83">
        <v>883379.91</v>
      </c>
      <c r="AL108" s="83">
        <v>579645.80000000005</v>
      </c>
      <c r="AM108" s="83">
        <v>67006.61</v>
      </c>
      <c r="AN108" s="83">
        <v>165848.73000000001</v>
      </c>
      <c r="AO108" s="83">
        <v>21739.78</v>
      </c>
      <c r="AP108" s="83">
        <v>582.88</v>
      </c>
      <c r="AQ108" s="83">
        <v>834823.79</v>
      </c>
      <c r="AR108" s="83">
        <v>0</v>
      </c>
      <c r="AS108" s="83">
        <v>0</v>
      </c>
      <c r="AT108" s="83">
        <v>396</v>
      </c>
      <c r="AU108" s="83">
        <v>0</v>
      </c>
      <c r="AV108" s="83">
        <v>62626.18</v>
      </c>
      <c r="AW108" s="83">
        <v>13674.06</v>
      </c>
      <c r="AX108" s="83">
        <v>103.71</v>
      </c>
      <c r="AY108" s="83">
        <v>62522.47</v>
      </c>
      <c r="AZ108" s="83">
        <v>0</v>
      </c>
      <c r="BA108" s="83">
        <v>585.09</v>
      </c>
      <c r="BB108" s="83">
        <v>0</v>
      </c>
      <c r="BC108" s="83">
        <v>61937.38</v>
      </c>
      <c r="BD108" s="83">
        <v>0</v>
      </c>
      <c r="BE108" s="83">
        <v>0</v>
      </c>
      <c r="BF108" s="83">
        <v>0</v>
      </c>
      <c r="BG108" s="83">
        <v>0</v>
      </c>
      <c r="BH108" s="83">
        <v>21408.62</v>
      </c>
      <c r="BI108" s="83">
        <v>0</v>
      </c>
      <c r="BJ108" s="83">
        <v>0</v>
      </c>
      <c r="BK108" s="83">
        <v>0</v>
      </c>
      <c r="BL108" s="83">
        <v>0</v>
      </c>
      <c r="BM108" s="83">
        <v>0</v>
      </c>
      <c r="BN108" s="83">
        <v>0</v>
      </c>
      <c r="BO108" s="83">
        <v>21408.62</v>
      </c>
      <c r="BP108" s="83">
        <v>0</v>
      </c>
      <c r="BQ108" s="83">
        <v>476.26</v>
      </c>
      <c r="BR108" s="83">
        <v>20932.36</v>
      </c>
      <c r="BS108" s="83">
        <v>62.02</v>
      </c>
      <c r="BT108" s="83">
        <v>20994.38</v>
      </c>
      <c r="BU108" s="83">
        <v>0</v>
      </c>
      <c r="BV108" s="83">
        <v>0</v>
      </c>
      <c r="BW108" s="83">
        <v>20994.38</v>
      </c>
      <c r="BX108" s="83">
        <v>0</v>
      </c>
      <c r="BY108" s="83">
        <v>0</v>
      </c>
      <c r="BZ108" s="83">
        <v>0</v>
      </c>
      <c r="CA108" s="83">
        <v>450.98</v>
      </c>
      <c r="CB108" s="83">
        <v>2652.4</v>
      </c>
      <c r="CC108" s="83">
        <v>11320.81</v>
      </c>
      <c r="CD108" s="83">
        <v>6074.32</v>
      </c>
      <c r="CE108" s="84">
        <v>17395.13</v>
      </c>
      <c r="CF108" s="84">
        <v>537.11</v>
      </c>
      <c r="CG108" s="84">
        <v>0</v>
      </c>
      <c r="CH108" s="84">
        <v>2.5099999999999998</v>
      </c>
      <c r="CI108" s="84">
        <v>4407.72</v>
      </c>
      <c r="CJ108" s="84">
        <v>84.49</v>
      </c>
      <c r="CK108" s="84">
        <v>4410.71</v>
      </c>
      <c r="CL108" s="84">
        <v>3290.71</v>
      </c>
      <c r="CM108" s="84">
        <v>0</v>
      </c>
      <c r="CN108" s="84">
        <v>0</v>
      </c>
      <c r="CO108" s="84">
        <v>0</v>
      </c>
    </row>
    <row r="109" spans="2:93" ht="15" x14ac:dyDescent="0.2">
      <c r="B109" s="81">
        <v>1523</v>
      </c>
      <c r="C109" s="87" t="s">
        <v>240</v>
      </c>
      <c r="D109" s="81">
        <v>3</v>
      </c>
      <c r="E109" s="82" t="s">
        <v>610</v>
      </c>
      <c r="F109" s="81">
        <v>3</v>
      </c>
      <c r="G109" s="82" t="s">
        <v>620</v>
      </c>
      <c r="H109" s="83">
        <v>188</v>
      </c>
      <c r="I109" s="83">
        <v>48623.18</v>
      </c>
      <c r="J109" s="83">
        <v>6422.34</v>
      </c>
      <c r="K109" s="83">
        <v>1334.17</v>
      </c>
      <c r="L109" s="83">
        <v>18974.03</v>
      </c>
      <c r="M109" s="83">
        <v>3308.63</v>
      </c>
      <c r="N109" s="83">
        <v>55686.97</v>
      </c>
      <c r="O109" s="83">
        <v>111520.93</v>
      </c>
      <c r="P109" s="83">
        <v>2295.3000000000002</v>
      </c>
      <c r="Q109" s="83">
        <v>0</v>
      </c>
      <c r="R109" s="83">
        <v>86043.35</v>
      </c>
      <c r="S109" s="83">
        <v>15088.55</v>
      </c>
      <c r="T109" s="83">
        <v>292917.75</v>
      </c>
      <c r="U109" s="83">
        <v>170578.72</v>
      </c>
      <c r="V109" s="83">
        <v>131885.32999999999</v>
      </c>
      <c r="W109" s="83">
        <v>305793.59999999998</v>
      </c>
      <c r="X109" s="83">
        <v>3035.91</v>
      </c>
      <c r="Y109" s="83">
        <v>0</v>
      </c>
      <c r="Z109" s="83">
        <v>28.09</v>
      </c>
      <c r="AA109" s="83">
        <v>0</v>
      </c>
      <c r="AB109" s="83">
        <v>0</v>
      </c>
      <c r="AC109" s="83">
        <v>0</v>
      </c>
      <c r="AD109" s="83">
        <v>0</v>
      </c>
      <c r="AE109" s="83">
        <v>0</v>
      </c>
      <c r="AF109" s="83">
        <v>0</v>
      </c>
      <c r="AG109" s="83">
        <v>1672.98</v>
      </c>
      <c r="AH109" s="83">
        <v>310530.58</v>
      </c>
      <c r="AI109" s="83">
        <v>10239.34</v>
      </c>
      <c r="AJ109" s="83">
        <v>44.48</v>
      </c>
      <c r="AK109" s="83">
        <v>300246.76</v>
      </c>
      <c r="AL109" s="83">
        <v>227038.33</v>
      </c>
      <c r="AM109" s="83">
        <v>35965.61</v>
      </c>
      <c r="AN109" s="83">
        <v>15083.54</v>
      </c>
      <c r="AO109" s="83">
        <v>7027.26</v>
      </c>
      <c r="AP109" s="83">
        <v>586.33000000000004</v>
      </c>
      <c r="AQ109" s="83">
        <v>285701.08</v>
      </c>
      <c r="AR109" s="83">
        <v>0</v>
      </c>
      <c r="AS109" s="83">
        <v>0</v>
      </c>
      <c r="AT109" s="83">
        <v>8.77</v>
      </c>
      <c r="AU109" s="83">
        <v>0</v>
      </c>
      <c r="AV109" s="83">
        <v>17054.009999999998</v>
      </c>
      <c r="AW109" s="83">
        <v>2499.5500000000002</v>
      </c>
      <c r="AX109" s="83">
        <v>162.84</v>
      </c>
      <c r="AY109" s="83">
        <v>16891.169999999998</v>
      </c>
      <c r="AZ109" s="83">
        <v>0.35</v>
      </c>
      <c r="BA109" s="83">
        <v>0</v>
      </c>
      <c r="BB109" s="83">
        <v>0</v>
      </c>
      <c r="BC109" s="83">
        <v>16891.52</v>
      </c>
      <c r="BD109" s="83">
        <v>144.34</v>
      </c>
      <c r="BE109" s="83">
        <v>98.04</v>
      </c>
      <c r="BF109" s="83">
        <v>0</v>
      </c>
      <c r="BG109" s="83">
        <v>46.3</v>
      </c>
      <c r="BH109" s="83">
        <v>5889.88</v>
      </c>
      <c r="BI109" s="83">
        <v>0</v>
      </c>
      <c r="BJ109" s="83">
        <v>0</v>
      </c>
      <c r="BK109" s="83">
        <v>0</v>
      </c>
      <c r="BL109" s="83">
        <v>0</v>
      </c>
      <c r="BM109" s="83">
        <v>0</v>
      </c>
      <c r="BN109" s="83">
        <v>0</v>
      </c>
      <c r="BO109" s="83">
        <v>5889.88</v>
      </c>
      <c r="BP109" s="83">
        <v>0</v>
      </c>
      <c r="BQ109" s="83">
        <v>28.58</v>
      </c>
      <c r="BR109" s="83">
        <v>5861.3</v>
      </c>
      <c r="BS109" s="83">
        <v>48.14</v>
      </c>
      <c r="BT109" s="83">
        <v>5909.44</v>
      </c>
      <c r="BU109" s="83">
        <v>6.95</v>
      </c>
      <c r="BV109" s="83">
        <v>0</v>
      </c>
      <c r="BW109" s="83">
        <v>5916.39</v>
      </c>
      <c r="BX109" s="83">
        <v>0</v>
      </c>
      <c r="BY109" s="83">
        <v>0</v>
      </c>
      <c r="BZ109" s="83">
        <v>0</v>
      </c>
      <c r="CA109" s="83">
        <v>668.18</v>
      </c>
      <c r="CB109" s="83">
        <v>1665.37</v>
      </c>
      <c r="CC109" s="83">
        <v>1818.69</v>
      </c>
      <c r="CD109" s="83">
        <v>4464.6099999999997</v>
      </c>
      <c r="CE109" s="84">
        <v>6283.3</v>
      </c>
      <c r="CF109" s="84">
        <v>413.44</v>
      </c>
      <c r="CG109" s="84">
        <v>3.69</v>
      </c>
      <c r="CH109" s="84">
        <v>0</v>
      </c>
      <c r="CI109" s="84">
        <v>956.74</v>
      </c>
      <c r="CJ109" s="84">
        <v>4.21</v>
      </c>
      <c r="CK109" s="84">
        <v>959.71</v>
      </c>
      <c r="CL109" s="84">
        <v>3246.22</v>
      </c>
      <c r="CM109" s="84">
        <v>0</v>
      </c>
      <c r="CN109" s="84">
        <v>0</v>
      </c>
      <c r="CO109" s="84">
        <v>0</v>
      </c>
    </row>
    <row r="110" spans="2:93" ht="15" x14ac:dyDescent="0.2">
      <c r="B110" s="81">
        <v>1610</v>
      </c>
      <c r="C110" s="87" t="s">
        <v>241</v>
      </c>
      <c r="D110" s="81">
        <v>3</v>
      </c>
      <c r="E110" s="82" t="s">
        <v>610</v>
      </c>
      <c r="F110" s="81">
        <v>3</v>
      </c>
      <c r="G110" s="82" t="s">
        <v>620</v>
      </c>
      <c r="H110" s="83">
        <v>575</v>
      </c>
      <c r="I110" s="83">
        <v>122370.06</v>
      </c>
      <c r="J110" s="83">
        <v>14176.38</v>
      </c>
      <c r="K110" s="83">
        <v>3564.22</v>
      </c>
      <c r="L110" s="83">
        <v>44315.05</v>
      </c>
      <c r="M110" s="83">
        <v>11355.2</v>
      </c>
      <c r="N110" s="83">
        <v>214986.38</v>
      </c>
      <c r="O110" s="83">
        <v>248437.9</v>
      </c>
      <c r="P110" s="83">
        <v>9028.99</v>
      </c>
      <c r="Q110" s="83">
        <v>18807.169999999998</v>
      </c>
      <c r="R110" s="83">
        <v>256647.26</v>
      </c>
      <c r="S110" s="83">
        <v>27998.47</v>
      </c>
      <c r="T110" s="83">
        <v>831576.43</v>
      </c>
      <c r="U110" s="83">
        <v>509906.24</v>
      </c>
      <c r="V110" s="83">
        <v>344711.92</v>
      </c>
      <c r="W110" s="83">
        <v>998574.36</v>
      </c>
      <c r="X110" s="83">
        <v>2672.37</v>
      </c>
      <c r="Y110" s="83">
        <v>0</v>
      </c>
      <c r="Z110" s="83">
        <v>0</v>
      </c>
      <c r="AA110" s="83">
        <v>0</v>
      </c>
      <c r="AB110" s="83">
        <v>0</v>
      </c>
      <c r="AC110" s="83">
        <v>0</v>
      </c>
      <c r="AD110" s="83">
        <v>0</v>
      </c>
      <c r="AE110" s="83">
        <v>0</v>
      </c>
      <c r="AF110" s="83">
        <v>0</v>
      </c>
      <c r="AG110" s="83">
        <v>3968.5</v>
      </c>
      <c r="AH110" s="83">
        <v>1005215.23</v>
      </c>
      <c r="AI110" s="83">
        <v>57417.58</v>
      </c>
      <c r="AJ110" s="83">
        <v>39.04</v>
      </c>
      <c r="AK110" s="83">
        <v>947758.61</v>
      </c>
      <c r="AL110" s="83">
        <v>719810.58</v>
      </c>
      <c r="AM110" s="83">
        <v>119247.58</v>
      </c>
      <c r="AN110" s="83">
        <v>40792.33</v>
      </c>
      <c r="AO110" s="83">
        <v>15457.26</v>
      </c>
      <c r="AP110" s="83">
        <v>4272.12</v>
      </c>
      <c r="AQ110" s="83">
        <v>899579.86</v>
      </c>
      <c r="AR110" s="83">
        <v>0</v>
      </c>
      <c r="AS110" s="83">
        <v>0</v>
      </c>
      <c r="AT110" s="83">
        <v>207.61</v>
      </c>
      <c r="AU110" s="83">
        <v>0</v>
      </c>
      <c r="AV110" s="83">
        <v>56132.29</v>
      </c>
      <c r="AW110" s="83">
        <v>7745.93</v>
      </c>
      <c r="AX110" s="83">
        <v>4738.4799999999996</v>
      </c>
      <c r="AY110" s="83">
        <v>51393.82</v>
      </c>
      <c r="AZ110" s="83">
        <v>24.32</v>
      </c>
      <c r="BA110" s="83">
        <v>679.75</v>
      </c>
      <c r="BB110" s="83">
        <v>0</v>
      </c>
      <c r="BC110" s="83">
        <v>50714.07</v>
      </c>
      <c r="BD110" s="83">
        <v>484.07</v>
      </c>
      <c r="BE110" s="83">
        <v>225.18</v>
      </c>
      <c r="BF110" s="83">
        <v>33.840000000000003</v>
      </c>
      <c r="BG110" s="83">
        <v>225.06</v>
      </c>
      <c r="BH110" s="83">
        <v>17491.23</v>
      </c>
      <c r="BI110" s="83">
        <v>0</v>
      </c>
      <c r="BJ110" s="83">
        <v>0</v>
      </c>
      <c r="BK110" s="83">
        <v>0</v>
      </c>
      <c r="BL110" s="83">
        <v>0</v>
      </c>
      <c r="BM110" s="83">
        <v>0</v>
      </c>
      <c r="BN110" s="83">
        <v>0</v>
      </c>
      <c r="BO110" s="83">
        <v>17491.23</v>
      </c>
      <c r="BP110" s="83">
        <v>13.71</v>
      </c>
      <c r="BQ110" s="83">
        <v>331.74</v>
      </c>
      <c r="BR110" s="83">
        <v>17173.2</v>
      </c>
      <c r="BS110" s="83">
        <v>9.98</v>
      </c>
      <c r="BT110" s="83">
        <v>17183.18</v>
      </c>
      <c r="BU110" s="83">
        <v>34.479999999999997</v>
      </c>
      <c r="BV110" s="83">
        <v>0</v>
      </c>
      <c r="BW110" s="83">
        <v>17217.66</v>
      </c>
      <c r="BX110" s="83">
        <v>140</v>
      </c>
      <c r="BY110" s="83">
        <v>0</v>
      </c>
      <c r="BZ110" s="83">
        <v>0</v>
      </c>
      <c r="CA110" s="83">
        <v>945.64</v>
      </c>
      <c r="CB110" s="83">
        <v>3357.79</v>
      </c>
      <c r="CC110" s="83">
        <v>4759.7299999999996</v>
      </c>
      <c r="CD110" s="83">
        <v>16247.71</v>
      </c>
      <c r="CE110" s="84">
        <v>21007.439999999999</v>
      </c>
      <c r="CF110" s="84">
        <v>1353.22</v>
      </c>
      <c r="CG110" s="84">
        <v>0.74</v>
      </c>
      <c r="CH110" s="84">
        <v>0</v>
      </c>
      <c r="CI110" s="84">
        <v>2540.1799999999998</v>
      </c>
      <c r="CJ110" s="84">
        <v>19.37</v>
      </c>
      <c r="CK110" s="84">
        <v>2547.86</v>
      </c>
      <c r="CL110" s="84">
        <v>9409.24</v>
      </c>
      <c r="CM110" s="84">
        <v>140</v>
      </c>
      <c r="CN110" s="84">
        <v>0</v>
      </c>
      <c r="CO110" s="84">
        <v>0</v>
      </c>
    </row>
    <row r="111" spans="2:93" ht="15" x14ac:dyDescent="0.2">
      <c r="B111" s="81">
        <v>1620</v>
      </c>
      <c r="C111" s="87" t="s">
        <v>675</v>
      </c>
      <c r="D111" s="81">
        <v>3</v>
      </c>
      <c r="E111" s="82" t="s">
        <v>610</v>
      </c>
      <c r="F111" s="81">
        <v>3</v>
      </c>
      <c r="G111" s="82" t="s">
        <v>620</v>
      </c>
      <c r="H111" s="83">
        <v>101</v>
      </c>
      <c r="I111" s="83">
        <v>70174.880000000005</v>
      </c>
      <c r="J111" s="83">
        <v>8339.9</v>
      </c>
      <c r="K111" s="83">
        <v>2241.84</v>
      </c>
      <c r="L111" s="83">
        <v>166166.32999999999</v>
      </c>
      <c r="M111" s="83">
        <v>160140.09</v>
      </c>
      <c r="N111" s="83">
        <v>69144.7</v>
      </c>
      <c r="O111" s="83">
        <v>160498.73000000001</v>
      </c>
      <c r="P111" s="83">
        <v>5783.65</v>
      </c>
      <c r="Q111" s="83">
        <v>77658.92</v>
      </c>
      <c r="R111" s="83">
        <v>479484.14</v>
      </c>
      <c r="S111" s="83">
        <v>23375.1</v>
      </c>
      <c r="T111" s="83">
        <v>1142251.6499999999</v>
      </c>
      <c r="U111" s="83">
        <v>396693.39</v>
      </c>
      <c r="V111" s="83">
        <v>849496.95</v>
      </c>
      <c r="W111" s="83">
        <v>1061444.3600000001</v>
      </c>
      <c r="X111" s="83">
        <v>33031.660000000003</v>
      </c>
      <c r="Y111" s="83">
        <v>144589.03</v>
      </c>
      <c r="Z111" s="83">
        <v>0</v>
      </c>
      <c r="AA111" s="83">
        <v>0</v>
      </c>
      <c r="AB111" s="83">
        <v>0</v>
      </c>
      <c r="AC111" s="83">
        <v>0</v>
      </c>
      <c r="AD111" s="83">
        <v>0</v>
      </c>
      <c r="AE111" s="83">
        <v>0</v>
      </c>
      <c r="AF111" s="83">
        <v>0</v>
      </c>
      <c r="AG111" s="83">
        <v>7977.93</v>
      </c>
      <c r="AH111" s="83">
        <v>1247042.97</v>
      </c>
      <c r="AI111" s="83">
        <v>52098.53</v>
      </c>
      <c r="AJ111" s="83">
        <v>144786.44</v>
      </c>
      <c r="AK111" s="83">
        <v>1050158</v>
      </c>
      <c r="AL111" s="83">
        <v>731352.68</v>
      </c>
      <c r="AM111" s="83">
        <v>45878.23</v>
      </c>
      <c r="AN111" s="83">
        <v>85541.13</v>
      </c>
      <c r="AO111" s="83">
        <v>19150.91</v>
      </c>
      <c r="AP111" s="83">
        <v>13088.33</v>
      </c>
      <c r="AQ111" s="83">
        <v>895011.27</v>
      </c>
      <c r="AR111" s="83">
        <v>0</v>
      </c>
      <c r="AS111" s="83">
        <v>0</v>
      </c>
      <c r="AT111" s="83">
        <v>4.67</v>
      </c>
      <c r="AU111" s="83">
        <v>0</v>
      </c>
      <c r="AV111" s="83">
        <v>187226.75</v>
      </c>
      <c r="AW111" s="83">
        <v>32075.360000000001</v>
      </c>
      <c r="AX111" s="83">
        <v>33.04</v>
      </c>
      <c r="AY111" s="83">
        <v>187193.71</v>
      </c>
      <c r="AZ111" s="83">
        <v>0</v>
      </c>
      <c r="BA111" s="83">
        <v>0</v>
      </c>
      <c r="BB111" s="83">
        <v>0</v>
      </c>
      <c r="BC111" s="83">
        <v>187193.71</v>
      </c>
      <c r="BD111" s="83">
        <v>10516.86</v>
      </c>
      <c r="BE111" s="83">
        <v>3673.48</v>
      </c>
      <c r="BF111" s="83">
        <v>0</v>
      </c>
      <c r="BG111" s="83">
        <v>6843.38</v>
      </c>
      <c r="BH111" s="83">
        <v>49610.54</v>
      </c>
      <c r="BI111" s="83">
        <v>0</v>
      </c>
      <c r="BJ111" s="83">
        <v>0</v>
      </c>
      <c r="BK111" s="83">
        <v>0</v>
      </c>
      <c r="BL111" s="83">
        <v>0</v>
      </c>
      <c r="BM111" s="83">
        <v>0</v>
      </c>
      <c r="BN111" s="83">
        <v>0</v>
      </c>
      <c r="BO111" s="83">
        <v>49610.54</v>
      </c>
      <c r="BP111" s="83">
        <v>0</v>
      </c>
      <c r="BQ111" s="83">
        <v>1465.12</v>
      </c>
      <c r="BR111" s="83">
        <v>48145.42</v>
      </c>
      <c r="BS111" s="83">
        <v>0.47</v>
      </c>
      <c r="BT111" s="83">
        <v>48145.89</v>
      </c>
      <c r="BU111" s="83">
        <v>1027.31</v>
      </c>
      <c r="BV111" s="83">
        <v>0</v>
      </c>
      <c r="BW111" s="83">
        <v>49173.19</v>
      </c>
      <c r="BX111" s="83">
        <v>3000</v>
      </c>
      <c r="BY111" s="83">
        <v>0</v>
      </c>
      <c r="BZ111" s="83">
        <v>1040.54</v>
      </c>
      <c r="CA111" s="83">
        <v>2083.4499999999998</v>
      </c>
      <c r="CB111" s="83">
        <v>652.91</v>
      </c>
      <c r="CC111" s="83">
        <v>29729.31</v>
      </c>
      <c r="CD111" s="83">
        <v>3106.36</v>
      </c>
      <c r="CE111" s="84">
        <v>32835.68</v>
      </c>
      <c r="CF111" s="84">
        <v>5715.56</v>
      </c>
      <c r="CG111" s="84">
        <v>0</v>
      </c>
      <c r="CH111" s="84">
        <v>0</v>
      </c>
      <c r="CI111" s="84">
        <v>20614.18</v>
      </c>
      <c r="CJ111" s="84">
        <v>1.49</v>
      </c>
      <c r="CK111" s="84">
        <v>20614.18</v>
      </c>
      <c r="CL111" s="84">
        <v>5336.5</v>
      </c>
      <c r="CM111" s="84">
        <v>3000</v>
      </c>
      <c r="CN111" s="84">
        <v>0</v>
      </c>
      <c r="CO111" s="84">
        <v>0</v>
      </c>
    </row>
    <row r="112" spans="2:93" ht="15" x14ac:dyDescent="0.2">
      <c r="B112" s="81">
        <v>1630</v>
      </c>
      <c r="C112" s="87" t="s">
        <v>242</v>
      </c>
      <c r="D112" s="81">
        <v>3</v>
      </c>
      <c r="E112" s="82" t="s">
        <v>610</v>
      </c>
      <c r="F112" s="81">
        <v>3</v>
      </c>
      <c r="G112" s="82" t="s">
        <v>620</v>
      </c>
      <c r="H112" s="83">
        <v>1395</v>
      </c>
      <c r="I112" s="83">
        <v>207440.46</v>
      </c>
      <c r="J112" s="83">
        <v>25718.95</v>
      </c>
      <c r="K112" s="83">
        <v>6488.1</v>
      </c>
      <c r="L112" s="83">
        <v>106022.77</v>
      </c>
      <c r="M112" s="83">
        <v>44691.62</v>
      </c>
      <c r="N112" s="83">
        <v>312184.52</v>
      </c>
      <c r="O112" s="83">
        <v>450921.48</v>
      </c>
      <c r="P112" s="83">
        <v>23560.23</v>
      </c>
      <c r="Q112" s="83">
        <v>48.41</v>
      </c>
      <c r="R112" s="83">
        <v>360820.12</v>
      </c>
      <c r="S112" s="83">
        <v>66712.570000000007</v>
      </c>
      <c r="T112" s="83">
        <v>1364961.72</v>
      </c>
      <c r="U112" s="83">
        <v>852317.73</v>
      </c>
      <c r="V112" s="83">
        <v>570018.1</v>
      </c>
      <c r="W112" s="83">
        <v>1678073.07</v>
      </c>
      <c r="X112" s="83">
        <v>10755.55</v>
      </c>
      <c r="Y112" s="83">
        <v>71.84</v>
      </c>
      <c r="Z112" s="83">
        <v>0</v>
      </c>
      <c r="AA112" s="83">
        <v>0</v>
      </c>
      <c r="AB112" s="83">
        <v>0</v>
      </c>
      <c r="AC112" s="83">
        <v>0</v>
      </c>
      <c r="AD112" s="83">
        <v>0</v>
      </c>
      <c r="AE112" s="83">
        <v>0</v>
      </c>
      <c r="AF112" s="83">
        <v>0</v>
      </c>
      <c r="AG112" s="83">
        <v>19736.64</v>
      </c>
      <c r="AH112" s="83">
        <v>1708637.09</v>
      </c>
      <c r="AI112" s="83">
        <v>277528.98</v>
      </c>
      <c r="AJ112" s="83">
        <v>1212.5999999999999</v>
      </c>
      <c r="AK112" s="83">
        <v>1429895.51</v>
      </c>
      <c r="AL112" s="83">
        <v>1018488.52</v>
      </c>
      <c r="AM112" s="83">
        <v>204694.56</v>
      </c>
      <c r="AN112" s="83">
        <v>96148.3</v>
      </c>
      <c r="AO112" s="83">
        <v>26467.93</v>
      </c>
      <c r="AP112" s="83">
        <v>8875.42</v>
      </c>
      <c r="AQ112" s="83">
        <v>1354674.74</v>
      </c>
      <c r="AR112" s="83">
        <v>0</v>
      </c>
      <c r="AS112" s="83">
        <v>0</v>
      </c>
      <c r="AT112" s="83">
        <v>484.47</v>
      </c>
      <c r="AU112" s="83">
        <v>0</v>
      </c>
      <c r="AV112" s="83">
        <v>95598.32</v>
      </c>
      <c r="AW112" s="83">
        <v>19893.080000000002</v>
      </c>
      <c r="AX112" s="83">
        <v>4147.0200000000004</v>
      </c>
      <c r="AY112" s="83">
        <v>91451.3</v>
      </c>
      <c r="AZ112" s="83">
        <v>0.32</v>
      </c>
      <c r="BA112" s="83">
        <v>92.6</v>
      </c>
      <c r="BB112" s="83">
        <v>0</v>
      </c>
      <c r="BC112" s="83">
        <v>91358.7</v>
      </c>
      <c r="BD112" s="83">
        <v>2901.57</v>
      </c>
      <c r="BE112" s="83">
        <v>2498.96</v>
      </c>
      <c r="BF112" s="83">
        <v>0</v>
      </c>
      <c r="BG112" s="83">
        <v>484.22</v>
      </c>
      <c r="BH112" s="83">
        <v>30591.21</v>
      </c>
      <c r="BI112" s="83">
        <v>0.08</v>
      </c>
      <c r="BJ112" s="83">
        <v>0</v>
      </c>
      <c r="BK112" s="83">
        <v>0</v>
      </c>
      <c r="BL112" s="83">
        <v>0</v>
      </c>
      <c r="BM112" s="83">
        <v>0</v>
      </c>
      <c r="BN112" s="83">
        <v>0</v>
      </c>
      <c r="BO112" s="83">
        <v>30591.3</v>
      </c>
      <c r="BP112" s="83">
        <v>0</v>
      </c>
      <c r="BQ112" s="83">
        <v>423.6</v>
      </c>
      <c r="BR112" s="83">
        <v>30167.7</v>
      </c>
      <c r="BS112" s="83">
        <v>41.12</v>
      </c>
      <c r="BT112" s="83">
        <v>30208.82</v>
      </c>
      <c r="BU112" s="83">
        <v>72.650000000000006</v>
      </c>
      <c r="BV112" s="83">
        <v>0</v>
      </c>
      <c r="BW112" s="83">
        <v>30281.47</v>
      </c>
      <c r="BX112" s="83">
        <v>0</v>
      </c>
      <c r="BY112" s="83">
        <v>0</v>
      </c>
      <c r="BZ112" s="83">
        <v>0.22</v>
      </c>
      <c r="CA112" s="83">
        <v>1895.66</v>
      </c>
      <c r="CB112" s="83">
        <v>10367.24</v>
      </c>
      <c r="CC112" s="83">
        <v>10167.94</v>
      </c>
      <c r="CD112" s="83">
        <v>21882.639999999999</v>
      </c>
      <c r="CE112" s="84">
        <v>32050.58</v>
      </c>
      <c r="CF112" s="84">
        <v>2091.96</v>
      </c>
      <c r="CG112" s="84">
        <v>5.21</v>
      </c>
      <c r="CH112" s="84">
        <v>4.5199999999999996</v>
      </c>
      <c r="CI112" s="84">
        <v>4005.1</v>
      </c>
      <c r="CJ112" s="84">
        <v>31.95</v>
      </c>
      <c r="CK112" s="84">
        <v>4014.12</v>
      </c>
      <c r="CL112" s="84">
        <v>15923.12</v>
      </c>
      <c r="CM112" s="84">
        <v>0</v>
      </c>
      <c r="CN112" s="84">
        <v>0</v>
      </c>
      <c r="CO112" s="84">
        <v>0</v>
      </c>
    </row>
    <row r="113" spans="2:93" ht="15" x14ac:dyDescent="0.2">
      <c r="B113" s="81">
        <v>1640</v>
      </c>
      <c r="C113" s="87" t="s">
        <v>243</v>
      </c>
      <c r="D113" s="81">
        <v>3</v>
      </c>
      <c r="E113" s="82" t="s">
        <v>610</v>
      </c>
      <c r="F113" s="81">
        <v>3</v>
      </c>
      <c r="G113" s="82" t="s">
        <v>620</v>
      </c>
      <c r="H113" s="83">
        <v>101</v>
      </c>
      <c r="I113" s="83">
        <v>23617.68</v>
      </c>
      <c r="J113" s="83">
        <v>3184.61</v>
      </c>
      <c r="K113" s="83">
        <v>680.93</v>
      </c>
      <c r="L113" s="83">
        <v>7921.7</v>
      </c>
      <c r="M113" s="83">
        <v>12.13</v>
      </c>
      <c r="N113" s="83">
        <v>41174.6</v>
      </c>
      <c r="O113" s="83">
        <v>14309.82</v>
      </c>
      <c r="P113" s="83">
        <v>140.19</v>
      </c>
      <c r="Q113" s="83">
        <v>296.62</v>
      </c>
      <c r="R113" s="83">
        <v>32161.09</v>
      </c>
      <c r="S113" s="83">
        <v>4375.45</v>
      </c>
      <c r="T113" s="83">
        <v>100391.6</v>
      </c>
      <c r="U113" s="83">
        <v>44988.18</v>
      </c>
      <c r="V113" s="83">
        <v>56043.15</v>
      </c>
      <c r="W113" s="83">
        <v>172220.51</v>
      </c>
      <c r="X113" s="83">
        <v>318.19</v>
      </c>
      <c r="Y113" s="83">
        <v>0</v>
      </c>
      <c r="Z113" s="83">
        <v>0</v>
      </c>
      <c r="AA113" s="83">
        <v>0</v>
      </c>
      <c r="AB113" s="83">
        <v>0</v>
      </c>
      <c r="AC113" s="83">
        <v>0</v>
      </c>
      <c r="AD113" s="83">
        <v>0</v>
      </c>
      <c r="AE113" s="83">
        <v>0</v>
      </c>
      <c r="AF113" s="83">
        <v>0</v>
      </c>
      <c r="AG113" s="83">
        <v>1365.12</v>
      </c>
      <c r="AH113" s="83">
        <v>173903.82</v>
      </c>
      <c r="AI113" s="83">
        <v>6153.13</v>
      </c>
      <c r="AJ113" s="83">
        <v>26.24</v>
      </c>
      <c r="AK113" s="83">
        <v>167724.45000000001</v>
      </c>
      <c r="AL113" s="83">
        <v>109501.9</v>
      </c>
      <c r="AM113" s="83">
        <v>32971.279999999999</v>
      </c>
      <c r="AN113" s="83">
        <v>5207.71</v>
      </c>
      <c r="AO113" s="83">
        <v>3243.18</v>
      </c>
      <c r="AP113" s="83">
        <v>1106.54</v>
      </c>
      <c r="AQ113" s="83">
        <v>152030.62</v>
      </c>
      <c r="AR113" s="83">
        <v>0</v>
      </c>
      <c r="AS113" s="83">
        <v>0</v>
      </c>
      <c r="AT113" s="83">
        <v>11.64</v>
      </c>
      <c r="AU113" s="83">
        <v>0</v>
      </c>
      <c r="AV113" s="83">
        <v>16083.08</v>
      </c>
      <c r="AW113" s="83">
        <v>377.61</v>
      </c>
      <c r="AX113" s="83">
        <v>0</v>
      </c>
      <c r="AY113" s="83">
        <v>16083.08</v>
      </c>
      <c r="AZ113" s="83">
        <v>2.21</v>
      </c>
      <c r="BA113" s="83">
        <v>889.53</v>
      </c>
      <c r="BB113" s="83">
        <v>0</v>
      </c>
      <c r="BC113" s="83">
        <v>15193.56</v>
      </c>
      <c r="BD113" s="83">
        <v>0</v>
      </c>
      <c r="BE113" s="83">
        <v>0</v>
      </c>
      <c r="BF113" s="83">
        <v>0</v>
      </c>
      <c r="BG113" s="83">
        <v>0</v>
      </c>
      <c r="BH113" s="83">
        <v>5317.75</v>
      </c>
      <c r="BI113" s="83">
        <v>0</v>
      </c>
      <c r="BJ113" s="83">
        <v>0</v>
      </c>
      <c r="BK113" s="83">
        <v>0</v>
      </c>
      <c r="BL113" s="83">
        <v>0</v>
      </c>
      <c r="BM113" s="83">
        <v>0</v>
      </c>
      <c r="BN113" s="83">
        <v>0</v>
      </c>
      <c r="BO113" s="83">
        <v>5317.75</v>
      </c>
      <c r="BP113" s="83">
        <v>0</v>
      </c>
      <c r="BQ113" s="83">
        <v>24.19</v>
      </c>
      <c r="BR113" s="83">
        <v>5293.56</v>
      </c>
      <c r="BS113" s="83">
        <v>0</v>
      </c>
      <c r="BT113" s="83">
        <v>5293.56</v>
      </c>
      <c r="BU113" s="83">
        <v>0</v>
      </c>
      <c r="BV113" s="83">
        <v>0</v>
      </c>
      <c r="BW113" s="83">
        <v>5293.56</v>
      </c>
      <c r="BX113" s="83">
        <v>0</v>
      </c>
      <c r="BY113" s="83">
        <v>0</v>
      </c>
      <c r="BZ113" s="83">
        <v>0</v>
      </c>
      <c r="CA113" s="83">
        <v>205.41</v>
      </c>
      <c r="CB113" s="83">
        <v>1544.99</v>
      </c>
      <c r="CC113" s="83">
        <v>832.68</v>
      </c>
      <c r="CD113" s="83">
        <v>3730.52</v>
      </c>
      <c r="CE113" s="84">
        <v>4563.1899999999996</v>
      </c>
      <c r="CF113" s="84">
        <v>280.94</v>
      </c>
      <c r="CG113" s="84">
        <v>0</v>
      </c>
      <c r="CH113" s="84">
        <v>0</v>
      </c>
      <c r="CI113" s="84">
        <v>1161.01</v>
      </c>
      <c r="CJ113" s="84">
        <v>3.27</v>
      </c>
      <c r="CK113" s="84">
        <v>1162.51</v>
      </c>
      <c r="CL113" s="84">
        <v>1898.32</v>
      </c>
      <c r="CM113" s="84">
        <v>0</v>
      </c>
      <c r="CN113" s="84">
        <v>0</v>
      </c>
      <c r="CO113" s="84">
        <v>0</v>
      </c>
    </row>
    <row r="114" spans="2:93" ht="15" x14ac:dyDescent="0.2">
      <c r="B114" s="81">
        <v>1690</v>
      </c>
      <c r="C114" s="87" t="s">
        <v>676</v>
      </c>
      <c r="D114" s="81">
        <v>3</v>
      </c>
      <c r="E114" s="82" t="s">
        <v>610</v>
      </c>
      <c r="F114" s="81">
        <v>3</v>
      </c>
      <c r="G114" s="82" t="s">
        <v>620</v>
      </c>
      <c r="H114" s="83">
        <v>324</v>
      </c>
      <c r="I114" s="83">
        <v>46381.919999999998</v>
      </c>
      <c r="J114" s="83">
        <v>4932.8900000000003</v>
      </c>
      <c r="K114" s="83">
        <v>1354.82</v>
      </c>
      <c r="L114" s="83">
        <v>18372.23</v>
      </c>
      <c r="M114" s="83">
        <v>5757.56</v>
      </c>
      <c r="N114" s="83">
        <v>60548.94</v>
      </c>
      <c r="O114" s="83">
        <v>48228.32</v>
      </c>
      <c r="P114" s="83">
        <v>1076.19</v>
      </c>
      <c r="Q114" s="83">
        <v>6530.91</v>
      </c>
      <c r="R114" s="83">
        <v>57785.58</v>
      </c>
      <c r="S114" s="83">
        <v>10171.25</v>
      </c>
      <c r="T114" s="83">
        <v>208470.99</v>
      </c>
      <c r="U114" s="83">
        <v>100900.78</v>
      </c>
      <c r="V114" s="83">
        <v>111153.32</v>
      </c>
      <c r="W114" s="83">
        <v>329430.11</v>
      </c>
      <c r="X114" s="83">
        <v>1198.05</v>
      </c>
      <c r="Y114" s="83">
        <v>0</v>
      </c>
      <c r="Z114" s="83">
        <v>0</v>
      </c>
      <c r="AA114" s="83">
        <v>0</v>
      </c>
      <c r="AB114" s="83">
        <v>0</v>
      </c>
      <c r="AC114" s="83">
        <v>0</v>
      </c>
      <c r="AD114" s="83">
        <v>0</v>
      </c>
      <c r="AE114" s="83">
        <v>0</v>
      </c>
      <c r="AF114" s="83">
        <v>0</v>
      </c>
      <c r="AG114" s="83">
        <v>1876.63</v>
      </c>
      <c r="AH114" s="83">
        <v>332504.78999999998</v>
      </c>
      <c r="AI114" s="83">
        <v>15926.15</v>
      </c>
      <c r="AJ114" s="83">
        <v>238.82</v>
      </c>
      <c r="AK114" s="83">
        <v>316339.81</v>
      </c>
      <c r="AL114" s="83">
        <v>222632.73</v>
      </c>
      <c r="AM114" s="83">
        <v>45220.87</v>
      </c>
      <c r="AN114" s="83">
        <v>21955.71</v>
      </c>
      <c r="AO114" s="83">
        <v>4153.8900000000003</v>
      </c>
      <c r="AP114" s="83">
        <v>1371.14</v>
      </c>
      <c r="AQ114" s="83">
        <v>295334.34000000003</v>
      </c>
      <c r="AR114" s="83">
        <v>0</v>
      </c>
      <c r="AS114" s="83">
        <v>0</v>
      </c>
      <c r="AT114" s="83">
        <v>166.8</v>
      </c>
      <c r="AU114" s="83">
        <v>0</v>
      </c>
      <c r="AV114" s="83">
        <v>23588.95</v>
      </c>
      <c r="AW114" s="83">
        <v>2416.6799999999998</v>
      </c>
      <c r="AX114" s="83">
        <v>49.88</v>
      </c>
      <c r="AY114" s="83">
        <v>23539.07</v>
      </c>
      <c r="AZ114" s="83">
        <v>20.22</v>
      </c>
      <c r="BA114" s="83">
        <v>20.71</v>
      </c>
      <c r="BB114" s="83">
        <v>12.1</v>
      </c>
      <c r="BC114" s="83">
        <v>23530.46</v>
      </c>
      <c r="BD114" s="83">
        <v>2515</v>
      </c>
      <c r="BE114" s="83">
        <v>2538.5</v>
      </c>
      <c r="BF114" s="83">
        <v>0</v>
      </c>
      <c r="BG114" s="83">
        <v>3.5</v>
      </c>
      <c r="BH114" s="83">
        <v>8167.33</v>
      </c>
      <c r="BI114" s="83">
        <v>0</v>
      </c>
      <c r="BJ114" s="83">
        <v>0</v>
      </c>
      <c r="BK114" s="83">
        <v>0</v>
      </c>
      <c r="BL114" s="83">
        <v>0</v>
      </c>
      <c r="BM114" s="83">
        <v>0</v>
      </c>
      <c r="BN114" s="83">
        <v>0</v>
      </c>
      <c r="BO114" s="83">
        <v>8167.33</v>
      </c>
      <c r="BP114" s="83">
        <v>49.42</v>
      </c>
      <c r="BQ114" s="83">
        <v>368.08</v>
      </c>
      <c r="BR114" s="83">
        <v>7848.67</v>
      </c>
      <c r="BS114" s="83">
        <v>1.05</v>
      </c>
      <c r="BT114" s="83">
        <v>7849.73</v>
      </c>
      <c r="BU114" s="83">
        <v>0.53</v>
      </c>
      <c r="BV114" s="83">
        <v>0</v>
      </c>
      <c r="BW114" s="83">
        <v>7850.25</v>
      </c>
      <c r="BX114" s="83">
        <v>0</v>
      </c>
      <c r="BY114" s="83">
        <v>0</v>
      </c>
      <c r="BZ114" s="83">
        <v>0</v>
      </c>
      <c r="CA114" s="83">
        <v>847.57</v>
      </c>
      <c r="CB114" s="83">
        <v>1611.41</v>
      </c>
      <c r="CC114" s="83">
        <v>1575.87</v>
      </c>
      <c r="CD114" s="83">
        <v>5434.75</v>
      </c>
      <c r="CE114" s="84">
        <v>7010.62</v>
      </c>
      <c r="CF114" s="84">
        <v>789.9</v>
      </c>
      <c r="CG114" s="84">
        <v>0</v>
      </c>
      <c r="CH114" s="84">
        <v>0</v>
      </c>
      <c r="CI114" s="84">
        <v>1806.4</v>
      </c>
      <c r="CJ114" s="84">
        <v>10.26</v>
      </c>
      <c r="CK114" s="84">
        <v>1809.08</v>
      </c>
      <c r="CL114" s="84">
        <v>2628.26</v>
      </c>
      <c r="CM114" s="84">
        <v>0</v>
      </c>
      <c r="CN114" s="84">
        <v>0</v>
      </c>
      <c r="CO114" s="84">
        <v>0</v>
      </c>
    </row>
    <row r="115" spans="2:93" ht="15" x14ac:dyDescent="0.2">
      <c r="B115" s="81">
        <v>1701</v>
      </c>
      <c r="C115" s="87" t="s">
        <v>677</v>
      </c>
      <c r="D115" s="81">
        <v>3</v>
      </c>
      <c r="E115" s="82" t="s">
        <v>610</v>
      </c>
      <c r="F115" s="81">
        <v>3</v>
      </c>
      <c r="G115" s="82" t="s">
        <v>620</v>
      </c>
      <c r="H115" s="83">
        <v>55</v>
      </c>
      <c r="I115" s="83">
        <v>465805.63</v>
      </c>
      <c r="J115" s="83">
        <v>57815.89</v>
      </c>
      <c r="K115" s="83">
        <v>17833.52</v>
      </c>
      <c r="L115" s="83">
        <v>111188.65</v>
      </c>
      <c r="M115" s="83">
        <v>252800.49</v>
      </c>
      <c r="N115" s="83">
        <v>1074973.83</v>
      </c>
      <c r="O115" s="83">
        <v>510785.64</v>
      </c>
      <c r="P115" s="83">
        <v>14960.73</v>
      </c>
      <c r="Q115" s="83">
        <v>35914.61</v>
      </c>
      <c r="R115" s="83">
        <v>2030887.06</v>
      </c>
      <c r="S115" s="83">
        <v>91566.080000000002</v>
      </c>
      <c r="T115" s="83">
        <v>4123077.09</v>
      </c>
      <c r="U115" s="83">
        <v>2917610.42</v>
      </c>
      <c r="V115" s="83">
        <v>1217339.21</v>
      </c>
      <c r="W115" s="83">
        <v>3617848</v>
      </c>
      <c r="X115" s="83">
        <v>29206.74</v>
      </c>
      <c r="Y115" s="83">
        <v>15971.9</v>
      </c>
      <c r="Z115" s="83">
        <v>0</v>
      </c>
      <c r="AA115" s="83">
        <v>0</v>
      </c>
      <c r="AB115" s="83">
        <v>0</v>
      </c>
      <c r="AC115" s="83">
        <v>0</v>
      </c>
      <c r="AD115" s="83">
        <v>0</v>
      </c>
      <c r="AE115" s="83">
        <v>0</v>
      </c>
      <c r="AF115" s="83">
        <v>0</v>
      </c>
      <c r="AG115" s="83">
        <v>30240.95</v>
      </c>
      <c r="AH115" s="83">
        <v>3693267.6</v>
      </c>
      <c r="AI115" s="83">
        <v>71911.710000000006</v>
      </c>
      <c r="AJ115" s="83">
        <v>23417.19</v>
      </c>
      <c r="AK115" s="83">
        <v>3597938.7</v>
      </c>
      <c r="AL115" s="83">
        <v>2993317.26</v>
      </c>
      <c r="AM115" s="83">
        <v>223999.62</v>
      </c>
      <c r="AN115" s="83">
        <v>237600.23</v>
      </c>
      <c r="AO115" s="83">
        <v>156090.15</v>
      </c>
      <c r="AP115" s="83">
        <v>8143.91</v>
      </c>
      <c r="AQ115" s="83">
        <v>3619151.16</v>
      </c>
      <c r="AR115" s="83">
        <v>0</v>
      </c>
      <c r="AS115" s="83">
        <v>0</v>
      </c>
      <c r="AT115" s="83">
        <v>179.43</v>
      </c>
      <c r="AU115" s="83">
        <v>0</v>
      </c>
      <c r="AV115" s="83">
        <v>114880.95</v>
      </c>
      <c r="AW115" s="83">
        <v>135913.98000000001</v>
      </c>
      <c r="AX115" s="83">
        <v>20386.63</v>
      </c>
      <c r="AY115" s="83">
        <v>94494.32</v>
      </c>
      <c r="AZ115" s="83">
        <v>0</v>
      </c>
      <c r="BA115" s="83">
        <v>0</v>
      </c>
      <c r="BB115" s="83">
        <v>0</v>
      </c>
      <c r="BC115" s="83">
        <v>94494.32</v>
      </c>
      <c r="BD115" s="83">
        <v>26848.11</v>
      </c>
      <c r="BE115" s="83">
        <v>12991.55</v>
      </c>
      <c r="BF115" s="83">
        <v>0</v>
      </c>
      <c r="BG115" s="83">
        <v>13856.56</v>
      </c>
      <c r="BH115" s="83">
        <v>32925.839999999997</v>
      </c>
      <c r="BI115" s="83">
        <v>0</v>
      </c>
      <c r="BJ115" s="83">
        <v>0</v>
      </c>
      <c r="BK115" s="83">
        <v>0</v>
      </c>
      <c r="BL115" s="83">
        <v>0</v>
      </c>
      <c r="BM115" s="83">
        <v>0</v>
      </c>
      <c r="BN115" s="83">
        <v>0</v>
      </c>
      <c r="BO115" s="83">
        <v>32925.839999999997</v>
      </c>
      <c r="BP115" s="83">
        <v>0</v>
      </c>
      <c r="BQ115" s="83">
        <v>11142.32</v>
      </c>
      <c r="BR115" s="83">
        <v>21783.52</v>
      </c>
      <c r="BS115" s="83">
        <v>40.909999999999997</v>
      </c>
      <c r="BT115" s="83">
        <v>21824.42</v>
      </c>
      <c r="BU115" s="83">
        <v>2079.08</v>
      </c>
      <c r="BV115" s="83">
        <v>0</v>
      </c>
      <c r="BW115" s="83">
        <v>23903.51</v>
      </c>
      <c r="BX115" s="83">
        <v>0</v>
      </c>
      <c r="BY115" s="83">
        <v>0</v>
      </c>
      <c r="BZ115" s="83">
        <v>0</v>
      </c>
      <c r="CA115" s="83">
        <v>515.61</v>
      </c>
      <c r="CB115" s="83">
        <v>3250.67</v>
      </c>
      <c r="CC115" s="83">
        <v>93024.1</v>
      </c>
      <c r="CD115" s="83">
        <v>2952.46</v>
      </c>
      <c r="CE115" s="84">
        <v>95976.55</v>
      </c>
      <c r="CF115" s="84">
        <v>407.89</v>
      </c>
      <c r="CG115" s="84">
        <v>0</v>
      </c>
      <c r="CH115" s="84">
        <v>0</v>
      </c>
      <c r="CI115" s="84">
        <v>1550.53</v>
      </c>
      <c r="CJ115" s="84">
        <v>0.5</v>
      </c>
      <c r="CK115" s="84">
        <v>1551.03</v>
      </c>
      <c r="CL115" s="84">
        <v>76981.960000000006</v>
      </c>
      <c r="CM115" s="84">
        <v>0</v>
      </c>
      <c r="CN115" s="84">
        <v>0</v>
      </c>
      <c r="CO115" s="84">
        <v>0</v>
      </c>
    </row>
    <row r="116" spans="2:93" ht="15" x14ac:dyDescent="0.2">
      <c r="B116" s="81">
        <v>1702</v>
      </c>
      <c r="C116" s="87" t="s">
        <v>678</v>
      </c>
      <c r="D116" s="81">
        <v>3</v>
      </c>
      <c r="E116" s="82" t="s">
        <v>610</v>
      </c>
      <c r="F116" s="81">
        <v>3</v>
      </c>
      <c r="G116" s="82" t="s">
        <v>620</v>
      </c>
      <c r="H116" s="83">
        <v>403</v>
      </c>
      <c r="I116" s="83">
        <v>418760.95</v>
      </c>
      <c r="J116" s="83">
        <v>45016.28</v>
      </c>
      <c r="K116" s="83">
        <v>19139.73</v>
      </c>
      <c r="L116" s="83">
        <v>205690.2</v>
      </c>
      <c r="M116" s="83">
        <v>345131.98</v>
      </c>
      <c r="N116" s="83">
        <v>1229853.9099999999</v>
      </c>
      <c r="O116" s="83">
        <v>602710.24</v>
      </c>
      <c r="P116" s="83">
        <v>37280.42</v>
      </c>
      <c r="Q116" s="83">
        <v>583.95000000000005</v>
      </c>
      <c r="R116" s="83">
        <v>956522.53</v>
      </c>
      <c r="S116" s="83">
        <v>82021.929999999993</v>
      </c>
      <c r="T116" s="83">
        <v>3459795.16</v>
      </c>
      <c r="U116" s="83">
        <v>1837259.96</v>
      </c>
      <c r="V116" s="83">
        <v>1636120.38</v>
      </c>
      <c r="W116" s="83">
        <v>4156384.79</v>
      </c>
      <c r="X116" s="83">
        <v>66844.800000000003</v>
      </c>
      <c r="Y116" s="83">
        <v>8645.35</v>
      </c>
      <c r="Z116" s="83">
        <v>0</v>
      </c>
      <c r="AA116" s="83">
        <v>12665.43</v>
      </c>
      <c r="AB116" s="83">
        <v>0</v>
      </c>
      <c r="AC116" s="83">
        <v>0</v>
      </c>
      <c r="AD116" s="83">
        <v>0</v>
      </c>
      <c r="AE116" s="83">
        <v>0</v>
      </c>
      <c r="AF116" s="83">
        <v>0</v>
      </c>
      <c r="AG116" s="83">
        <v>95021.55</v>
      </c>
      <c r="AH116" s="83">
        <v>4339561.92</v>
      </c>
      <c r="AI116" s="83">
        <v>114598.81</v>
      </c>
      <c r="AJ116" s="83">
        <v>55902.45</v>
      </c>
      <c r="AK116" s="83">
        <v>4169079.16</v>
      </c>
      <c r="AL116" s="83">
        <v>2859302.27</v>
      </c>
      <c r="AM116" s="83">
        <v>317379.05</v>
      </c>
      <c r="AN116" s="83">
        <v>296577.19</v>
      </c>
      <c r="AO116" s="83">
        <v>159871.26999999999</v>
      </c>
      <c r="AP116" s="83">
        <v>26149.82</v>
      </c>
      <c r="AQ116" s="83">
        <v>3659279.6</v>
      </c>
      <c r="AR116" s="83">
        <v>0</v>
      </c>
      <c r="AS116" s="83">
        <v>0</v>
      </c>
      <c r="AT116" s="83">
        <v>346.21</v>
      </c>
      <c r="AU116" s="83">
        <v>0</v>
      </c>
      <c r="AV116" s="83">
        <v>525305.36</v>
      </c>
      <c r="AW116" s="83">
        <v>15159.59</v>
      </c>
      <c r="AX116" s="83">
        <v>1311.13</v>
      </c>
      <c r="AY116" s="83">
        <v>523994.22</v>
      </c>
      <c r="AZ116" s="83">
        <v>0.25</v>
      </c>
      <c r="BA116" s="83">
        <v>6924.12</v>
      </c>
      <c r="BB116" s="83">
        <v>19.04</v>
      </c>
      <c r="BC116" s="83">
        <v>517089.14</v>
      </c>
      <c r="BD116" s="83">
        <v>2610.44</v>
      </c>
      <c r="BE116" s="83">
        <v>1942.17</v>
      </c>
      <c r="BF116" s="83">
        <v>36</v>
      </c>
      <c r="BG116" s="83">
        <v>706.26</v>
      </c>
      <c r="BH116" s="83">
        <v>167489.34</v>
      </c>
      <c r="BI116" s="83">
        <v>0</v>
      </c>
      <c r="BJ116" s="83">
        <v>0</v>
      </c>
      <c r="BK116" s="83">
        <v>0</v>
      </c>
      <c r="BL116" s="83">
        <v>0</v>
      </c>
      <c r="BM116" s="83">
        <v>0</v>
      </c>
      <c r="BN116" s="83">
        <v>0</v>
      </c>
      <c r="BO116" s="83">
        <v>167489.34</v>
      </c>
      <c r="BP116" s="83">
        <v>8.18</v>
      </c>
      <c r="BQ116" s="83">
        <v>15354.47</v>
      </c>
      <c r="BR116" s="83">
        <v>152143.04999999999</v>
      </c>
      <c r="BS116" s="83">
        <v>26.49</v>
      </c>
      <c r="BT116" s="83">
        <v>152169.54999999999</v>
      </c>
      <c r="BU116" s="83">
        <v>110.23</v>
      </c>
      <c r="BV116" s="83">
        <v>0</v>
      </c>
      <c r="BW116" s="83">
        <v>152279.78</v>
      </c>
      <c r="BX116" s="83">
        <v>12437.91</v>
      </c>
      <c r="BY116" s="83">
        <v>0</v>
      </c>
      <c r="BZ116" s="83">
        <v>0</v>
      </c>
      <c r="CA116" s="83">
        <v>31578.74</v>
      </c>
      <c r="CB116" s="83">
        <v>5278.45</v>
      </c>
      <c r="CC116" s="83">
        <v>68145.89</v>
      </c>
      <c r="CD116" s="83">
        <v>39728.980000000003</v>
      </c>
      <c r="CE116" s="84">
        <v>107874.87</v>
      </c>
      <c r="CF116" s="84">
        <v>23698.68</v>
      </c>
      <c r="CG116" s="84">
        <v>0</v>
      </c>
      <c r="CH116" s="84">
        <v>0</v>
      </c>
      <c r="CI116" s="84">
        <v>45624.39</v>
      </c>
      <c r="CJ116" s="84">
        <v>14.05</v>
      </c>
      <c r="CK116" s="84">
        <v>45625.79</v>
      </c>
      <c r="CL116" s="84">
        <v>26803.24</v>
      </c>
      <c r="CM116" s="84">
        <v>12437.91</v>
      </c>
      <c r="CN116" s="84">
        <v>0</v>
      </c>
      <c r="CO116" s="84">
        <v>0</v>
      </c>
    </row>
    <row r="117" spans="2:93" ht="15" x14ac:dyDescent="0.2">
      <c r="B117" s="81">
        <v>1709</v>
      </c>
      <c r="C117" s="87" t="s">
        <v>244</v>
      </c>
      <c r="D117" s="81">
        <v>3</v>
      </c>
      <c r="E117" s="82" t="s">
        <v>610</v>
      </c>
      <c r="F117" s="81">
        <v>3</v>
      </c>
      <c r="G117" s="82" t="s">
        <v>620</v>
      </c>
      <c r="H117" s="83">
        <v>417</v>
      </c>
      <c r="I117" s="83">
        <v>910207.9</v>
      </c>
      <c r="J117" s="83">
        <v>101477.97</v>
      </c>
      <c r="K117" s="83">
        <v>31522.61</v>
      </c>
      <c r="L117" s="83">
        <v>512384.82</v>
      </c>
      <c r="M117" s="83">
        <v>1092334.8</v>
      </c>
      <c r="N117" s="83">
        <v>3933468.88</v>
      </c>
      <c r="O117" s="83">
        <v>1622205.83</v>
      </c>
      <c r="P117" s="83">
        <v>17716.03</v>
      </c>
      <c r="Q117" s="83">
        <v>0</v>
      </c>
      <c r="R117" s="83">
        <v>2717026.83</v>
      </c>
      <c r="S117" s="83">
        <v>547221.81999999995</v>
      </c>
      <c r="T117" s="83">
        <v>10442359.01</v>
      </c>
      <c r="U117" s="83">
        <v>5591932.9199999999</v>
      </c>
      <c r="V117" s="83">
        <v>4870166.46</v>
      </c>
      <c r="W117" s="83">
        <v>10421809.67</v>
      </c>
      <c r="X117" s="83">
        <v>229021.42</v>
      </c>
      <c r="Y117" s="83">
        <v>12627.14</v>
      </c>
      <c r="Z117" s="83">
        <v>0</v>
      </c>
      <c r="AA117" s="83">
        <v>58784.94</v>
      </c>
      <c r="AB117" s="83">
        <v>0</v>
      </c>
      <c r="AC117" s="83">
        <v>0</v>
      </c>
      <c r="AD117" s="83">
        <v>0</v>
      </c>
      <c r="AE117" s="83">
        <v>0</v>
      </c>
      <c r="AF117" s="83">
        <v>0</v>
      </c>
      <c r="AG117" s="83">
        <v>293037.69</v>
      </c>
      <c r="AH117" s="83">
        <v>11015280.85</v>
      </c>
      <c r="AI117" s="83">
        <v>309352.53999999998</v>
      </c>
      <c r="AJ117" s="83">
        <v>13114.59</v>
      </c>
      <c r="AK117" s="83">
        <v>10692887.08</v>
      </c>
      <c r="AL117" s="83">
        <v>7142682.6600000001</v>
      </c>
      <c r="AM117" s="83">
        <v>600328.29</v>
      </c>
      <c r="AN117" s="83">
        <v>1471828.24</v>
      </c>
      <c r="AO117" s="83">
        <v>418655.6</v>
      </c>
      <c r="AP117" s="83">
        <v>35849.49</v>
      </c>
      <c r="AQ117" s="83">
        <v>9669344.2699999996</v>
      </c>
      <c r="AR117" s="83">
        <v>0</v>
      </c>
      <c r="AS117" s="83">
        <v>0</v>
      </c>
      <c r="AT117" s="83">
        <v>1089.27</v>
      </c>
      <c r="AU117" s="83">
        <v>0</v>
      </c>
      <c r="AV117" s="83">
        <v>1105757.6499999999</v>
      </c>
      <c r="AW117" s="83">
        <v>81125.58</v>
      </c>
      <c r="AX117" s="83">
        <v>36388.39</v>
      </c>
      <c r="AY117" s="83">
        <v>1069369.27</v>
      </c>
      <c r="AZ117" s="83">
        <v>0.53</v>
      </c>
      <c r="BA117" s="83">
        <v>49526.05</v>
      </c>
      <c r="BB117" s="83">
        <v>32.479999999999997</v>
      </c>
      <c r="BC117" s="83">
        <v>1019875.69</v>
      </c>
      <c r="BD117" s="83">
        <v>29018.29</v>
      </c>
      <c r="BE117" s="83">
        <v>9169.67</v>
      </c>
      <c r="BF117" s="83">
        <v>214.19</v>
      </c>
      <c r="BG117" s="83">
        <v>19634.43</v>
      </c>
      <c r="BH117" s="83">
        <v>271557.40999999997</v>
      </c>
      <c r="BI117" s="83">
        <v>0</v>
      </c>
      <c r="BJ117" s="83">
        <v>0</v>
      </c>
      <c r="BK117" s="83">
        <v>0</v>
      </c>
      <c r="BL117" s="83">
        <v>0</v>
      </c>
      <c r="BM117" s="83">
        <v>0</v>
      </c>
      <c r="BN117" s="83">
        <v>0</v>
      </c>
      <c r="BO117" s="83">
        <v>271557.40999999997</v>
      </c>
      <c r="BP117" s="83">
        <v>0</v>
      </c>
      <c r="BQ117" s="83">
        <v>38375.29</v>
      </c>
      <c r="BR117" s="83">
        <v>233182.12</v>
      </c>
      <c r="BS117" s="83">
        <v>616.20000000000005</v>
      </c>
      <c r="BT117" s="83">
        <v>233798.33</v>
      </c>
      <c r="BU117" s="83">
        <v>2945.16</v>
      </c>
      <c r="BV117" s="83">
        <v>0</v>
      </c>
      <c r="BW117" s="83">
        <v>236743.49</v>
      </c>
      <c r="BX117" s="83">
        <v>0</v>
      </c>
      <c r="BY117" s="83">
        <v>0</v>
      </c>
      <c r="BZ117" s="83">
        <v>0</v>
      </c>
      <c r="CA117" s="83">
        <v>13306.66</v>
      </c>
      <c r="CB117" s="83">
        <v>94659.89</v>
      </c>
      <c r="CC117" s="83">
        <v>220811.53</v>
      </c>
      <c r="CD117" s="83">
        <v>52144.72</v>
      </c>
      <c r="CE117" s="84">
        <v>272956.25</v>
      </c>
      <c r="CF117" s="84">
        <v>22895.279999999999</v>
      </c>
      <c r="CG117" s="84">
        <v>0</v>
      </c>
      <c r="CH117" s="84">
        <v>0.1</v>
      </c>
      <c r="CI117" s="84">
        <v>78331.92</v>
      </c>
      <c r="CJ117" s="84">
        <v>10.53</v>
      </c>
      <c r="CK117" s="84">
        <v>78332.91</v>
      </c>
      <c r="CL117" s="84">
        <v>199606.32</v>
      </c>
      <c r="CM117" s="84">
        <v>0</v>
      </c>
      <c r="CN117" s="84">
        <v>0</v>
      </c>
      <c r="CO117" s="84">
        <v>0.5</v>
      </c>
    </row>
    <row r="118" spans="2:93" ht="15" x14ac:dyDescent="0.2">
      <c r="B118" s="81">
        <v>1811</v>
      </c>
      <c r="C118" s="87" t="s">
        <v>245</v>
      </c>
      <c r="D118" s="81">
        <v>3</v>
      </c>
      <c r="E118" s="82" t="s">
        <v>610</v>
      </c>
      <c r="F118" s="81">
        <v>3</v>
      </c>
      <c r="G118" s="82" t="s">
        <v>620</v>
      </c>
      <c r="H118" s="83">
        <v>3436</v>
      </c>
      <c r="I118" s="83">
        <v>875314.01</v>
      </c>
      <c r="J118" s="83">
        <v>103833.74</v>
      </c>
      <c r="K118" s="83">
        <v>29377.81</v>
      </c>
      <c r="L118" s="83">
        <v>595066.25</v>
      </c>
      <c r="M118" s="83">
        <v>184742.59</v>
      </c>
      <c r="N118" s="83">
        <v>1988483.53</v>
      </c>
      <c r="O118" s="83">
        <v>931807.97</v>
      </c>
      <c r="P118" s="83">
        <v>98377.67</v>
      </c>
      <c r="Q118" s="83">
        <v>170.2</v>
      </c>
      <c r="R118" s="83">
        <v>1461117.66</v>
      </c>
      <c r="S118" s="83">
        <v>313809.43</v>
      </c>
      <c r="T118" s="83">
        <v>5573575.3099999996</v>
      </c>
      <c r="U118" s="83">
        <v>2864469.35</v>
      </c>
      <c r="V118" s="83">
        <v>2788124.85</v>
      </c>
      <c r="W118" s="83">
        <v>6590155.4100000001</v>
      </c>
      <c r="X118" s="83">
        <v>76575.360000000001</v>
      </c>
      <c r="Y118" s="83">
        <v>17023.689999999999</v>
      </c>
      <c r="Z118" s="83">
        <v>0</v>
      </c>
      <c r="AA118" s="83">
        <v>8853.94</v>
      </c>
      <c r="AB118" s="83">
        <v>0</v>
      </c>
      <c r="AC118" s="83">
        <v>0.16</v>
      </c>
      <c r="AD118" s="83">
        <v>0</v>
      </c>
      <c r="AE118" s="83">
        <v>0</v>
      </c>
      <c r="AF118" s="83">
        <v>0</v>
      </c>
      <c r="AG118" s="83">
        <v>101874.19</v>
      </c>
      <c r="AH118" s="83">
        <v>6794482.75</v>
      </c>
      <c r="AI118" s="83">
        <v>492776.23</v>
      </c>
      <c r="AJ118" s="83">
        <v>48714.51</v>
      </c>
      <c r="AK118" s="83">
        <v>6252992</v>
      </c>
      <c r="AL118" s="83">
        <v>4262481.2699999996</v>
      </c>
      <c r="AM118" s="83">
        <v>873897.98</v>
      </c>
      <c r="AN118" s="83">
        <v>354193.43</v>
      </c>
      <c r="AO118" s="83">
        <v>177408.99</v>
      </c>
      <c r="AP118" s="83">
        <v>23460.49</v>
      </c>
      <c r="AQ118" s="83">
        <v>5691442.1600000001</v>
      </c>
      <c r="AR118" s="83">
        <v>0</v>
      </c>
      <c r="AS118" s="83">
        <v>0</v>
      </c>
      <c r="AT118" s="83">
        <v>8577.75</v>
      </c>
      <c r="AU118" s="83">
        <v>0</v>
      </c>
      <c r="AV118" s="83">
        <v>607344.18000000005</v>
      </c>
      <c r="AW118" s="83">
        <v>37216.75</v>
      </c>
      <c r="AX118" s="83">
        <v>31140</v>
      </c>
      <c r="AY118" s="83">
        <v>576204.18000000005</v>
      </c>
      <c r="AZ118" s="83">
        <v>81.25</v>
      </c>
      <c r="BA118" s="83">
        <v>1378.59</v>
      </c>
      <c r="BB118" s="83">
        <v>331.63</v>
      </c>
      <c r="BC118" s="83">
        <v>575161.14</v>
      </c>
      <c r="BD118" s="83">
        <v>18286.41</v>
      </c>
      <c r="BE118" s="83">
        <v>13916.4</v>
      </c>
      <c r="BF118" s="83">
        <v>122.69</v>
      </c>
      <c r="BG118" s="83">
        <v>4396.3999999999996</v>
      </c>
      <c r="BH118" s="83">
        <v>194855.64</v>
      </c>
      <c r="BI118" s="83">
        <v>0</v>
      </c>
      <c r="BJ118" s="83">
        <v>0</v>
      </c>
      <c r="BK118" s="83">
        <v>0</v>
      </c>
      <c r="BL118" s="83">
        <v>0</v>
      </c>
      <c r="BM118" s="83">
        <v>0.08</v>
      </c>
      <c r="BN118" s="83">
        <v>0</v>
      </c>
      <c r="BO118" s="83">
        <v>194855.72</v>
      </c>
      <c r="BP118" s="83">
        <v>57.91</v>
      </c>
      <c r="BQ118" s="83">
        <v>12501.75</v>
      </c>
      <c r="BR118" s="83">
        <v>182411.87</v>
      </c>
      <c r="BS118" s="83">
        <v>182.32</v>
      </c>
      <c r="BT118" s="83">
        <v>182594.19</v>
      </c>
      <c r="BU118" s="83">
        <v>670.05</v>
      </c>
      <c r="BV118" s="83">
        <v>0</v>
      </c>
      <c r="BW118" s="83">
        <v>183264.24</v>
      </c>
      <c r="BX118" s="83">
        <v>1000</v>
      </c>
      <c r="BY118" s="83">
        <v>0</v>
      </c>
      <c r="BZ118" s="83">
        <v>799.3</v>
      </c>
      <c r="CA118" s="83">
        <v>24017.22</v>
      </c>
      <c r="CB118" s="83">
        <v>27318.94</v>
      </c>
      <c r="CC118" s="83">
        <v>74090.13</v>
      </c>
      <c r="CD118" s="83">
        <v>94462.04</v>
      </c>
      <c r="CE118" s="84">
        <v>168552.17</v>
      </c>
      <c r="CF118" s="84">
        <v>27375.919999999998</v>
      </c>
      <c r="CG118" s="84">
        <v>20.75</v>
      </c>
      <c r="CH118" s="84">
        <v>5.26</v>
      </c>
      <c r="CI118" s="84">
        <v>59937.55</v>
      </c>
      <c r="CJ118" s="84">
        <v>101.78</v>
      </c>
      <c r="CK118" s="84">
        <v>59951.67</v>
      </c>
      <c r="CL118" s="84">
        <v>70912.850000000006</v>
      </c>
      <c r="CM118" s="84">
        <v>1000</v>
      </c>
      <c r="CN118" s="84">
        <v>0</v>
      </c>
      <c r="CO118" s="84">
        <v>3.76</v>
      </c>
    </row>
    <row r="119" spans="2:93" ht="15" x14ac:dyDescent="0.2">
      <c r="B119" s="81">
        <v>1812</v>
      </c>
      <c r="C119" s="87" t="s">
        <v>246</v>
      </c>
      <c r="D119" s="81">
        <v>3</v>
      </c>
      <c r="E119" s="82" t="s">
        <v>610</v>
      </c>
      <c r="F119" s="81">
        <v>3</v>
      </c>
      <c r="G119" s="82" t="s">
        <v>620</v>
      </c>
      <c r="H119" s="83">
        <v>809</v>
      </c>
      <c r="I119" s="83">
        <v>184415.67</v>
      </c>
      <c r="J119" s="83">
        <v>20876.13</v>
      </c>
      <c r="K119" s="83">
        <v>6135.08</v>
      </c>
      <c r="L119" s="83">
        <v>160411.19</v>
      </c>
      <c r="M119" s="83">
        <v>15828.75</v>
      </c>
      <c r="N119" s="83">
        <v>406333.13</v>
      </c>
      <c r="O119" s="83">
        <v>187523.89</v>
      </c>
      <c r="P119" s="83">
        <v>15513.02</v>
      </c>
      <c r="Q119" s="83">
        <v>20</v>
      </c>
      <c r="R119" s="83">
        <v>251055.54</v>
      </c>
      <c r="S119" s="83">
        <v>52299.78</v>
      </c>
      <c r="T119" s="83">
        <v>1088985.29</v>
      </c>
      <c r="U119" s="83">
        <v>608464.54</v>
      </c>
      <c r="V119" s="83">
        <v>503817.14</v>
      </c>
      <c r="W119" s="83">
        <v>1372311.15</v>
      </c>
      <c r="X119" s="83">
        <v>14675.22</v>
      </c>
      <c r="Y119" s="83">
        <v>3.59</v>
      </c>
      <c r="Z119" s="83">
        <v>0</v>
      </c>
      <c r="AA119" s="83">
        <v>0</v>
      </c>
      <c r="AB119" s="83">
        <v>0</v>
      </c>
      <c r="AC119" s="83">
        <v>0</v>
      </c>
      <c r="AD119" s="83">
        <v>0</v>
      </c>
      <c r="AE119" s="83">
        <v>0</v>
      </c>
      <c r="AF119" s="83">
        <v>0</v>
      </c>
      <c r="AG119" s="83">
        <v>5351.49</v>
      </c>
      <c r="AH119" s="83">
        <v>1392341.46</v>
      </c>
      <c r="AI119" s="83">
        <v>91660.14</v>
      </c>
      <c r="AJ119" s="83">
        <v>385.57</v>
      </c>
      <c r="AK119" s="83">
        <v>1300295.74</v>
      </c>
      <c r="AL119" s="83">
        <v>862302.58</v>
      </c>
      <c r="AM119" s="83">
        <v>171309.66</v>
      </c>
      <c r="AN119" s="83">
        <v>142160.76</v>
      </c>
      <c r="AO119" s="83">
        <v>31199.08</v>
      </c>
      <c r="AP119" s="83">
        <v>6150.65</v>
      </c>
      <c r="AQ119" s="83">
        <v>1213122.75</v>
      </c>
      <c r="AR119" s="83">
        <v>0</v>
      </c>
      <c r="AS119" s="83">
        <v>0</v>
      </c>
      <c r="AT119" s="83">
        <v>963.32</v>
      </c>
      <c r="AU119" s="83">
        <v>0</v>
      </c>
      <c r="AV119" s="83">
        <v>91823.12</v>
      </c>
      <c r="AW119" s="83">
        <v>3686.81</v>
      </c>
      <c r="AX119" s="83">
        <v>1877.15</v>
      </c>
      <c r="AY119" s="83">
        <v>89945.98</v>
      </c>
      <c r="AZ119" s="83">
        <v>25.87</v>
      </c>
      <c r="BA119" s="83">
        <v>518.76</v>
      </c>
      <c r="BB119" s="83">
        <v>0.8</v>
      </c>
      <c r="BC119" s="83">
        <v>89428.04</v>
      </c>
      <c r="BD119" s="83">
        <v>3574.72</v>
      </c>
      <c r="BE119" s="83">
        <v>3550.18</v>
      </c>
      <c r="BF119" s="83">
        <v>97.11</v>
      </c>
      <c r="BG119" s="83">
        <v>62.13</v>
      </c>
      <c r="BH119" s="83">
        <v>30711.48</v>
      </c>
      <c r="BI119" s="83">
        <v>0</v>
      </c>
      <c r="BJ119" s="83">
        <v>0</v>
      </c>
      <c r="BK119" s="83">
        <v>0</v>
      </c>
      <c r="BL119" s="83">
        <v>0</v>
      </c>
      <c r="BM119" s="83">
        <v>0</v>
      </c>
      <c r="BN119" s="83">
        <v>0</v>
      </c>
      <c r="BO119" s="83">
        <v>30711.48</v>
      </c>
      <c r="BP119" s="83">
        <v>1.23</v>
      </c>
      <c r="BQ119" s="83">
        <v>2266.79</v>
      </c>
      <c r="BR119" s="83">
        <v>28445.919999999998</v>
      </c>
      <c r="BS119" s="83">
        <v>419.01</v>
      </c>
      <c r="BT119" s="83">
        <v>28864.94</v>
      </c>
      <c r="BU119" s="83">
        <v>9.34</v>
      </c>
      <c r="BV119" s="83">
        <v>0</v>
      </c>
      <c r="BW119" s="83">
        <v>28874.28</v>
      </c>
      <c r="BX119" s="83">
        <v>0</v>
      </c>
      <c r="BY119" s="83">
        <v>0</v>
      </c>
      <c r="BZ119" s="83">
        <v>0</v>
      </c>
      <c r="CA119" s="83">
        <v>2478.9499999999998</v>
      </c>
      <c r="CB119" s="83">
        <v>8218.7099999999991</v>
      </c>
      <c r="CC119" s="83">
        <v>22396.03</v>
      </c>
      <c r="CD119" s="83">
        <v>17278.97</v>
      </c>
      <c r="CE119" s="84">
        <v>39675</v>
      </c>
      <c r="CF119" s="84">
        <v>3196.93</v>
      </c>
      <c r="CG119" s="84">
        <v>0</v>
      </c>
      <c r="CH119" s="84">
        <v>3.7</v>
      </c>
      <c r="CI119" s="84">
        <v>8484.25</v>
      </c>
      <c r="CJ119" s="84">
        <v>11.9</v>
      </c>
      <c r="CK119" s="84">
        <v>8489.9500000000007</v>
      </c>
      <c r="CL119" s="84">
        <v>26775.8</v>
      </c>
      <c r="CM119" s="84">
        <v>0</v>
      </c>
      <c r="CN119" s="84">
        <v>0</v>
      </c>
      <c r="CO119" s="84">
        <v>0</v>
      </c>
    </row>
    <row r="120" spans="2:93" ht="15" x14ac:dyDescent="0.2">
      <c r="B120" s="81">
        <v>1820</v>
      </c>
      <c r="C120" s="87" t="s">
        <v>247</v>
      </c>
      <c r="D120" s="81">
        <v>3</v>
      </c>
      <c r="E120" s="82" t="s">
        <v>610</v>
      </c>
      <c r="F120" s="81">
        <v>3</v>
      </c>
      <c r="G120" s="82" t="s">
        <v>620</v>
      </c>
      <c r="H120" s="83">
        <v>72</v>
      </c>
      <c r="I120" s="83">
        <v>4242.8599999999997</v>
      </c>
      <c r="J120" s="83">
        <v>415.67</v>
      </c>
      <c r="K120" s="83">
        <v>138.55000000000001</v>
      </c>
      <c r="L120" s="83">
        <v>5705.83</v>
      </c>
      <c r="M120" s="83">
        <v>1542.27</v>
      </c>
      <c r="N120" s="83">
        <v>13196.4</v>
      </c>
      <c r="O120" s="83">
        <v>474.34</v>
      </c>
      <c r="P120" s="83">
        <v>2377.11</v>
      </c>
      <c r="Q120" s="83">
        <v>0</v>
      </c>
      <c r="R120" s="83">
        <v>12211.22</v>
      </c>
      <c r="S120" s="83">
        <v>2037.09</v>
      </c>
      <c r="T120" s="83">
        <v>37544.26</v>
      </c>
      <c r="U120" s="83">
        <v>14194.76</v>
      </c>
      <c r="V120" s="83">
        <v>24005.13</v>
      </c>
      <c r="W120" s="83">
        <v>49111.839999999997</v>
      </c>
      <c r="X120" s="83">
        <v>451.09</v>
      </c>
      <c r="Y120" s="83">
        <v>96.17</v>
      </c>
      <c r="Z120" s="83">
        <v>0</v>
      </c>
      <c r="AA120" s="83">
        <v>0</v>
      </c>
      <c r="AB120" s="83">
        <v>0</v>
      </c>
      <c r="AC120" s="83">
        <v>0</v>
      </c>
      <c r="AD120" s="83">
        <v>0</v>
      </c>
      <c r="AE120" s="83">
        <v>0</v>
      </c>
      <c r="AF120" s="83">
        <v>0</v>
      </c>
      <c r="AG120" s="83">
        <v>403.51</v>
      </c>
      <c r="AH120" s="83">
        <v>50062.62</v>
      </c>
      <c r="AI120" s="83">
        <v>15954.71</v>
      </c>
      <c r="AJ120" s="83">
        <v>96.17</v>
      </c>
      <c r="AK120" s="83">
        <v>34011.74</v>
      </c>
      <c r="AL120" s="83">
        <v>19896.12</v>
      </c>
      <c r="AM120" s="83">
        <v>8388.7000000000007</v>
      </c>
      <c r="AN120" s="83">
        <v>1965.85</v>
      </c>
      <c r="AO120" s="83">
        <v>569.24</v>
      </c>
      <c r="AP120" s="83">
        <v>287.77</v>
      </c>
      <c r="AQ120" s="83">
        <v>31107.69</v>
      </c>
      <c r="AR120" s="83">
        <v>0</v>
      </c>
      <c r="AS120" s="83">
        <v>0</v>
      </c>
      <c r="AT120" s="83">
        <v>0</v>
      </c>
      <c r="AU120" s="83">
        <v>0</v>
      </c>
      <c r="AV120" s="83">
        <v>3004.49</v>
      </c>
      <c r="AW120" s="83">
        <v>100.44</v>
      </c>
      <c r="AX120" s="83">
        <v>627.94000000000005</v>
      </c>
      <c r="AY120" s="83">
        <v>2376.5500000000002</v>
      </c>
      <c r="AZ120" s="83">
        <v>0</v>
      </c>
      <c r="BA120" s="83">
        <v>0</v>
      </c>
      <c r="BB120" s="83">
        <v>3.28</v>
      </c>
      <c r="BC120" s="83">
        <v>2379.84</v>
      </c>
      <c r="BD120" s="83">
        <v>0</v>
      </c>
      <c r="BE120" s="83">
        <v>0</v>
      </c>
      <c r="BF120" s="83">
        <v>0</v>
      </c>
      <c r="BG120" s="83">
        <v>0</v>
      </c>
      <c r="BH120" s="83">
        <v>833.26</v>
      </c>
      <c r="BI120" s="83">
        <v>0</v>
      </c>
      <c r="BJ120" s="83">
        <v>0</v>
      </c>
      <c r="BK120" s="83">
        <v>0</v>
      </c>
      <c r="BL120" s="83">
        <v>0</v>
      </c>
      <c r="BM120" s="83">
        <v>0</v>
      </c>
      <c r="BN120" s="83">
        <v>0</v>
      </c>
      <c r="BO120" s="83">
        <v>833.26</v>
      </c>
      <c r="BP120" s="83">
        <v>0</v>
      </c>
      <c r="BQ120" s="83">
        <v>7.12</v>
      </c>
      <c r="BR120" s="83">
        <v>826.14</v>
      </c>
      <c r="BS120" s="83">
        <v>0</v>
      </c>
      <c r="BT120" s="83">
        <v>826.14</v>
      </c>
      <c r="BU120" s="83">
        <v>0</v>
      </c>
      <c r="BV120" s="83">
        <v>0</v>
      </c>
      <c r="BW120" s="83">
        <v>826.14</v>
      </c>
      <c r="BX120" s="83">
        <v>0</v>
      </c>
      <c r="BY120" s="83">
        <v>0</v>
      </c>
      <c r="BZ120" s="83">
        <v>0</v>
      </c>
      <c r="CA120" s="83">
        <v>437.21</v>
      </c>
      <c r="CB120" s="83">
        <v>142.16</v>
      </c>
      <c r="CC120" s="83">
        <v>198.07</v>
      </c>
      <c r="CD120" s="83">
        <v>1934.21</v>
      </c>
      <c r="CE120" s="84">
        <v>2132.29</v>
      </c>
      <c r="CF120" s="84">
        <v>43.28</v>
      </c>
      <c r="CG120" s="84">
        <v>35.81</v>
      </c>
      <c r="CH120" s="84">
        <v>29.13</v>
      </c>
      <c r="CI120" s="84">
        <v>124.58</v>
      </c>
      <c r="CJ120" s="84">
        <v>1</v>
      </c>
      <c r="CK120" s="84">
        <v>125.57</v>
      </c>
      <c r="CL120" s="84">
        <v>1973.48</v>
      </c>
      <c r="CM120" s="84">
        <v>0</v>
      </c>
      <c r="CN120" s="84">
        <v>0</v>
      </c>
      <c r="CO120" s="84">
        <v>0</v>
      </c>
    </row>
    <row r="121" spans="2:93" ht="15" x14ac:dyDescent="0.2">
      <c r="B121" s="81">
        <v>1910</v>
      </c>
      <c r="C121" s="87" t="s">
        <v>248</v>
      </c>
      <c r="D121" s="81">
        <v>3</v>
      </c>
      <c r="E121" s="82" t="s">
        <v>610</v>
      </c>
      <c r="F121" s="81">
        <v>3</v>
      </c>
      <c r="G121" s="82" t="s">
        <v>620</v>
      </c>
      <c r="H121" s="83">
        <v>132</v>
      </c>
      <c r="I121" s="83">
        <v>126924.88</v>
      </c>
      <c r="J121" s="83">
        <v>20193.43</v>
      </c>
      <c r="K121" s="83">
        <v>4729.0200000000004</v>
      </c>
      <c r="L121" s="83">
        <v>60180.02</v>
      </c>
      <c r="M121" s="83">
        <v>90223.039999999994</v>
      </c>
      <c r="N121" s="83">
        <v>361953.19</v>
      </c>
      <c r="O121" s="83">
        <v>523365.36</v>
      </c>
      <c r="P121" s="83">
        <v>10260.030000000001</v>
      </c>
      <c r="Q121" s="83">
        <v>828.58</v>
      </c>
      <c r="R121" s="83">
        <v>410948.71</v>
      </c>
      <c r="S121" s="83">
        <v>29468.31</v>
      </c>
      <c r="T121" s="83">
        <v>1487227.25</v>
      </c>
      <c r="U121" s="83">
        <v>935780.31</v>
      </c>
      <c r="V121" s="83">
        <v>553232.21</v>
      </c>
      <c r="W121" s="83">
        <v>2360589.08</v>
      </c>
      <c r="X121" s="83">
        <v>131008.18</v>
      </c>
      <c r="Y121" s="83">
        <v>63.05</v>
      </c>
      <c r="Z121" s="83">
        <v>0</v>
      </c>
      <c r="AA121" s="83">
        <v>0</v>
      </c>
      <c r="AB121" s="83">
        <v>0</v>
      </c>
      <c r="AC121" s="83">
        <v>0</v>
      </c>
      <c r="AD121" s="83">
        <v>0</v>
      </c>
      <c r="AE121" s="83">
        <v>0</v>
      </c>
      <c r="AF121" s="83">
        <v>0</v>
      </c>
      <c r="AG121" s="83">
        <v>8869.39</v>
      </c>
      <c r="AH121" s="83">
        <v>2500529.7000000002</v>
      </c>
      <c r="AI121" s="83">
        <v>69758.75</v>
      </c>
      <c r="AJ121" s="83">
        <v>63.4</v>
      </c>
      <c r="AK121" s="83">
        <v>2430707.5499999998</v>
      </c>
      <c r="AL121" s="83">
        <v>2032090.04</v>
      </c>
      <c r="AM121" s="83">
        <v>98170.44</v>
      </c>
      <c r="AN121" s="83">
        <v>66719.360000000001</v>
      </c>
      <c r="AO121" s="83">
        <v>209522.62</v>
      </c>
      <c r="AP121" s="83">
        <v>5007.58</v>
      </c>
      <c r="AQ121" s="83">
        <v>2411510.0499999998</v>
      </c>
      <c r="AR121" s="83">
        <v>0</v>
      </c>
      <c r="AS121" s="83">
        <v>0</v>
      </c>
      <c r="AT121" s="83">
        <v>2018.89</v>
      </c>
      <c r="AU121" s="83">
        <v>0</v>
      </c>
      <c r="AV121" s="83">
        <v>54148.86</v>
      </c>
      <c r="AW121" s="83">
        <v>32932.47</v>
      </c>
      <c r="AX121" s="83">
        <v>436.47</v>
      </c>
      <c r="AY121" s="83">
        <v>53712.4</v>
      </c>
      <c r="AZ121" s="83">
        <v>0</v>
      </c>
      <c r="BA121" s="83">
        <v>6843.9</v>
      </c>
      <c r="BB121" s="83">
        <v>0</v>
      </c>
      <c r="BC121" s="83">
        <v>46868.5</v>
      </c>
      <c r="BD121" s="83">
        <v>1575.49</v>
      </c>
      <c r="BE121" s="83">
        <v>1281.95</v>
      </c>
      <c r="BF121" s="83">
        <v>63.84</v>
      </c>
      <c r="BG121" s="83">
        <v>229.7</v>
      </c>
      <c r="BH121" s="83">
        <v>9880.14</v>
      </c>
      <c r="BI121" s="83">
        <v>0</v>
      </c>
      <c r="BJ121" s="83">
        <v>0</v>
      </c>
      <c r="BK121" s="83">
        <v>0</v>
      </c>
      <c r="BL121" s="83">
        <v>0</v>
      </c>
      <c r="BM121" s="83">
        <v>0</v>
      </c>
      <c r="BN121" s="83">
        <v>0</v>
      </c>
      <c r="BO121" s="83">
        <v>9880.14</v>
      </c>
      <c r="BP121" s="83">
        <v>0</v>
      </c>
      <c r="BQ121" s="83">
        <v>28.51</v>
      </c>
      <c r="BR121" s="83">
        <v>9851.6299999999992</v>
      </c>
      <c r="BS121" s="83">
        <v>0</v>
      </c>
      <c r="BT121" s="83">
        <v>9851.6299999999992</v>
      </c>
      <c r="BU121" s="83">
        <v>34.9</v>
      </c>
      <c r="BV121" s="83">
        <v>0</v>
      </c>
      <c r="BW121" s="83">
        <v>9886.5300000000007</v>
      </c>
      <c r="BX121" s="83">
        <v>0</v>
      </c>
      <c r="BY121" s="83">
        <v>0</v>
      </c>
      <c r="BZ121" s="83">
        <v>0</v>
      </c>
      <c r="CA121" s="83">
        <v>2791.8</v>
      </c>
      <c r="CB121" s="83">
        <v>3099.72</v>
      </c>
      <c r="CC121" s="83">
        <v>8435.61</v>
      </c>
      <c r="CD121" s="83">
        <v>8521.43</v>
      </c>
      <c r="CE121" s="84">
        <v>16957.04</v>
      </c>
      <c r="CF121" s="84">
        <v>1976.25</v>
      </c>
      <c r="CG121" s="84">
        <v>0</v>
      </c>
      <c r="CH121" s="84">
        <v>15</v>
      </c>
      <c r="CI121" s="84">
        <v>2603.96</v>
      </c>
      <c r="CJ121" s="84">
        <v>5.16</v>
      </c>
      <c r="CK121" s="84">
        <v>2603.96</v>
      </c>
      <c r="CL121" s="84">
        <v>13569.56</v>
      </c>
      <c r="CM121" s="84">
        <v>0</v>
      </c>
      <c r="CN121" s="84">
        <v>0</v>
      </c>
      <c r="CO121" s="84">
        <v>0</v>
      </c>
    </row>
    <row r="122" spans="2:93" ht="15" x14ac:dyDescent="0.2">
      <c r="B122" s="81" t="s">
        <v>712</v>
      </c>
      <c r="C122" s="87" t="s">
        <v>679</v>
      </c>
      <c r="D122" s="81">
        <v>3</v>
      </c>
      <c r="E122" s="82" t="s">
        <v>610</v>
      </c>
      <c r="F122" s="81">
        <v>3</v>
      </c>
      <c r="G122" s="82" t="s">
        <v>620</v>
      </c>
      <c r="H122" s="83">
        <v>233</v>
      </c>
      <c r="I122" s="83">
        <v>249151.45</v>
      </c>
      <c r="J122" s="83">
        <v>30966.07</v>
      </c>
      <c r="K122" s="83">
        <v>10046.549999999999</v>
      </c>
      <c r="L122" s="83">
        <v>614371.12</v>
      </c>
      <c r="M122" s="83">
        <v>568675.6</v>
      </c>
      <c r="N122" s="83">
        <v>4914973.76</v>
      </c>
      <c r="O122" s="83">
        <v>2373229.5499999998</v>
      </c>
      <c r="P122" s="83">
        <v>165374.95000000001</v>
      </c>
      <c r="Q122" s="83">
        <v>0</v>
      </c>
      <c r="R122" s="83">
        <v>21123866.640000001</v>
      </c>
      <c r="S122" s="83">
        <v>548023.18000000005</v>
      </c>
      <c r="T122" s="83">
        <v>30308514.789999999</v>
      </c>
      <c r="U122" s="83">
        <v>13948944.939999999</v>
      </c>
      <c r="V122" s="83">
        <v>16535138.289999999</v>
      </c>
      <c r="W122" s="83">
        <v>40982036.899999999</v>
      </c>
      <c r="X122" s="83">
        <v>571502.71</v>
      </c>
      <c r="Y122" s="83">
        <v>8331.92</v>
      </c>
      <c r="Z122" s="83">
        <v>0</v>
      </c>
      <c r="AA122" s="83">
        <v>134.06</v>
      </c>
      <c r="AB122" s="83">
        <v>0</v>
      </c>
      <c r="AC122" s="83">
        <v>0</v>
      </c>
      <c r="AD122" s="83">
        <v>0</v>
      </c>
      <c r="AE122" s="83">
        <v>0</v>
      </c>
      <c r="AF122" s="83">
        <v>0</v>
      </c>
      <c r="AG122" s="83">
        <v>115626.4</v>
      </c>
      <c r="AH122" s="83">
        <v>41677632</v>
      </c>
      <c r="AI122" s="83">
        <v>888420.49</v>
      </c>
      <c r="AJ122" s="83">
        <v>8886.74</v>
      </c>
      <c r="AK122" s="83">
        <v>40780324.770000003</v>
      </c>
      <c r="AL122" s="83">
        <v>38125040.229999997</v>
      </c>
      <c r="AM122" s="83">
        <v>838219.37</v>
      </c>
      <c r="AN122" s="83">
        <v>575346</v>
      </c>
      <c r="AO122" s="83">
        <v>1201121.18</v>
      </c>
      <c r="AP122" s="83">
        <v>69741.63</v>
      </c>
      <c r="AQ122" s="83">
        <v>40809468.409999996</v>
      </c>
      <c r="AR122" s="83">
        <v>0</v>
      </c>
      <c r="AS122" s="83">
        <v>0</v>
      </c>
      <c r="AT122" s="83">
        <v>57353.29</v>
      </c>
      <c r="AU122" s="83">
        <v>0</v>
      </c>
      <c r="AV122" s="83">
        <v>669726.13</v>
      </c>
      <c r="AW122" s="83">
        <v>641516.49</v>
      </c>
      <c r="AX122" s="83">
        <v>4202.75</v>
      </c>
      <c r="AY122" s="83">
        <v>665523.38</v>
      </c>
      <c r="AZ122" s="83">
        <v>6.7</v>
      </c>
      <c r="BA122" s="83">
        <v>2584.34</v>
      </c>
      <c r="BB122" s="83">
        <v>0</v>
      </c>
      <c r="BC122" s="83">
        <v>662939.05000000005</v>
      </c>
      <c r="BD122" s="83">
        <v>14093.13</v>
      </c>
      <c r="BE122" s="83">
        <v>17981.88</v>
      </c>
      <c r="BF122" s="83">
        <v>0</v>
      </c>
      <c r="BG122" s="83">
        <v>539.64</v>
      </c>
      <c r="BH122" s="83">
        <v>228945.05</v>
      </c>
      <c r="BI122" s="83">
        <v>0</v>
      </c>
      <c r="BJ122" s="83">
        <v>0</v>
      </c>
      <c r="BK122" s="83">
        <v>0</v>
      </c>
      <c r="BL122" s="83">
        <v>0</v>
      </c>
      <c r="BM122" s="83">
        <v>0</v>
      </c>
      <c r="BN122" s="83">
        <v>0</v>
      </c>
      <c r="BO122" s="83">
        <v>228945.05</v>
      </c>
      <c r="BP122" s="83">
        <v>0</v>
      </c>
      <c r="BQ122" s="83">
        <v>5099.2</v>
      </c>
      <c r="BR122" s="83">
        <v>223845.85</v>
      </c>
      <c r="BS122" s="83">
        <v>98.68</v>
      </c>
      <c r="BT122" s="83">
        <v>223944.53</v>
      </c>
      <c r="BU122" s="83">
        <v>80.95</v>
      </c>
      <c r="BV122" s="83">
        <v>0</v>
      </c>
      <c r="BW122" s="83">
        <v>224025.47</v>
      </c>
      <c r="BX122" s="83">
        <v>1000</v>
      </c>
      <c r="BY122" s="83">
        <v>0</v>
      </c>
      <c r="BZ122" s="83">
        <v>464.64</v>
      </c>
      <c r="CA122" s="83">
        <v>47704.06</v>
      </c>
      <c r="CB122" s="83">
        <v>14669.52</v>
      </c>
      <c r="CC122" s="83">
        <v>279758.09000000003</v>
      </c>
      <c r="CD122" s="83">
        <v>37829.760000000002</v>
      </c>
      <c r="CE122" s="84">
        <v>317587.84999999998</v>
      </c>
      <c r="CF122" s="84">
        <v>70405</v>
      </c>
      <c r="CG122" s="84">
        <v>0</v>
      </c>
      <c r="CH122" s="84">
        <v>0</v>
      </c>
      <c r="CI122" s="84">
        <v>157934.39000000001</v>
      </c>
      <c r="CJ122" s="84">
        <v>14.44</v>
      </c>
      <c r="CK122" s="84">
        <v>157940.57999999999</v>
      </c>
      <c r="CL122" s="84">
        <v>244921.73</v>
      </c>
      <c r="CM122" s="84">
        <v>1000</v>
      </c>
      <c r="CN122" s="84">
        <v>0</v>
      </c>
      <c r="CO122" s="84">
        <v>0</v>
      </c>
    </row>
    <row r="123" spans="2:93" ht="15" x14ac:dyDescent="0.2">
      <c r="B123" s="81">
        <v>2011</v>
      </c>
      <c r="C123" s="87" t="s">
        <v>249</v>
      </c>
      <c r="D123" s="81">
        <v>3</v>
      </c>
      <c r="E123" s="82" t="s">
        <v>610</v>
      </c>
      <c r="F123" s="81">
        <v>3</v>
      </c>
      <c r="G123" s="82" t="s">
        <v>620</v>
      </c>
      <c r="H123" s="83">
        <v>443</v>
      </c>
      <c r="I123" s="83">
        <v>454970.69</v>
      </c>
      <c r="J123" s="83">
        <v>55585.68</v>
      </c>
      <c r="K123" s="83">
        <v>16802.64</v>
      </c>
      <c r="L123" s="83">
        <v>340509.67</v>
      </c>
      <c r="M123" s="83">
        <v>268432.21999999997</v>
      </c>
      <c r="N123" s="83">
        <v>1580265.85</v>
      </c>
      <c r="O123" s="83">
        <v>878721.34</v>
      </c>
      <c r="P123" s="83">
        <v>111431.38</v>
      </c>
      <c r="Q123" s="83">
        <v>13.36</v>
      </c>
      <c r="R123" s="83">
        <v>1655009.81</v>
      </c>
      <c r="S123" s="83">
        <v>178913.98</v>
      </c>
      <c r="T123" s="83">
        <v>5013297.6100000003</v>
      </c>
      <c r="U123" s="83">
        <v>2121203.5699999998</v>
      </c>
      <c r="V123" s="83">
        <v>2929872.2</v>
      </c>
      <c r="W123" s="83">
        <v>6298799.4699999997</v>
      </c>
      <c r="X123" s="83">
        <v>161310.85999999999</v>
      </c>
      <c r="Y123" s="83">
        <v>3051.49</v>
      </c>
      <c r="Z123" s="83">
        <v>0</v>
      </c>
      <c r="AA123" s="83">
        <v>0</v>
      </c>
      <c r="AB123" s="83">
        <v>0</v>
      </c>
      <c r="AC123" s="83">
        <v>0</v>
      </c>
      <c r="AD123" s="83">
        <v>0</v>
      </c>
      <c r="AE123" s="83">
        <v>0</v>
      </c>
      <c r="AF123" s="83">
        <v>0</v>
      </c>
      <c r="AG123" s="83">
        <v>89571.25</v>
      </c>
      <c r="AH123" s="83">
        <v>6552733.0800000001</v>
      </c>
      <c r="AI123" s="83">
        <v>172730.36</v>
      </c>
      <c r="AJ123" s="83">
        <v>4139.32</v>
      </c>
      <c r="AK123" s="83">
        <v>6375909.1900000004</v>
      </c>
      <c r="AL123" s="83">
        <v>4438572.78</v>
      </c>
      <c r="AM123" s="83">
        <v>468521.95</v>
      </c>
      <c r="AN123" s="83">
        <v>517209</v>
      </c>
      <c r="AO123" s="83">
        <v>224702.67</v>
      </c>
      <c r="AP123" s="83">
        <v>28094.5</v>
      </c>
      <c r="AQ123" s="83">
        <v>5677100.8899999997</v>
      </c>
      <c r="AR123" s="83">
        <v>0</v>
      </c>
      <c r="AS123" s="83">
        <v>0</v>
      </c>
      <c r="AT123" s="83">
        <v>3335.29</v>
      </c>
      <c r="AU123" s="83">
        <v>0</v>
      </c>
      <c r="AV123" s="83">
        <v>721782.28</v>
      </c>
      <c r="AW123" s="83">
        <v>19638.7</v>
      </c>
      <c r="AX123" s="83">
        <v>30308.75</v>
      </c>
      <c r="AY123" s="83">
        <v>691473.53</v>
      </c>
      <c r="AZ123" s="83">
        <v>0</v>
      </c>
      <c r="BA123" s="83">
        <v>1442.85</v>
      </c>
      <c r="BB123" s="83">
        <v>0</v>
      </c>
      <c r="BC123" s="83">
        <v>690030.68</v>
      </c>
      <c r="BD123" s="83">
        <v>38464.78</v>
      </c>
      <c r="BE123" s="83">
        <v>27419.22</v>
      </c>
      <c r="BF123" s="83">
        <v>1527.9</v>
      </c>
      <c r="BG123" s="83">
        <v>9521.2900000000009</v>
      </c>
      <c r="BH123" s="83">
        <v>229665.05</v>
      </c>
      <c r="BI123" s="83">
        <v>0</v>
      </c>
      <c r="BJ123" s="83">
        <v>0</v>
      </c>
      <c r="BK123" s="83">
        <v>0</v>
      </c>
      <c r="BL123" s="83">
        <v>0</v>
      </c>
      <c r="BM123" s="83">
        <v>0</v>
      </c>
      <c r="BN123" s="83">
        <v>0</v>
      </c>
      <c r="BO123" s="83">
        <v>229665.05</v>
      </c>
      <c r="BP123" s="83">
        <v>69.52</v>
      </c>
      <c r="BQ123" s="83">
        <v>23583.48</v>
      </c>
      <c r="BR123" s="83">
        <v>206151.09</v>
      </c>
      <c r="BS123" s="83">
        <v>802.17</v>
      </c>
      <c r="BT123" s="83">
        <v>206953.26</v>
      </c>
      <c r="BU123" s="83">
        <v>1429.17</v>
      </c>
      <c r="BV123" s="83">
        <v>0</v>
      </c>
      <c r="BW123" s="83">
        <v>208382.43</v>
      </c>
      <c r="BX123" s="83">
        <v>4000</v>
      </c>
      <c r="BY123" s="83">
        <v>0</v>
      </c>
      <c r="BZ123" s="83">
        <v>1608.85</v>
      </c>
      <c r="CA123" s="83">
        <v>48762.1</v>
      </c>
      <c r="CB123" s="83">
        <v>23426.74</v>
      </c>
      <c r="CC123" s="83">
        <v>102516.82</v>
      </c>
      <c r="CD123" s="83">
        <v>66233.67</v>
      </c>
      <c r="CE123" s="84">
        <v>168750.49</v>
      </c>
      <c r="CF123" s="84">
        <v>40399.08</v>
      </c>
      <c r="CG123" s="84">
        <v>14.15</v>
      </c>
      <c r="CH123" s="84">
        <v>416.76</v>
      </c>
      <c r="CI123" s="84">
        <v>77786.53</v>
      </c>
      <c r="CJ123" s="84">
        <v>14.97</v>
      </c>
      <c r="CK123" s="84">
        <v>77793.77</v>
      </c>
      <c r="CL123" s="84">
        <v>75142.850000000006</v>
      </c>
      <c r="CM123" s="84">
        <v>4000</v>
      </c>
      <c r="CN123" s="84">
        <v>0</v>
      </c>
      <c r="CO123" s="84">
        <v>0</v>
      </c>
    </row>
    <row r="124" spans="2:93" ht="15" x14ac:dyDescent="0.2">
      <c r="B124" s="81">
        <v>2012</v>
      </c>
      <c r="C124" s="87" t="s">
        <v>250</v>
      </c>
      <c r="D124" s="81">
        <v>3</v>
      </c>
      <c r="E124" s="82" t="s">
        <v>610</v>
      </c>
      <c r="F124" s="81">
        <v>3</v>
      </c>
      <c r="G124" s="82" t="s">
        <v>620</v>
      </c>
      <c r="H124" s="83">
        <v>443</v>
      </c>
      <c r="I124" s="83">
        <v>441490.66</v>
      </c>
      <c r="J124" s="83">
        <v>53830.58</v>
      </c>
      <c r="K124" s="83">
        <v>17325.849999999999</v>
      </c>
      <c r="L124" s="83">
        <v>215621.09</v>
      </c>
      <c r="M124" s="83">
        <v>91291.74</v>
      </c>
      <c r="N124" s="83">
        <v>1362632.02</v>
      </c>
      <c r="O124" s="83">
        <v>1183969.52</v>
      </c>
      <c r="P124" s="83">
        <v>55934.23</v>
      </c>
      <c r="Q124" s="83">
        <v>566.48</v>
      </c>
      <c r="R124" s="83">
        <v>1198466.46</v>
      </c>
      <c r="S124" s="83">
        <v>185329.38</v>
      </c>
      <c r="T124" s="83">
        <v>4293810.91</v>
      </c>
      <c r="U124" s="83">
        <v>2105342.12</v>
      </c>
      <c r="V124" s="83">
        <v>2230483.9500000002</v>
      </c>
      <c r="W124" s="83">
        <v>5980283.9199999999</v>
      </c>
      <c r="X124" s="83">
        <v>73847.360000000001</v>
      </c>
      <c r="Y124" s="83">
        <v>86331.87</v>
      </c>
      <c r="Z124" s="83">
        <v>358.52</v>
      </c>
      <c r="AA124" s="83">
        <v>0</v>
      </c>
      <c r="AB124" s="83">
        <v>0</v>
      </c>
      <c r="AC124" s="83">
        <v>0</v>
      </c>
      <c r="AD124" s="83">
        <v>0</v>
      </c>
      <c r="AE124" s="83">
        <v>0</v>
      </c>
      <c r="AF124" s="83">
        <v>0</v>
      </c>
      <c r="AG124" s="83">
        <v>27752.080000000002</v>
      </c>
      <c r="AH124" s="83">
        <v>6168573.7599999998</v>
      </c>
      <c r="AI124" s="83">
        <v>371290.34</v>
      </c>
      <c r="AJ124" s="83">
        <v>39470.839999999997</v>
      </c>
      <c r="AK124" s="83">
        <v>5757812.5800000001</v>
      </c>
      <c r="AL124" s="83">
        <v>4673155.79</v>
      </c>
      <c r="AM124" s="83">
        <v>302513.15000000002</v>
      </c>
      <c r="AN124" s="83">
        <v>421501.09</v>
      </c>
      <c r="AO124" s="83">
        <v>180808.16</v>
      </c>
      <c r="AP124" s="83">
        <v>18611.12</v>
      </c>
      <c r="AQ124" s="83">
        <v>5596589.2999999998</v>
      </c>
      <c r="AR124" s="83">
        <v>0</v>
      </c>
      <c r="AS124" s="83">
        <v>0</v>
      </c>
      <c r="AT124" s="83">
        <v>4368.22</v>
      </c>
      <c r="AU124" s="83">
        <v>4515.8500000000004</v>
      </c>
      <c r="AV124" s="83">
        <v>263326</v>
      </c>
      <c r="AW124" s="83">
        <v>93218.65</v>
      </c>
      <c r="AX124" s="83">
        <v>547.03</v>
      </c>
      <c r="AY124" s="83">
        <v>262778.96999999997</v>
      </c>
      <c r="AZ124" s="83">
        <v>2.1800000000000002</v>
      </c>
      <c r="BA124" s="83">
        <v>48162.37</v>
      </c>
      <c r="BB124" s="83">
        <v>38.21</v>
      </c>
      <c r="BC124" s="83">
        <v>214654.87</v>
      </c>
      <c r="BD124" s="83">
        <v>4875.97</v>
      </c>
      <c r="BE124" s="83">
        <v>4044.01</v>
      </c>
      <c r="BF124" s="83">
        <v>60.4</v>
      </c>
      <c r="BG124" s="83">
        <v>771.55</v>
      </c>
      <c r="BH124" s="83">
        <v>70377.490000000005</v>
      </c>
      <c r="BI124" s="83">
        <v>0</v>
      </c>
      <c r="BJ124" s="83">
        <v>0</v>
      </c>
      <c r="BK124" s="83">
        <v>0</v>
      </c>
      <c r="BL124" s="83">
        <v>0</v>
      </c>
      <c r="BM124" s="83">
        <v>0</v>
      </c>
      <c r="BN124" s="83">
        <v>0</v>
      </c>
      <c r="BO124" s="83">
        <v>70377.490000000005</v>
      </c>
      <c r="BP124" s="83">
        <v>1.1299999999999999</v>
      </c>
      <c r="BQ124" s="83">
        <v>9636.7999999999993</v>
      </c>
      <c r="BR124" s="83">
        <v>60741.82</v>
      </c>
      <c r="BS124" s="83">
        <v>24.02</v>
      </c>
      <c r="BT124" s="83">
        <v>60765.84</v>
      </c>
      <c r="BU124" s="83">
        <v>116.85</v>
      </c>
      <c r="BV124" s="83">
        <v>0</v>
      </c>
      <c r="BW124" s="83">
        <v>60882.69</v>
      </c>
      <c r="BX124" s="83">
        <v>0</v>
      </c>
      <c r="BY124" s="83">
        <v>0</v>
      </c>
      <c r="BZ124" s="83">
        <v>0</v>
      </c>
      <c r="CA124" s="83">
        <v>4330.68</v>
      </c>
      <c r="CB124" s="83">
        <v>47695.57</v>
      </c>
      <c r="CC124" s="83">
        <v>124352.12</v>
      </c>
      <c r="CD124" s="83">
        <v>25850.79</v>
      </c>
      <c r="CE124" s="84">
        <v>150202.91</v>
      </c>
      <c r="CF124" s="84">
        <v>2886.55</v>
      </c>
      <c r="CG124" s="84">
        <v>0</v>
      </c>
      <c r="CH124" s="84">
        <v>13.1</v>
      </c>
      <c r="CI124" s="84">
        <v>4942.2</v>
      </c>
      <c r="CJ124" s="84">
        <v>13.77</v>
      </c>
      <c r="CK124" s="84">
        <v>4944.1899999999996</v>
      </c>
      <c r="CL124" s="84">
        <v>143377.24</v>
      </c>
      <c r="CM124" s="84">
        <v>0</v>
      </c>
      <c r="CN124" s="84">
        <v>0</v>
      </c>
      <c r="CO124" s="84">
        <v>0</v>
      </c>
    </row>
    <row r="125" spans="2:93" ht="15" x14ac:dyDescent="0.2">
      <c r="B125" s="81">
        <v>2013</v>
      </c>
      <c r="C125" s="87" t="s">
        <v>251</v>
      </c>
      <c r="D125" s="81">
        <v>3</v>
      </c>
      <c r="E125" s="82" t="s">
        <v>610</v>
      </c>
      <c r="F125" s="81">
        <v>3</v>
      </c>
      <c r="G125" s="82" t="s">
        <v>620</v>
      </c>
      <c r="H125" s="83">
        <v>421</v>
      </c>
      <c r="I125" s="83">
        <v>344400.5</v>
      </c>
      <c r="J125" s="83">
        <v>44763.7</v>
      </c>
      <c r="K125" s="83">
        <v>13848.29</v>
      </c>
      <c r="L125" s="83">
        <v>622624.05000000005</v>
      </c>
      <c r="M125" s="83">
        <v>165142.57</v>
      </c>
      <c r="N125" s="83">
        <v>1873488.94</v>
      </c>
      <c r="O125" s="83">
        <v>1217980.76</v>
      </c>
      <c r="P125" s="83">
        <v>53902.5</v>
      </c>
      <c r="Q125" s="83">
        <v>124.32</v>
      </c>
      <c r="R125" s="83">
        <v>1300766.2</v>
      </c>
      <c r="S125" s="83">
        <v>602745.97</v>
      </c>
      <c r="T125" s="83">
        <v>5836775.3300000001</v>
      </c>
      <c r="U125" s="83">
        <v>2101360.85</v>
      </c>
      <c r="V125" s="83">
        <v>3766365.87</v>
      </c>
      <c r="W125" s="83">
        <v>7917843.1200000001</v>
      </c>
      <c r="X125" s="83">
        <v>388914.67</v>
      </c>
      <c r="Y125" s="83">
        <v>203616.05</v>
      </c>
      <c r="Z125" s="83">
        <v>0</v>
      </c>
      <c r="AA125" s="83">
        <v>0</v>
      </c>
      <c r="AB125" s="83">
        <v>0</v>
      </c>
      <c r="AC125" s="83">
        <v>0</v>
      </c>
      <c r="AD125" s="83">
        <v>0</v>
      </c>
      <c r="AE125" s="83">
        <v>0</v>
      </c>
      <c r="AF125" s="83">
        <v>0</v>
      </c>
      <c r="AG125" s="83">
        <v>115198.13</v>
      </c>
      <c r="AH125" s="83">
        <v>8625571.9800000004</v>
      </c>
      <c r="AI125" s="83">
        <v>134936.64000000001</v>
      </c>
      <c r="AJ125" s="83">
        <v>204702.77</v>
      </c>
      <c r="AK125" s="83">
        <v>8285932.5800000001</v>
      </c>
      <c r="AL125" s="83">
        <v>6687364.5099999998</v>
      </c>
      <c r="AM125" s="83">
        <v>359877.82</v>
      </c>
      <c r="AN125" s="83">
        <v>422835.84</v>
      </c>
      <c r="AO125" s="83">
        <v>367524.19</v>
      </c>
      <c r="AP125" s="83">
        <v>29246.54</v>
      </c>
      <c r="AQ125" s="83">
        <v>7866848.9000000004</v>
      </c>
      <c r="AR125" s="83">
        <v>26</v>
      </c>
      <c r="AS125" s="83">
        <v>0</v>
      </c>
      <c r="AT125" s="83">
        <v>553.35</v>
      </c>
      <c r="AU125" s="83">
        <v>0.13</v>
      </c>
      <c r="AV125" s="83">
        <v>530785.65</v>
      </c>
      <c r="AW125" s="83">
        <v>111174.49</v>
      </c>
      <c r="AX125" s="83">
        <v>39374.44</v>
      </c>
      <c r="AY125" s="83">
        <v>491411.21</v>
      </c>
      <c r="AZ125" s="83">
        <v>0</v>
      </c>
      <c r="BA125" s="83">
        <v>369.7</v>
      </c>
      <c r="BB125" s="83">
        <v>0</v>
      </c>
      <c r="BC125" s="83">
        <v>491041.51</v>
      </c>
      <c r="BD125" s="83">
        <v>977.22</v>
      </c>
      <c r="BE125" s="83">
        <v>566.63</v>
      </c>
      <c r="BF125" s="83">
        <v>218.94</v>
      </c>
      <c r="BG125" s="83">
        <v>191.65</v>
      </c>
      <c r="BH125" s="83">
        <v>113100.88</v>
      </c>
      <c r="BI125" s="83">
        <v>0</v>
      </c>
      <c r="BJ125" s="83">
        <v>0</v>
      </c>
      <c r="BK125" s="83">
        <v>0</v>
      </c>
      <c r="BL125" s="83">
        <v>0</v>
      </c>
      <c r="BM125" s="83">
        <v>0</v>
      </c>
      <c r="BN125" s="83">
        <v>0</v>
      </c>
      <c r="BO125" s="83">
        <v>113100.88</v>
      </c>
      <c r="BP125" s="83">
        <v>0</v>
      </c>
      <c r="BQ125" s="83">
        <v>1271.51</v>
      </c>
      <c r="BR125" s="83">
        <v>111829.37</v>
      </c>
      <c r="BS125" s="83">
        <v>0</v>
      </c>
      <c r="BT125" s="83">
        <v>111829.37</v>
      </c>
      <c r="BU125" s="83">
        <v>30.5</v>
      </c>
      <c r="BV125" s="83">
        <v>0</v>
      </c>
      <c r="BW125" s="83">
        <v>111859.87</v>
      </c>
      <c r="BX125" s="83">
        <v>11523.23</v>
      </c>
      <c r="BY125" s="83">
        <v>0</v>
      </c>
      <c r="BZ125" s="83">
        <v>2763.28</v>
      </c>
      <c r="CA125" s="83">
        <v>11957.59</v>
      </c>
      <c r="CB125" s="83">
        <v>17792.7</v>
      </c>
      <c r="CC125" s="83">
        <v>125411.29</v>
      </c>
      <c r="CD125" s="83">
        <v>26022.91</v>
      </c>
      <c r="CE125" s="84">
        <v>151434.20000000001</v>
      </c>
      <c r="CF125" s="84">
        <v>15533.21</v>
      </c>
      <c r="CG125" s="84">
        <v>61.7</v>
      </c>
      <c r="CH125" s="84">
        <v>2.8</v>
      </c>
      <c r="CI125" s="84">
        <v>24854.17</v>
      </c>
      <c r="CJ125" s="84">
        <v>21.47</v>
      </c>
      <c r="CK125" s="84">
        <v>24858.77</v>
      </c>
      <c r="CL125" s="84">
        <v>92974.14</v>
      </c>
      <c r="CM125" s="84">
        <v>11523.23</v>
      </c>
      <c r="CN125" s="84">
        <v>0</v>
      </c>
      <c r="CO125" s="84">
        <v>0</v>
      </c>
    </row>
    <row r="126" spans="2:93" ht="15" x14ac:dyDescent="0.2">
      <c r="B126" s="81">
        <v>2014</v>
      </c>
      <c r="C126" s="87" t="s">
        <v>252</v>
      </c>
      <c r="D126" s="81">
        <v>3</v>
      </c>
      <c r="E126" s="82" t="s">
        <v>610</v>
      </c>
      <c r="F126" s="81">
        <v>3</v>
      </c>
      <c r="G126" s="82" t="s">
        <v>620</v>
      </c>
      <c r="H126" s="83">
        <v>23</v>
      </c>
      <c r="I126" s="83">
        <v>6863.7</v>
      </c>
      <c r="J126" s="83">
        <v>1007.51</v>
      </c>
      <c r="K126" s="83">
        <v>207.15</v>
      </c>
      <c r="L126" s="83">
        <v>2526.4899999999998</v>
      </c>
      <c r="M126" s="83">
        <v>230.91</v>
      </c>
      <c r="N126" s="83">
        <v>16784.39</v>
      </c>
      <c r="O126" s="83">
        <v>22397.56</v>
      </c>
      <c r="P126" s="83">
        <v>1208.95</v>
      </c>
      <c r="Q126" s="83">
        <v>0</v>
      </c>
      <c r="R126" s="83">
        <v>20570.740000000002</v>
      </c>
      <c r="S126" s="83">
        <v>2319.86</v>
      </c>
      <c r="T126" s="83">
        <v>66038.91</v>
      </c>
      <c r="U126" s="83">
        <v>29291.58</v>
      </c>
      <c r="V126" s="83">
        <v>36940.589999999997</v>
      </c>
      <c r="W126" s="83">
        <v>63311.360000000001</v>
      </c>
      <c r="X126" s="83">
        <v>674.08</v>
      </c>
      <c r="Y126" s="83">
        <v>0</v>
      </c>
      <c r="Z126" s="83">
        <v>0</v>
      </c>
      <c r="AA126" s="83">
        <v>0</v>
      </c>
      <c r="AB126" s="83">
        <v>0</v>
      </c>
      <c r="AC126" s="83">
        <v>0</v>
      </c>
      <c r="AD126" s="83">
        <v>0</v>
      </c>
      <c r="AE126" s="83">
        <v>0</v>
      </c>
      <c r="AF126" s="83">
        <v>0</v>
      </c>
      <c r="AG126" s="83">
        <v>983.14</v>
      </c>
      <c r="AH126" s="83">
        <v>64968.58</v>
      </c>
      <c r="AI126" s="83">
        <v>1579.35</v>
      </c>
      <c r="AJ126" s="83">
        <v>0.02</v>
      </c>
      <c r="AK126" s="83">
        <v>63389.21</v>
      </c>
      <c r="AL126" s="83">
        <v>49320.19</v>
      </c>
      <c r="AM126" s="83">
        <v>3705.95</v>
      </c>
      <c r="AN126" s="83">
        <v>4707.1099999999997</v>
      </c>
      <c r="AO126" s="83">
        <v>2033.39</v>
      </c>
      <c r="AP126" s="83">
        <v>81.150000000000006</v>
      </c>
      <c r="AQ126" s="83">
        <v>59847.8</v>
      </c>
      <c r="AR126" s="83">
        <v>0</v>
      </c>
      <c r="AS126" s="83">
        <v>0</v>
      </c>
      <c r="AT126" s="83">
        <v>0</v>
      </c>
      <c r="AU126" s="83">
        <v>0</v>
      </c>
      <c r="AV126" s="83">
        <v>3864.86</v>
      </c>
      <c r="AW126" s="83">
        <v>323.44</v>
      </c>
      <c r="AX126" s="83">
        <v>0</v>
      </c>
      <c r="AY126" s="83">
        <v>3864.86</v>
      </c>
      <c r="AZ126" s="83">
        <v>0</v>
      </c>
      <c r="BA126" s="83">
        <v>0</v>
      </c>
      <c r="BB126" s="83">
        <v>0</v>
      </c>
      <c r="BC126" s="83">
        <v>3864.86</v>
      </c>
      <c r="BD126" s="83">
        <v>0</v>
      </c>
      <c r="BE126" s="83">
        <v>0</v>
      </c>
      <c r="BF126" s="83">
        <v>0</v>
      </c>
      <c r="BG126" s="83">
        <v>0</v>
      </c>
      <c r="BH126" s="83">
        <v>1041.76</v>
      </c>
      <c r="BI126" s="83">
        <v>0</v>
      </c>
      <c r="BJ126" s="83">
        <v>0</v>
      </c>
      <c r="BK126" s="83">
        <v>0</v>
      </c>
      <c r="BL126" s="83">
        <v>0</v>
      </c>
      <c r="BM126" s="83">
        <v>0</v>
      </c>
      <c r="BN126" s="83">
        <v>0</v>
      </c>
      <c r="BO126" s="83">
        <v>1041.76</v>
      </c>
      <c r="BP126" s="83">
        <v>0</v>
      </c>
      <c r="BQ126" s="83">
        <v>14.95</v>
      </c>
      <c r="BR126" s="83">
        <v>1026.81</v>
      </c>
      <c r="BS126" s="83">
        <v>0</v>
      </c>
      <c r="BT126" s="83">
        <v>1026.81</v>
      </c>
      <c r="BU126" s="83">
        <v>0</v>
      </c>
      <c r="BV126" s="83">
        <v>0</v>
      </c>
      <c r="BW126" s="83">
        <v>1026.81</v>
      </c>
      <c r="BX126" s="83">
        <v>0</v>
      </c>
      <c r="BY126" s="83">
        <v>0</v>
      </c>
      <c r="BZ126" s="83">
        <v>0</v>
      </c>
      <c r="CA126" s="83">
        <v>20.83</v>
      </c>
      <c r="CB126" s="83">
        <v>137.19</v>
      </c>
      <c r="CC126" s="83">
        <v>326.52</v>
      </c>
      <c r="CD126" s="83">
        <v>1201.72</v>
      </c>
      <c r="CE126" s="84">
        <v>1528.24</v>
      </c>
      <c r="CF126" s="84">
        <v>17.399999999999999</v>
      </c>
      <c r="CG126" s="84">
        <v>0</v>
      </c>
      <c r="CH126" s="84">
        <v>0</v>
      </c>
      <c r="CI126" s="84">
        <v>70.7</v>
      </c>
      <c r="CJ126" s="84">
        <v>0</v>
      </c>
      <c r="CK126" s="84">
        <v>70.7</v>
      </c>
      <c r="CL126" s="84">
        <v>712.75</v>
      </c>
      <c r="CM126" s="84">
        <v>0</v>
      </c>
      <c r="CN126" s="84">
        <v>0</v>
      </c>
      <c r="CO126" s="84">
        <v>0</v>
      </c>
    </row>
    <row r="127" spans="2:93" ht="15" x14ac:dyDescent="0.2">
      <c r="B127" s="81">
        <v>2021</v>
      </c>
      <c r="C127" s="87" t="s">
        <v>253</v>
      </c>
      <c r="D127" s="81">
        <v>3</v>
      </c>
      <c r="E127" s="82" t="s">
        <v>610</v>
      </c>
      <c r="F127" s="81">
        <v>3</v>
      </c>
      <c r="G127" s="82" t="s">
        <v>620</v>
      </c>
      <c r="H127" s="83">
        <v>195</v>
      </c>
      <c r="I127" s="83">
        <v>442915.09</v>
      </c>
      <c r="J127" s="83">
        <v>50962.73</v>
      </c>
      <c r="K127" s="83">
        <v>18109.66</v>
      </c>
      <c r="L127" s="83">
        <v>220071.27</v>
      </c>
      <c r="M127" s="83">
        <v>98385.43</v>
      </c>
      <c r="N127" s="83">
        <v>2523383.66</v>
      </c>
      <c r="O127" s="83">
        <v>1708548.56</v>
      </c>
      <c r="P127" s="83">
        <v>165906.04</v>
      </c>
      <c r="Q127" s="83">
        <v>240.08</v>
      </c>
      <c r="R127" s="83">
        <v>856636.04</v>
      </c>
      <c r="S127" s="83">
        <v>148570.96</v>
      </c>
      <c r="T127" s="83">
        <v>5721742.0300000003</v>
      </c>
      <c r="U127" s="83">
        <v>3146108.75</v>
      </c>
      <c r="V127" s="83">
        <v>2579948.08</v>
      </c>
      <c r="W127" s="83">
        <v>6193675.8300000001</v>
      </c>
      <c r="X127" s="83">
        <v>142263.85999999999</v>
      </c>
      <c r="Y127" s="83">
        <v>330.91</v>
      </c>
      <c r="Z127" s="83">
        <v>0</v>
      </c>
      <c r="AA127" s="83">
        <v>2.94</v>
      </c>
      <c r="AB127" s="83">
        <v>0</v>
      </c>
      <c r="AC127" s="83">
        <v>0</v>
      </c>
      <c r="AD127" s="83">
        <v>0</v>
      </c>
      <c r="AE127" s="83">
        <v>0</v>
      </c>
      <c r="AF127" s="83">
        <v>0</v>
      </c>
      <c r="AG127" s="83">
        <v>56136.08</v>
      </c>
      <c r="AH127" s="83">
        <v>6392409.6299999999</v>
      </c>
      <c r="AI127" s="83">
        <v>659295.27</v>
      </c>
      <c r="AJ127" s="83">
        <v>558.20000000000005</v>
      </c>
      <c r="AK127" s="83">
        <v>5732556.1699999999</v>
      </c>
      <c r="AL127" s="83">
        <v>4065843.54</v>
      </c>
      <c r="AM127" s="83">
        <v>463192.53</v>
      </c>
      <c r="AN127" s="83">
        <v>425910.76</v>
      </c>
      <c r="AO127" s="83">
        <v>269799.3</v>
      </c>
      <c r="AP127" s="83">
        <v>27986.92</v>
      </c>
      <c r="AQ127" s="83">
        <v>5252733.0599999996</v>
      </c>
      <c r="AR127" s="83">
        <v>0</v>
      </c>
      <c r="AS127" s="83">
        <v>0</v>
      </c>
      <c r="AT127" s="83">
        <v>2642.62</v>
      </c>
      <c r="AU127" s="83">
        <v>0</v>
      </c>
      <c r="AV127" s="83">
        <v>485614.68</v>
      </c>
      <c r="AW127" s="83">
        <v>3148.96</v>
      </c>
      <c r="AX127" s="83">
        <v>28429.3</v>
      </c>
      <c r="AY127" s="83">
        <v>457185.38</v>
      </c>
      <c r="AZ127" s="83">
        <v>3.2</v>
      </c>
      <c r="BA127" s="83">
        <v>3095.15</v>
      </c>
      <c r="BB127" s="83">
        <v>0</v>
      </c>
      <c r="BC127" s="83">
        <v>454091.64</v>
      </c>
      <c r="BD127" s="83">
        <v>11005.78</v>
      </c>
      <c r="BE127" s="83">
        <v>8129.71</v>
      </c>
      <c r="BF127" s="83">
        <v>2016.22</v>
      </c>
      <c r="BG127" s="83">
        <v>892.51</v>
      </c>
      <c r="BH127" s="83">
        <v>156795.01</v>
      </c>
      <c r="BI127" s="83">
        <v>0</v>
      </c>
      <c r="BJ127" s="83">
        <v>0</v>
      </c>
      <c r="BK127" s="83">
        <v>0</v>
      </c>
      <c r="BL127" s="83">
        <v>0</v>
      </c>
      <c r="BM127" s="83">
        <v>0</v>
      </c>
      <c r="BN127" s="83">
        <v>0</v>
      </c>
      <c r="BO127" s="83">
        <v>156795.01</v>
      </c>
      <c r="BP127" s="83">
        <v>0</v>
      </c>
      <c r="BQ127" s="83">
        <v>2616.5500000000002</v>
      </c>
      <c r="BR127" s="83">
        <v>154178.46</v>
      </c>
      <c r="BS127" s="83">
        <v>0</v>
      </c>
      <c r="BT127" s="83">
        <v>154178.46</v>
      </c>
      <c r="BU127" s="83">
        <v>133.49</v>
      </c>
      <c r="BV127" s="83">
        <v>0</v>
      </c>
      <c r="BW127" s="83">
        <v>154311.95000000001</v>
      </c>
      <c r="BX127" s="83">
        <v>0</v>
      </c>
      <c r="BY127" s="83">
        <v>0</v>
      </c>
      <c r="BZ127" s="83">
        <v>0</v>
      </c>
      <c r="CA127" s="83">
        <v>26510.28</v>
      </c>
      <c r="CB127" s="83">
        <v>38728.06</v>
      </c>
      <c r="CC127" s="83">
        <v>95578.62</v>
      </c>
      <c r="CD127" s="83">
        <v>31101.39</v>
      </c>
      <c r="CE127" s="84">
        <v>126680.01</v>
      </c>
      <c r="CF127" s="84">
        <v>24041.88</v>
      </c>
      <c r="CG127" s="84">
        <v>0</v>
      </c>
      <c r="CH127" s="84">
        <v>446.25</v>
      </c>
      <c r="CI127" s="84">
        <v>49715.55</v>
      </c>
      <c r="CJ127" s="84">
        <v>4.1500000000000004</v>
      </c>
      <c r="CK127" s="84">
        <v>49718.47</v>
      </c>
      <c r="CL127" s="84">
        <v>62832.6</v>
      </c>
      <c r="CM127" s="84">
        <v>0</v>
      </c>
      <c r="CN127" s="84">
        <v>0</v>
      </c>
      <c r="CO127" s="84">
        <v>0</v>
      </c>
    </row>
    <row r="128" spans="2:93" ht="15" x14ac:dyDescent="0.2">
      <c r="B128" s="81">
        <v>2022</v>
      </c>
      <c r="C128" s="87" t="s">
        <v>254</v>
      </c>
      <c r="D128" s="81">
        <v>3</v>
      </c>
      <c r="E128" s="82" t="s">
        <v>610</v>
      </c>
      <c r="F128" s="81">
        <v>3</v>
      </c>
      <c r="G128" s="82" t="s">
        <v>620</v>
      </c>
      <c r="H128" s="83">
        <v>552</v>
      </c>
      <c r="I128" s="83">
        <v>355008.91</v>
      </c>
      <c r="J128" s="83">
        <v>41890.18</v>
      </c>
      <c r="K128" s="83">
        <v>12699.3</v>
      </c>
      <c r="L128" s="83">
        <v>475898.61</v>
      </c>
      <c r="M128" s="83">
        <v>395306.12</v>
      </c>
      <c r="N128" s="83">
        <v>847017.19</v>
      </c>
      <c r="O128" s="83">
        <v>693728.58</v>
      </c>
      <c r="P128" s="83">
        <v>20173.25</v>
      </c>
      <c r="Q128" s="83">
        <v>120.58</v>
      </c>
      <c r="R128" s="83">
        <v>615725.97</v>
      </c>
      <c r="S128" s="83">
        <v>165508.28</v>
      </c>
      <c r="T128" s="83">
        <v>3213478.59</v>
      </c>
      <c r="U128" s="83">
        <v>1364582.13</v>
      </c>
      <c r="V128" s="83">
        <v>1858075.05</v>
      </c>
      <c r="W128" s="83">
        <v>3927003.11</v>
      </c>
      <c r="X128" s="83">
        <v>47098.33</v>
      </c>
      <c r="Y128" s="83">
        <v>8593.82</v>
      </c>
      <c r="Z128" s="83">
        <v>175.95</v>
      </c>
      <c r="AA128" s="83">
        <v>1.44</v>
      </c>
      <c r="AB128" s="83">
        <v>0</v>
      </c>
      <c r="AC128" s="83">
        <v>0</v>
      </c>
      <c r="AD128" s="83">
        <v>0</v>
      </c>
      <c r="AE128" s="83">
        <v>0</v>
      </c>
      <c r="AF128" s="83">
        <v>0</v>
      </c>
      <c r="AG128" s="83">
        <v>27914.29</v>
      </c>
      <c r="AH128" s="83">
        <v>4010786.94</v>
      </c>
      <c r="AI128" s="83">
        <v>153083.20000000001</v>
      </c>
      <c r="AJ128" s="83">
        <v>4266.88</v>
      </c>
      <c r="AK128" s="83">
        <v>3853436.86</v>
      </c>
      <c r="AL128" s="83">
        <v>2502480.13</v>
      </c>
      <c r="AM128" s="83">
        <v>284869.82</v>
      </c>
      <c r="AN128" s="83">
        <v>457238.94</v>
      </c>
      <c r="AO128" s="83">
        <v>96214.24</v>
      </c>
      <c r="AP128" s="83">
        <v>21667.54</v>
      </c>
      <c r="AQ128" s="83">
        <v>3362470.68</v>
      </c>
      <c r="AR128" s="83">
        <v>0</v>
      </c>
      <c r="AS128" s="83">
        <v>0</v>
      </c>
      <c r="AT128" s="83">
        <v>668.48</v>
      </c>
      <c r="AU128" s="83">
        <v>0</v>
      </c>
      <c r="AV128" s="83">
        <v>497640.48</v>
      </c>
      <c r="AW128" s="83">
        <v>6005.82</v>
      </c>
      <c r="AX128" s="83">
        <v>3766.72</v>
      </c>
      <c r="AY128" s="83">
        <v>493873.76</v>
      </c>
      <c r="AZ128" s="83">
        <v>11.37</v>
      </c>
      <c r="BA128" s="83">
        <v>4629.97</v>
      </c>
      <c r="BB128" s="83">
        <v>24.03</v>
      </c>
      <c r="BC128" s="83">
        <v>489267.82</v>
      </c>
      <c r="BD128" s="83">
        <v>10020.16</v>
      </c>
      <c r="BE128" s="83">
        <v>9560.4699999999993</v>
      </c>
      <c r="BF128" s="83">
        <v>48.77</v>
      </c>
      <c r="BG128" s="83">
        <v>411.54</v>
      </c>
      <c r="BH128" s="83">
        <v>169674.63</v>
      </c>
      <c r="BI128" s="83">
        <v>0</v>
      </c>
      <c r="BJ128" s="83">
        <v>0</v>
      </c>
      <c r="BK128" s="83">
        <v>0</v>
      </c>
      <c r="BL128" s="83">
        <v>0</v>
      </c>
      <c r="BM128" s="83">
        <v>0</v>
      </c>
      <c r="BN128" s="83">
        <v>0</v>
      </c>
      <c r="BO128" s="83">
        <v>169674.63</v>
      </c>
      <c r="BP128" s="83">
        <v>0.13</v>
      </c>
      <c r="BQ128" s="83">
        <v>3109.18</v>
      </c>
      <c r="BR128" s="83">
        <v>166565.57999999999</v>
      </c>
      <c r="BS128" s="83">
        <v>17.91</v>
      </c>
      <c r="BT128" s="83">
        <v>166583.5</v>
      </c>
      <c r="BU128" s="83">
        <v>61.65</v>
      </c>
      <c r="BV128" s="83">
        <v>0</v>
      </c>
      <c r="BW128" s="83">
        <v>166645.15</v>
      </c>
      <c r="BX128" s="83">
        <v>0</v>
      </c>
      <c r="BY128" s="83">
        <v>0</v>
      </c>
      <c r="BZ128" s="83">
        <v>0</v>
      </c>
      <c r="CA128" s="83">
        <v>26415.88</v>
      </c>
      <c r="CB128" s="83">
        <v>20294.439999999999</v>
      </c>
      <c r="CC128" s="83">
        <v>67840.39</v>
      </c>
      <c r="CD128" s="83">
        <v>23880.07</v>
      </c>
      <c r="CE128" s="84">
        <v>91720.45</v>
      </c>
      <c r="CF128" s="84">
        <v>38065.339999999997</v>
      </c>
      <c r="CG128" s="84">
        <v>3.73</v>
      </c>
      <c r="CH128" s="84">
        <v>0</v>
      </c>
      <c r="CI128" s="84">
        <v>89078.97</v>
      </c>
      <c r="CJ128" s="84">
        <v>21.43</v>
      </c>
      <c r="CK128" s="84">
        <v>89091.71</v>
      </c>
      <c r="CL128" s="84">
        <v>22794.29</v>
      </c>
      <c r="CM128" s="84">
        <v>0</v>
      </c>
      <c r="CN128" s="84">
        <v>0</v>
      </c>
      <c r="CO128" s="84">
        <v>0</v>
      </c>
    </row>
    <row r="129" spans="2:93" ht="15" x14ac:dyDescent="0.2">
      <c r="B129" s="81">
        <v>2023</v>
      </c>
      <c r="C129" s="87" t="s">
        <v>680</v>
      </c>
      <c r="D129" s="81">
        <v>3</v>
      </c>
      <c r="E129" s="82" t="s">
        <v>610</v>
      </c>
      <c r="F129" s="81">
        <v>3</v>
      </c>
      <c r="G129" s="82" t="s">
        <v>620</v>
      </c>
      <c r="H129" s="83">
        <v>1472</v>
      </c>
      <c r="I129" s="83">
        <v>1831760.69</v>
      </c>
      <c r="J129" s="83">
        <v>204454.79</v>
      </c>
      <c r="K129" s="83">
        <v>63464.39</v>
      </c>
      <c r="L129" s="83">
        <v>706949.12</v>
      </c>
      <c r="M129" s="83">
        <v>710998.29</v>
      </c>
      <c r="N129" s="83">
        <v>4033540.74</v>
      </c>
      <c r="O129" s="83">
        <v>2682817.66</v>
      </c>
      <c r="P129" s="83">
        <v>177303.42</v>
      </c>
      <c r="Q129" s="83">
        <v>80.180000000000007</v>
      </c>
      <c r="R129" s="83">
        <v>3038990.72</v>
      </c>
      <c r="S129" s="83">
        <v>589692.69999999995</v>
      </c>
      <c r="T129" s="83">
        <v>11940372.859999999</v>
      </c>
      <c r="U129" s="83">
        <v>6922900.8200000003</v>
      </c>
      <c r="V129" s="83">
        <v>5123944.75</v>
      </c>
      <c r="W129" s="83">
        <v>19236382.199999999</v>
      </c>
      <c r="X129" s="83">
        <v>246001.85</v>
      </c>
      <c r="Y129" s="83">
        <v>2290.89</v>
      </c>
      <c r="Z129" s="83">
        <v>0</v>
      </c>
      <c r="AA129" s="83">
        <v>113.49</v>
      </c>
      <c r="AB129" s="83">
        <v>0</v>
      </c>
      <c r="AC129" s="83">
        <v>0</v>
      </c>
      <c r="AD129" s="83">
        <v>0</v>
      </c>
      <c r="AE129" s="83">
        <v>0</v>
      </c>
      <c r="AF129" s="83">
        <v>0</v>
      </c>
      <c r="AG129" s="83">
        <v>172313.72</v>
      </c>
      <c r="AH129" s="83">
        <v>19657102.16</v>
      </c>
      <c r="AI129" s="83">
        <v>1297400.52</v>
      </c>
      <c r="AJ129" s="83">
        <v>4033.82</v>
      </c>
      <c r="AK129" s="83">
        <v>18355667.82</v>
      </c>
      <c r="AL129" s="83">
        <v>10774962.4</v>
      </c>
      <c r="AM129" s="83">
        <v>1926838.52</v>
      </c>
      <c r="AN129" s="83">
        <v>3335445.14</v>
      </c>
      <c r="AO129" s="83">
        <v>531135.19999999995</v>
      </c>
      <c r="AP129" s="83">
        <v>125341.38</v>
      </c>
      <c r="AQ129" s="83">
        <v>16693722.630000001</v>
      </c>
      <c r="AR129" s="83">
        <v>0</v>
      </c>
      <c r="AS129" s="83">
        <v>0</v>
      </c>
      <c r="AT129" s="83">
        <v>10130.370000000001</v>
      </c>
      <c r="AU129" s="83">
        <v>607.09</v>
      </c>
      <c r="AV129" s="83">
        <v>1699382.32</v>
      </c>
      <c r="AW129" s="83">
        <v>26699.68</v>
      </c>
      <c r="AX129" s="83">
        <v>79655.03</v>
      </c>
      <c r="AY129" s="83">
        <v>1619727.29</v>
      </c>
      <c r="AZ129" s="83">
        <v>6.13</v>
      </c>
      <c r="BA129" s="83">
        <v>19933.89</v>
      </c>
      <c r="BB129" s="83">
        <v>4.4400000000000004</v>
      </c>
      <c r="BC129" s="83">
        <v>1599797.83</v>
      </c>
      <c r="BD129" s="83">
        <v>15727.98</v>
      </c>
      <c r="BE129" s="83">
        <v>7294.36</v>
      </c>
      <c r="BF129" s="83">
        <v>3126.5</v>
      </c>
      <c r="BG129" s="83">
        <v>5366.42</v>
      </c>
      <c r="BH129" s="83">
        <v>538570.80000000005</v>
      </c>
      <c r="BI129" s="83">
        <v>0</v>
      </c>
      <c r="BJ129" s="83">
        <v>0</v>
      </c>
      <c r="BK129" s="83">
        <v>0</v>
      </c>
      <c r="BL129" s="83">
        <v>0</v>
      </c>
      <c r="BM129" s="83">
        <v>0</v>
      </c>
      <c r="BN129" s="83">
        <v>0</v>
      </c>
      <c r="BO129" s="83">
        <v>538570.80000000005</v>
      </c>
      <c r="BP129" s="83">
        <v>2.16</v>
      </c>
      <c r="BQ129" s="83">
        <v>23901.08</v>
      </c>
      <c r="BR129" s="83">
        <v>514671.87</v>
      </c>
      <c r="BS129" s="83">
        <v>876.18</v>
      </c>
      <c r="BT129" s="83">
        <v>515548.05</v>
      </c>
      <c r="BU129" s="83">
        <v>813.15</v>
      </c>
      <c r="BV129" s="83">
        <v>0</v>
      </c>
      <c r="BW129" s="83">
        <v>516361.2</v>
      </c>
      <c r="BX129" s="83">
        <v>0</v>
      </c>
      <c r="BY129" s="83">
        <v>0</v>
      </c>
      <c r="BZ129" s="83">
        <v>3479.77</v>
      </c>
      <c r="CA129" s="83">
        <v>43064.09</v>
      </c>
      <c r="CB129" s="83">
        <v>70866.13</v>
      </c>
      <c r="CC129" s="83">
        <v>303366.75</v>
      </c>
      <c r="CD129" s="83">
        <v>97364.19</v>
      </c>
      <c r="CE129" s="84">
        <v>400730.94</v>
      </c>
      <c r="CF129" s="84">
        <v>83498.679999999993</v>
      </c>
      <c r="CG129" s="84">
        <v>11.18</v>
      </c>
      <c r="CH129" s="84">
        <v>17.71</v>
      </c>
      <c r="CI129" s="84">
        <v>235733.4</v>
      </c>
      <c r="CJ129" s="84">
        <v>41.12</v>
      </c>
      <c r="CK129" s="84">
        <v>235758.98</v>
      </c>
      <c r="CL129" s="84">
        <v>153992.37</v>
      </c>
      <c r="CM129" s="84">
        <v>0</v>
      </c>
      <c r="CN129" s="84">
        <v>0</v>
      </c>
      <c r="CO129" s="84">
        <v>0</v>
      </c>
    </row>
    <row r="130" spans="2:93" ht="15" x14ac:dyDescent="0.2">
      <c r="B130" s="81">
        <v>2029</v>
      </c>
      <c r="C130" s="87" t="s">
        <v>255</v>
      </c>
      <c r="D130" s="81">
        <v>3</v>
      </c>
      <c r="E130" s="82" t="s">
        <v>610</v>
      </c>
      <c r="F130" s="81">
        <v>3</v>
      </c>
      <c r="G130" s="82" t="s">
        <v>620</v>
      </c>
      <c r="H130" s="83">
        <v>662</v>
      </c>
      <c r="I130" s="83">
        <v>946056.12</v>
      </c>
      <c r="J130" s="83">
        <v>118388.99</v>
      </c>
      <c r="K130" s="83">
        <v>38323.86</v>
      </c>
      <c r="L130" s="83">
        <v>658411.87</v>
      </c>
      <c r="M130" s="83">
        <v>836805.7</v>
      </c>
      <c r="N130" s="83">
        <v>2805747.86</v>
      </c>
      <c r="O130" s="83">
        <v>1959651.32</v>
      </c>
      <c r="P130" s="83">
        <v>186419.15</v>
      </c>
      <c r="Q130" s="83">
        <v>3590.6</v>
      </c>
      <c r="R130" s="83">
        <v>2122469.5</v>
      </c>
      <c r="S130" s="83">
        <v>495394.1</v>
      </c>
      <c r="T130" s="83">
        <v>9068490.1099999994</v>
      </c>
      <c r="U130" s="83">
        <v>3718433.3</v>
      </c>
      <c r="V130" s="83">
        <v>5386518.3899999997</v>
      </c>
      <c r="W130" s="83">
        <v>10779443.060000001</v>
      </c>
      <c r="X130" s="83">
        <v>383543.26</v>
      </c>
      <c r="Y130" s="83">
        <v>7402.74</v>
      </c>
      <c r="Z130" s="83">
        <v>0</v>
      </c>
      <c r="AA130" s="83">
        <v>50.55</v>
      </c>
      <c r="AB130" s="83">
        <v>0</v>
      </c>
      <c r="AC130" s="83">
        <v>0</v>
      </c>
      <c r="AD130" s="83">
        <v>0</v>
      </c>
      <c r="AE130" s="83">
        <v>0</v>
      </c>
      <c r="AF130" s="83">
        <v>0</v>
      </c>
      <c r="AG130" s="83">
        <v>211532.73</v>
      </c>
      <c r="AH130" s="83">
        <v>11381972.33</v>
      </c>
      <c r="AI130" s="83">
        <v>546621</v>
      </c>
      <c r="AJ130" s="83">
        <v>127369.01</v>
      </c>
      <c r="AK130" s="83">
        <v>10707982.32</v>
      </c>
      <c r="AL130" s="83">
        <v>6996695.54</v>
      </c>
      <c r="AM130" s="83">
        <v>1092280.33</v>
      </c>
      <c r="AN130" s="83">
        <v>1017592.61</v>
      </c>
      <c r="AO130" s="83">
        <v>468643.59</v>
      </c>
      <c r="AP130" s="83">
        <v>77289.7</v>
      </c>
      <c r="AQ130" s="83">
        <v>9652501.7699999996</v>
      </c>
      <c r="AR130" s="83">
        <v>0</v>
      </c>
      <c r="AS130" s="83">
        <v>0</v>
      </c>
      <c r="AT130" s="83">
        <v>4424.42</v>
      </c>
      <c r="AU130" s="83">
        <v>0</v>
      </c>
      <c r="AV130" s="83">
        <v>1190839.8500000001</v>
      </c>
      <c r="AW130" s="83">
        <v>20235.560000000001</v>
      </c>
      <c r="AX130" s="83">
        <v>22939.47</v>
      </c>
      <c r="AY130" s="83">
        <v>1167900.3799999999</v>
      </c>
      <c r="AZ130" s="83">
        <v>10.61</v>
      </c>
      <c r="BA130" s="83">
        <v>436.27</v>
      </c>
      <c r="BB130" s="83">
        <v>7.54</v>
      </c>
      <c r="BC130" s="83">
        <v>1167471.6499999999</v>
      </c>
      <c r="BD130" s="83">
        <v>15076.24</v>
      </c>
      <c r="BE130" s="83">
        <v>12410.41</v>
      </c>
      <c r="BF130" s="83">
        <v>757.81</v>
      </c>
      <c r="BG130" s="83">
        <v>1909.76</v>
      </c>
      <c r="BH130" s="83">
        <v>391631.32</v>
      </c>
      <c r="BI130" s="83">
        <v>0</v>
      </c>
      <c r="BJ130" s="83">
        <v>0</v>
      </c>
      <c r="BK130" s="83">
        <v>0</v>
      </c>
      <c r="BL130" s="83">
        <v>0</v>
      </c>
      <c r="BM130" s="83">
        <v>0</v>
      </c>
      <c r="BN130" s="83">
        <v>0</v>
      </c>
      <c r="BO130" s="83">
        <v>391631.32</v>
      </c>
      <c r="BP130" s="83">
        <v>0</v>
      </c>
      <c r="BQ130" s="83">
        <v>15125.81</v>
      </c>
      <c r="BR130" s="83">
        <v>376505.51</v>
      </c>
      <c r="BS130" s="83">
        <v>302</v>
      </c>
      <c r="BT130" s="83">
        <v>376807.51</v>
      </c>
      <c r="BU130" s="83">
        <v>289.8</v>
      </c>
      <c r="BV130" s="83">
        <v>0</v>
      </c>
      <c r="BW130" s="83">
        <v>377097.31</v>
      </c>
      <c r="BX130" s="83">
        <v>0</v>
      </c>
      <c r="BY130" s="83">
        <v>0</v>
      </c>
      <c r="BZ130" s="83">
        <v>437.59</v>
      </c>
      <c r="CA130" s="83">
        <v>78235.25</v>
      </c>
      <c r="CB130" s="83">
        <v>71149.399999999994</v>
      </c>
      <c r="CC130" s="83">
        <v>206046.26</v>
      </c>
      <c r="CD130" s="83">
        <v>58575.77</v>
      </c>
      <c r="CE130" s="84">
        <v>264622.02</v>
      </c>
      <c r="CF130" s="84">
        <v>71759.89</v>
      </c>
      <c r="CG130" s="84">
        <v>19.47</v>
      </c>
      <c r="CH130" s="84">
        <v>0</v>
      </c>
      <c r="CI130" s="84">
        <v>151916.29999999999</v>
      </c>
      <c r="CJ130" s="84">
        <v>116.29</v>
      </c>
      <c r="CK130" s="84">
        <v>151924.64000000001</v>
      </c>
      <c r="CL130" s="84">
        <v>117414.88</v>
      </c>
      <c r="CM130" s="84">
        <v>0</v>
      </c>
      <c r="CN130" s="84">
        <v>0</v>
      </c>
      <c r="CO130" s="84">
        <v>0</v>
      </c>
    </row>
    <row r="131" spans="2:93" ht="15" x14ac:dyDescent="0.2">
      <c r="B131" s="81">
        <v>2030</v>
      </c>
      <c r="C131" s="87" t="s">
        <v>256</v>
      </c>
      <c r="D131" s="81">
        <v>3</v>
      </c>
      <c r="E131" s="82" t="s">
        <v>610</v>
      </c>
      <c r="F131" s="81">
        <v>3</v>
      </c>
      <c r="G131" s="82" t="s">
        <v>620</v>
      </c>
      <c r="H131" s="83">
        <v>67</v>
      </c>
      <c r="I131" s="83">
        <v>105225.42</v>
      </c>
      <c r="J131" s="83">
        <v>10190.56</v>
      </c>
      <c r="K131" s="83">
        <v>3150.61</v>
      </c>
      <c r="L131" s="83">
        <v>23180.14</v>
      </c>
      <c r="M131" s="83">
        <v>9367.5</v>
      </c>
      <c r="N131" s="83">
        <v>247468.44</v>
      </c>
      <c r="O131" s="83">
        <v>180012.92</v>
      </c>
      <c r="P131" s="83">
        <v>684.54</v>
      </c>
      <c r="Q131" s="83">
        <v>0</v>
      </c>
      <c r="R131" s="83">
        <v>240100.67</v>
      </c>
      <c r="S131" s="83">
        <v>44419.97</v>
      </c>
      <c r="T131" s="83">
        <v>745234.17</v>
      </c>
      <c r="U131" s="83">
        <v>257824.04</v>
      </c>
      <c r="V131" s="83">
        <v>500585.86</v>
      </c>
      <c r="W131" s="83">
        <v>781651.67</v>
      </c>
      <c r="X131" s="83">
        <v>17909.400000000001</v>
      </c>
      <c r="Y131" s="83">
        <v>0</v>
      </c>
      <c r="Z131" s="83">
        <v>0</v>
      </c>
      <c r="AA131" s="83">
        <v>0</v>
      </c>
      <c r="AB131" s="83">
        <v>0</v>
      </c>
      <c r="AC131" s="83">
        <v>0</v>
      </c>
      <c r="AD131" s="83">
        <v>0</v>
      </c>
      <c r="AE131" s="83">
        <v>0</v>
      </c>
      <c r="AF131" s="83">
        <v>0</v>
      </c>
      <c r="AG131" s="83">
        <v>10483.719999999999</v>
      </c>
      <c r="AH131" s="83">
        <v>810044.8</v>
      </c>
      <c r="AI131" s="83">
        <v>21596.33</v>
      </c>
      <c r="AJ131" s="83">
        <v>0</v>
      </c>
      <c r="AK131" s="83">
        <v>788448.47</v>
      </c>
      <c r="AL131" s="83">
        <v>573597.53</v>
      </c>
      <c r="AM131" s="83">
        <v>120075.17</v>
      </c>
      <c r="AN131" s="83">
        <v>36144</v>
      </c>
      <c r="AO131" s="83">
        <v>25356.63</v>
      </c>
      <c r="AP131" s="83">
        <v>2355.0100000000002</v>
      </c>
      <c r="AQ131" s="83">
        <v>757528.33</v>
      </c>
      <c r="AR131" s="83">
        <v>0</v>
      </c>
      <c r="AS131" s="83">
        <v>0</v>
      </c>
      <c r="AT131" s="83">
        <v>502.98</v>
      </c>
      <c r="AU131" s="83">
        <v>0</v>
      </c>
      <c r="AV131" s="83">
        <v>32394.13</v>
      </c>
      <c r="AW131" s="83">
        <v>971.02</v>
      </c>
      <c r="AX131" s="83">
        <v>21166.81</v>
      </c>
      <c r="AY131" s="83">
        <v>11227.32</v>
      </c>
      <c r="AZ131" s="83">
        <v>0</v>
      </c>
      <c r="BA131" s="83">
        <v>0</v>
      </c>
      <c r="BB131" s="83">
        <v>0</v>
      </c>
      <c r="BC131" s="83">
        <v>11227.32</v>
      </c>
      <c r="BD131" s="83">
        <v>7652.21</v>
      </c>
      <c r="BE131" s="83">
        <v>7652.21</v>
      </c>
      <c r="BF131" s="83">
        <v>0</v>
      </c>
      <c r="BG131" s="83">
        <v>0</v>
      </c>
      <c r="BH131" s="83">
        <v>3785.4</v>
      </c>
      <c r="BI131" s="83">
        <v>0</v>
      </c>
      <c r="BJ131" s="83">
        <v>0</v>
      </c>
      <c r="BK131" s="83">
        <v>0</v>
      </c>
      <c r="BL131" s="83">
        <v>0</v>
      </c>
      <c r="BM131" s="83">
        <v>0</v>
      </c>
      <c r="BN131" s="83">
        <v>0</v>
      </c>
      <c r="BO131" s="83">
        <v>3785.4</v>
      </c>
      <c r="BP131" s="83">
        <v>0</v>
      </c>
      <c r="BQ131" s="83">
        <v>70.53</v>
      </c>
      <c r="BR131" s="83">
        <v>3714.87</v>
      </c>
      <c r="BS131" s="83">
        <v>17.48</v>
      </c>
      <c r="BT131" s="83">
        <v>3732.36</v>
      </c>
      <c r="BU131" s="83">
        <v>0</v>
      </c>
      <c r="BV131" s="83">
        <v>0</v>
      </c>
      <c r="BW131" s="83">
        <v>3732.36</v>
      </c>
      <c r="BX131" s="83">
        <v>0</v>
      </c>
      <c r="BY131" s="83">
        <v>0</v>
      </c>
      <c r="BZ131" s="83">
        <v>0</v>
      </c>
      <c r="CA131" s="83">
        <v>66.56</v>
      </c>
      <c r="CB131" s="83">
        <v>557.49</v>
      </c>
      <c r="CC131" s="83">
        <v>11807.06</v>
      </c>
      <c r="CD131" s="83">
        <v>6632.92</v>
      </c>
      <c r="CE131" s="84">
        <v>18439.990000000002</v>
      </c>
      <c r="CF131" s="84">
        <v>86.04</v>
      </c>
      <c r="CG131" s="84">
        <v>0</v>
      </c>
      <c r="CH131" s="84">
        <v>0</v>
      </c>
      <c r="CI131" s="84">
        <v>163.13</v>
      </c>
      <c r="CJ131" s="84">
        <v>0.49</v>
      </c>
      <c r="CK131" s="84">
        <v>163.13</v>
      </c>
      <c r="CL131" s="84">
        <v>15408.28</v>
      </c>
      <c r="CM131" s="84">
        <v>0</v>
      </c>
      <c r="CN131" s="84">
        <v>0</v>
      </c>
      <c r="CO131" s="84">
        <v>0</v>
      </c>
    </row>
    <row r="132" spans="2:93" ht="15" x14ac:dyDescent="0.2">
      <c r="B132" s="81">
        <v>2100</v>
      </c>
      <c r="C132" s="87" t="s">
        <v>257</v>
      </c>
      <c r="D132" s="81">
        <v>3</v>
      </c>
      <c r="E132" s="82" t="s">
        <v>610</v>
      </c>
      <c r="F132" s="81">
        <v>3</v>
      </c>
      <c r="G132" s="82" t="s">
        <v>620</v>
      </c>
      <c r="H132" s="83">
        <v>1013</v>
      </c>
      <c r="I132" s="83">
        <v>2413052.41</v>
      </c>
      <c r="J132" s="83">
        <v>276059.28999999998</v>
      </c>
      <c r="K132" s="83">
        <v>87710.74</v>
      </c>
      <c r="L132" s="83">
        <v>1426101.84</v>
      </c>
      <c r="M132" s="83">
        <v>1171692.1499999999</v>
      </c>
      <c r="N132" s="83">
        <v>5935437.7699999996</v>
      </c>
      <c r="O132" s="83">
        <v>3695563.52</v>
      </c>
      <c r="P132" s="83">
        <v>516145.26</v>
      </c>
      <c r="Q132" s="83">
        <v>3446.77</v>
      </c>
      <c r="R132" s="83">
        <v>4437388.99</v>
      </c>
      <c r="S132" s="83">
        <v>999451.71</v>
      </c>
      <c r="T132" s="83">
        <v>18185228.010000002</v>
      </c>
      <c r="U132" s="83">
        <v>8859680.8699999992</v>
      </c>
      <c r="V132" s="83">
        <v>9449093.8800000008</v>
      </c>
      <c r="W132" s="83">
        <v>16652626.4</v>
      </c>
      <c r="X132" s="83">
        <v>326791.90999999997</v>
      </c>
      <c r="Y132" s="83">
        <v>17108.099999999999</v>
      </c>
      <c r="Z132" s="83">
        <v>2352.6999999999998</v>
      </c>
      <c r="AA132" s="83">
        <v>143.24</v>
      </c>
      <c r="AB132" s="83">
        <v>0</v>
      </c>
      <c r="AC132" s="83">
        <v>0</v>
      </c>
      <c r="AD132" s="83">
        <v>336.86</v>
      </c>
      <c r="AE132" s="83">
        <v>0</v>
      </c>
      <c r="AF132" s="83">
        <v>0</v>
      </c>
      <c r="AG132" s="83">
        <v>148097.66</v>
      </c>
      <c r="AH132" s="83">
        <v>17147456.859999999</v>
      </c>
      <c r="AI132" s="83">
        <v>1465352.96</v>
      </c>
      <c r="AJ132" s="83">
        <v>19308.46</v>
      </c>
      <c r="AK132" s="83">
        <v>15662795.449999999</v>
      </c>
      <c r="AL132" s="83">
        <v>8968855.2899999991</v>
      </c>
      <c r="AM132" s="83">
        <v>1912720.28</v>
      </c>
      <c r="AN132" s="83">
        <v>2457428.21</v>
      </c>
      <c r="AO132" s="83">
        <v>891635.67</v>
      </c>
      <c r="AP132" s="83">
        <v>55066.85</v>
      </c>
      <c r="AQ132" s="83">
        <v>14285706.310000001</v>
      </c>
      <c r="AR132" s="83">
        <v>0</v>
      </c>
      <c r="AS132" s="83">
        <v>0</v>
      </c>
      <c r="AT132" s="83">
        <v>18828.89</v>
      </c>
      <c r="AU132" s="83">
        <v>0</v>
      </c>
      <c r="AV132" s="83">
        <v>1590896.31</v>
      </c>
      <c r="AW132" s="83">
        <v>195315.15</v>
      </c>
      <c r="AX132" s="83">
        <v>10718.71</v>
      </c>
      <c r="AY132" s="83">
        <v>1580177.61</v>
      </c>
      <c r="AZ132" s="83">
        <v>49.44</v>
      </c>
      <c r="BA132" s="83">
        <v>14698.23</v>
      </c>
      <c r="BB132" s="83">
        <v>493.35</v>
      </c>
      <c r="BC132" s="83">
        <v>1565972.81</v>
      </c>
      <c r="BD132" s="83">
        <v>68217.850000000006</v>
      </c>
      <c r="BE132" s="83">
        <v>24098.79</v>
      </c>
      <c r="BF132" s="83">
        <v>1605.84</v>
      </c>
      <c r="BG132" s="83">
        <v>42678.93</v>
      </c>
      <c r="BH132" s="83">
        <v>530005.54</v>
      </c>
      <c r="BI132" s="83">
        <v>0</v>
      </c>
      <c r="BJ132" s="83">
        <v>67.37</v>
      </c>
      <c r="BK132" s="83">
        <v>0</v>
      </c>
      <c r="BL132" s="83">
        <v>0</v>
      </c>
      <c r="BM132" s="83">
        <v>0</v>
      </c>
      <c r="BN132" s="83">
        <v>0</v>
      </c>
      <c r="BO132" s="83">
        <v>530072.91</v>
      </c>
      <c r="BP132" s="83">
        <v>3.06</v>
      </c>
      <c r="BQ132" s="83">
        <v>44447.360000000001</v>
      </c>
      <c r="BR132" s="83">
        <v>485628.61</v>
      </c>
      <c r="BS132" s="83">
        <v>3415.78</v>
      </c>
      <c r="BT132" s="83">
        <v>489044.39</v>
      </c>
      <c r="BU132" s="83">
        <v>6407.4</v>
      </c>
      <c r="BV132" s="83">
        <v>0</v>
      </c>
      <c r="BW132" s="83">
        <v>495451.79</v>
      </c>
      <c r="BX132" s="83">
        <v>500</v>
      </c>
      <c r="BY132" s="83">
        <v>0</v>
      </c>
      <c r="BZ132" s="83">
        <v>9823.01</v>
      </c>
      <c r="CA132" s="83">
        <v>87494.14</v>
      </c>
      <c r="CB132" s="83">
        <v>43441.84</v>
      </c>
      <c r="CC132" s="83">
        <v>220456.26</v>
      </c>
      <c r="CD132" s="83">
        <v>213394.68</v>
      </c>
      <c r="CE132" s="84">
        <v>433850.94</v>
      </c>
      <c r="CF132" s="84">
        <v>99923.3</v>
      </c>
      <c r="CG132" s="84">
        <v>0</v>
      </c>
      <c r="CH132" s="84">
        <v>6.97</v>
      </c>
      <c r="CI132" s="84">
        <v>200871.9</v>
      </c>
      <c r="CJ132" s="84">
        <v>30.55</v>
      </c>
      <c r="CK132" s="84">
        <v>200879.35</v>
      </c>
      <c r="CL132" s="84">
        <v>180576.68</v>
      </c>
      <c r="CM132" s="84">
        <v>500</v>
      </c>
      <c r="CN132" s="84">
        <v>0</v>
      </c>
      <c r="CO132" s="84">
        <v>0</v>
      </c>
    </row>
    <row r="133" spans="2:93" ht="15" x14ac:dyDescent="0.2">
      <c r="B133" s="81">
        <v>2211</v>
      </c>
      <c r="C133" s="87" t="s">
        <v>258</v>
      </c>
      <c r="D133" s="81">
        <v>3</v>
      </c>
      <c r="E133" s="82" t="s">
        <v>610</v>
      </c>
      <c r="F133" s="81">
        <v>3</v>
      </c>
      <c r="G133" s="82" t="s">
        <v>620</v>
      </c>
      <c r="H133" s="83">
        <v>14</v>
      </c>
      <c r="I133" s="83">
        <v>51326.07</v>
      </c>
      <c r="J133" s="83">
        <v>5778.62</v>
      </c>
      <c r="K133" s="83">
        <v>1615.21</v>
      </c>
      <c r="L133" s="83">
        <v>22995.69</v>
      </c>
      <c r="M133" s="83">
        <v>18.350000000000001</v>
      </c>
      <c r="N133" s="83">
        <v>116688.1</v>
      </c>
      <c r="O133" s="83">
        <v>77663.149999999994</v>
      </c>
      <c r="P133" s="83">
        <v>0</v>
      </c>
      <c r="Q133" s="83">
        <v>0</v>
      </c>
      <c r="R133" s="83">
        <v>134196.96</v>
      </c>
      <c r="S133" s="83">
        <v>36653.67</v>
      </c>
      <c r="T133" s="83">
        <v>388215.92</v>
      </c>
      <c r="U133" s="83">
        <v>326176.42</v>
      </c>
      <c r="V133" s="83">
        <v>62039.49</v>
      </c>
      <c r="W133" s="83">
        <v>405317.09</v>
      </c>
      <c r="X133" s="83">
        <v>1542.66</v>
      </c>
      <c r="Y133" s="83">
        <v>0</v>
      </c>
      <c r="Z133" s="83">
        <v>0</v>
      </c>
      <c r="AA133" s="83">
        <v>0</v>
      </c>
      <c r="AB133" s="83">
        <v>0</v>
      </c>
      <c r="AC133" s="83">
        <v>0</v>
      </c>
      <c r="AD133" s="83">
        <v>0</v>
      </c>
      <c r="AE133" s="83">
        <v>0</v>
      </c>
      <c r="AF133" s="83">
        <v>0</v>
      </c>
      <c r="AG133" s="83">
        <v>9430.33</v>
      </c>
      <c r="AH133" s="83">
        <v>416290.08</v>
      </c>
      <c r="AI133" s="83">
        <v>2085.94</v>
      </c>
      <c r="AJ133" s="83">
        <v>0</v>
      </c>
      <c r="AK133" s="83">
        <v>414204.13</v>
      </c>
      <c r="AL133" s="83">
        <v>260193.3</v>
      </c>
      <c r="AM133" s="83">
        <v>9982.7000000000007</v>
      </c>
      <c r="AN133" s="83">
        <v>127549.46</v>
      </c>
      <c r="AO133" s="83">
        <v>29455.54</v>
      </c>
      <c r="AP133" s="83">
        <v>903.74</v>
      </c>
      <c r="AQ133" s="83">
        <v>428084.74</v>
      </c>
      <c r="AR133" s="83">
        <v>0</v>
      </c>
      <c r="AS133" s="83">
        <v>0</v>
      </c>
      <c r="AT133" s="83">
        <v>771.17</v>
      </c>
      <c r="AU133" s="83">
        <v>0</v>
      </c>
      <c r="AV133" s="83">
        <v>460.92</v>
      </c>
      <c r="AW133" s="83">
        <v>13570.35</v>
      </c>
      <c r="AX133" s="83">
        <v>0</v>
      </c>
      <c r="AY133" s="83">
        <v>460.92</v>
      </c>
      <c r="AZ133" s="83">
        <v>0</v>
      </c>
      <c r="BA133" s="83">
        <v>0</v>
      </c>
      <c r="BB133" s="83">
        <v>0</v>
      </c>
      <c r="BC133" s="83">
        <v>460.92</v>
      </c>
      <c r="BD133" s="83">
        <v>1.8</v>
      </c>
      <c r="BE133" s="83">
        <v>1.8</v>
      </c>
      <c r="BF133" s="83">
        <v>0</v>
      </c>
      <c r="BG133" s="83">
        <v>0</v>
      </c>
      <c r="BH133" s="83">
        <v>161.32</v>
      </c>
      <c r="BI133" s="83">
        <v>0</v>
      </c>
      <c r="BJ133" s="83">
        <v>0</v>
      </c>
      <c r="BK133" s="83">
        <v>0</v>
      </c>
      <c r="BL133" s="83">
        <v>0</v>
      </c>
      <c r="BM133" s="83">
        <v>0</v>
      </c>
      <c r="BN133" s="83">
        <v>0</v>
      </c>
      <c r="BO133" s="83">
        <v>161.32</v>
      </c>
      <c r="BP133" s="83">
        <v>0</v>
      </c>
      <c r="BQ133" s="83">
        <v>0</v>
      </c>
      <c r="BR133" s="83">
        <v>161.32</v>
      </c>
      <c r="BS133" s="83">
        <v>0</v>
      </c>
      <c r="BT133" s="83">
        <v>161.32</v>
      </c>
      <c r="BU133" s="83">
        <v>0</v>
      </c>
      <c r="BV133" s="83">
        <v>0</v>
      </c>
      <c r="BW133" s="83">
        <v>161.32</v>
      </c>
      <c r="BX133" s="83">
        <v>0</v>
      </c>
      <c r="BY133" s="83">
        <v>0</v>
      </c>
      <c r="BZ133" s="83">
        <v>0</v>
      </c>
      <c r="CA133" s="83">
        <v>56.06</v>
      </c>
      <c r="CB133" s="83">
        <v>557.29999999999995</v>
      </c>
      <c r="CC133" s="83">
        <v>6398.77</v>
      </c>
      <c r="CD133" s="83">
        <v>175.22</v>
      </c>
      <c r="CE133" s="84">
        <v>6573.99</v>
      </c>
      <c r="CF133" s="84">
        <v>93.86</v>
      </c>
      <c r="CG133" s="84">
        <v>0</v>
      </c>
      <c r="CH133" s="84">
        <v>0</v>
      </c>
      <c r="CI133" s="84">
        <v>15.13</v>
      </c>
      <c r="CJ133" s="84">
        <v>0</v>
      </c>
      <c r="CK133" s="84">
        <v>15.13</v>
      </c>
      <c r="CL133" s="84">
        <v>6947.3</v>
      </c>
      <c r="CM133" s="84">
        <v>0</v>
      </c>
      <c r="CN133" s="84">
        <v>0</v>
      </c>
      <c r="CO133" s="84">
        <v>0</v>
      </c>
    </row>
    <row r="134" spans="2:93" ht="15" x14ac:dyDescent="0.2">
      <c r="B134" s="81">
        <v>2212</v>
      </c>
      <c r="C134" s="87" t="s">
        <v>259</v>
      </c>
      <c r="D134" s="81">
        <v>3</v>
      </c>
      <c r="E134" s="82" t="s">
        <v>610</v>
      </c>
      <c r="F134" s="81">
        <v>3</v>
      </c>
      <c r="G134" s="82" t="s">
        <v>620</v>
      </c>
      <c r="H134" s="83">
        <v>73</v>
      </c>
      <c r="I134" s="83">
        <v>58189.82</v>
      </c>
      <c r="J134" s="83">
        <v>4067.35</v>
      </c>
      <c r="K134" s="83">
        <v>1823.49</v>
      </c>
      <c r="L134" s="83">
        <v>6868.51</v>
      </c>
      <c r="M134" s="83">
        <v>22860.79</v>
      </c>
      <c r="N134" s="83">
        <v>99992.35</v>
      </c>
      <c r="O134" s="83">
        <v>87674.09</v>
      </c>
      <c r="P134" s="83">
        <v>9958.8799999999992</v>
      </c>
      <c r="Q134" s="83">
        <v>0</v>
      </c>
      <c r="R134" s="83">
        <v>62072.33</v>
      </c>
      <c r="S134" s="83">
        <v>14210</v>
      </c>
      <c r="T134" s="83">
        <v>303636.95</v>
      </c>
      <c r="U134" s="83">
        <v>240220.75</v>
      </c>
      <c r="V134" s="83">
        <v>83761.09</v>
      </c>
      <c r="W134" s="83">
        <v>381332.9</v>
      </c>
      <c r="X134" s="83">
        <v>1458.23</v>
      </c>
      <c r="Y134" s="83">
        <v>0</v>
      </c>
      <c r="Z134" s="83">
        <v>0</v>
      </c>
      <c r="AA134" s="83">
        <v>0</v>
      </c>
      <c r="AB134" s="83">
        <v>0</v>
      </c>
      <c r="AC134" s="83">
        <v>0</v>
      </c>
      <c r="AD134" s="83">
        <v>0</v>
      </c>
      <c r="AE134" s="83">
        <v>0</v>
      </c>
      <c r="AF134" s="83">
        <v>0</v>
      </c>
      <c r="AG134" s="83">
        <v>7854.57</v>
      </c>
      <c r="AH134" s="83">
        <v>390645.71</v>
      </c>
      <c r="AI134" s="83">
        <v>29366.34</v>
      </c>
      <c r="AJ134" s="83">
        <v>4962.0200000000004</v>
      </c>
      <c r="AK134" s="83">
        <v>356317.35</v>
      </c>
      <c r="AL134" s="83">
        <v>257566.23</v>
      </c>
      <c r="AM134" s="83">
        <v>32641.48</v>
      </c>
      <c r="AN134" s="83">
        <v>49861.8</v>
      </c>
      <c r="AO134" s="83">
        <v>17855.86</v>
      </c>
      <c r="AP134" s="83">
        <v>933.96</v>
      </c>
      <c r="AQ134" s="83">
        <v>358859.33</v>
      </c>
      <c r="AR134" s="83">
        <v>0</v>
      </c>
      <c r="AS134" s="83">
        <v>0</v>
      </c>
      <c r="AT134" s="83">
        <v>63.38</v>
      </c>
      <c r="AU134" s="83">
        <v>0</v>
      </c>
      <c r="AV134" s="83">
        <v>10425.9</v>
      </c>
      <c r="AW134" s="83">
        <v>12904.5</v>
      </c>
      <c r="AX134" s="83">
        <v>7.85</v>
      </c>
      <c r="AY134" s="83">
        <v>10418.049999999999</v>
      </c>
      <c r="AZ134" s="83">
        <v>0</v>
      </c>
      <c r="BA134" s="83">
        <v>0</v>
      </c>
      <c r="BB134" s="83">
        <v>0</v>
      </c>
      <c r="BC134" s="83">
        <v>10418.049999999999</v>
      </c>
      <c r="BD134" s="83">
        <v>776.96</v>
      </c>
      <c r="BE134" s="83">
        <v>751.77</v>
      </c>
      <c r="BF134" s="83">
        <v>0</v>
      </c>
      <c r="BG134" s="83">
        <v>28.25</v>
      </c>
      <c r="BH134" s="83">
        <v>3646.32</v>
      </c>
      <c r="BI134" s="83">
        <v>0</v>
      </c>
      <c r="BJ134" s="83">
        <v>0</v>
      </c>
      <c r="BK134" s="83">
        <v>0</v>
      </c>
      <c r="BL134" s="83">
        <v>0</v>
      </c>
      <c r="BM134" s="83">
        <v>0</v>
      </c>
      <c r="BN134" s="83">
        <v>0</v>
      </c>
      <c r="BO134" s="83">
        <v>3646.32</v>
      </c>
      <c r="BP134" s="83">
        <v>0</v>
      </c>
      <c r="BQ134" s="83">
        <v>30.57</v>
      </c>
      <c r="BR134" s="83">
        <v>3615.75</v>
      </c>
      <c r="BS134" s="83">
        <v>33.909999999999997</v>
      </c>
      <c r="BT134" s="83">
        <v>3649.66</v>
      </c>
      <c r="BU134" s="83">
        <v>4.99</v>
      </c>
      <c r="BV134" s="83">
        <v>0</v>
      </c>
      <c r="BW134" s="83">
        <v>3654.65</v>
      </c>
      <c r="BX134" s="83">
        <v>0</v>
      </c>
      <c r="BY134" s="83">
        <v>0</v>
      </c>
      <c r="BZ134" s="83">
        <v>0</v>
      </c>
      <c r="CA134" s="83">
        <v>480.29</v>
      </c>
      <c r="CB134" s="83">
        <v>1580.13</v>
      </c>
      <c r="CC134" s="83">
        <v>6063.01</v>
      </c>
      <c r="CD134" s="83">
        <v>4160.66</v>
      </c>
      <c r="CE134" s="84">
        <v>10223.68</v>
      </c>
      <c r="CF134" s="84">
        <v>361.24</v>
      </c>
      <c r="CG134" s="84">
        <v>0</v>
      </c>
      <c r="CH134" s="84">
        <v>0</v>
      </c>
      <c r="CI134" s="84">
        <v>577.16999999999996</v>
      </c>
      <c r="CJ134" s="84">
        <v>1.9</v>
      </c>
      <c r="CK134" s="84">
        <v>577.16999999999996</v>
      </c>
      <c r="CL134" s="84">
        <v>8843.4599999999991</v>
      </c>
      <c r="CM134" s="84">
        <v>0</v>
      </c>
      <c r="CN134" s="84">
        <v>0</v>
      </c>
      <c r="CO134" s="84">
        <v>0</v>
      </c>
    </row>
    <row r="135" spans="2:93" ht="15" x14ac:dyDescent="0.2">
      <c r="B135" s="81">
        <v>2219</v>
      </c>
      <c r="C135" s="87" t="s">
        <v>260</v>
      </c>
      <c r="D135" s="81">
        <v>3</v>
      </c>
      <c r="E135" s="82" t="s">
        <v>610</v>
      </c>
      <c r="F135" s="81">
        <v>3</v>
      </c>
      <c r="G135" s="82" t="s">
        <v>620</v>
      </c>
      <c r="H135" s="83">
        <v>369</v>
      </c>
      <c r="I135" s="83">
        <v>248019.74</v>
      </c>
      <c r="J135" s="83">
        <v>30168.03</v>
      </c>
      <c r="K135" s="83">
        <v>8340.94</v>
      </c>
      <c r="L135" s="83">
        <v>98884.39</v>
      </c>
      <c r="M135" s="83">
        <v>170926.07999999999</v>
      </c>
      <c r="N135" s="83">
        <v>473182.4</v>
      </c>
      <c r="O135" s="83">
        <v>358717.81</v>
      </c>
      <c r="P135" s="83">
        <v>6647.26</v>
      </c>
      <c r="Q135" s="83">
        <v>1048.9100000000001</v>
      </c>
      <c r="R135" s="83">
        <v>339465.29</v>
      </c>
      <c r="S135" s="83">
        <v>59289.56</v>
      </c>
      <c r="T135" s="83">
        <v>1508161.7</v>
      </c>
      <c r="U135" s="83">
        <v>953888.78</v>
      </c>
      <c r="V135" s="83">
        <v>588474.81000000006</v>
      </c>
      <c r="W135" s="83">
        <v>1573561.55</v>
      </c>
      <c r="X135" s="83">
        <v>33714.980000000003</v>
      </c>
      <c r="Y135" s="83">
        <v>3.1</v>
      </c>
      <c r="Z135" s="83">
        <v>0</v>
      </c>
      <c r="AA135" s="83">
        <v>0</v>
      </c>
      <c r="AB135" s="83">
        <v>0</v>
      </c>
      <c r="AC135" s="83">
        <v>0</v>
      </c>
      <c r="AD135" s="83">
        <v>2372.79</v>
      </c>
      <c r="AE135" s="83">
        <v>0</v>
      </c>
      <c r="AF135" s="83">
        <v>0</v>
      </c>
      <c r="AG135" s="83">
        <v>15508.41</v>
      </c>
      <c r="AH135" s="83">
        <v>1625160.83</v>
      </c>
      <c r="AI135" s="83">
        <v>78564.45</v>
      </c>
      <c r="AJ135" s="83">
        <v>44.76</v>
      </c>
      <c r="AK135" s="83">
        <v>1546551.62</v>
      </c>
      <c r="AL135" s="83">
        <v>984243.38</v>
      </c>
      <c r="AM135" s="83">
        <v>179777.53</v>
      </c>
      <c r="AN135" s="83">
        <v>172583.08</v>
      </c>
      <c r="AO135" s="83">
        <v>81886.69</v>
      </c>
      <c r="AP135" s="83">
        <v>8477.69</v>
      </c>
      <c r="AQ135" s="83">
        <v>1426968.37</v>
      </c>
      <c r="AR135" s="83">
        <v>0</v>
      </c>
      <c r="AS135" s="83">
        <v>0</v>
      </c>
      <c r="AT135" s="83">
        <v>436.55</v>
      </c>
      <c r="AU135" s="83">
        <v>0</v>
      </c>
      <c r="AV135" s="83">
        <v>160853.54999999999</v>
      </c>
      <c r="AW135" s="83">
        <v>43229.42</v>
      </c>
      <c r="AX135" s="83">
        <v>220.92</v>
      </c>
      <c r="AY135" s="83">
        <v>160632.63</v>
      </c>
      <c r="AZ135" s="83">
        <v>56.43</v>
      </c>
      <c r="BA135" s="83">
        <v>0</v>
      </c>
      <c r="BB135" s="83">
        <v>0.36</v>
      </c>
      <c r="BC135" s="83">
        <v>160632.99</v>
      </c>
      <c r="BD135" s="83">
        <v>2079.4899999999998</v>
      </c>
      <c r="BE135" s="83">
        <v>1514.32</v>
      </c>
      <c r="BF135" s="83">
        <v>0</v>
      </c>
      <c r="BG135" s="83">
        <v>565.17999999999995</v>
      </c>
      <c r="BH135" s="83">
        <v>47981.760000000002</v>
      </c>
      <c r="BI135" s="83">
        <v>0</v>
      </c>
      <c r="BJ135" s="83">
        <v>474.56</v>
      </c>
      <c r="BK135" s="83">
        <v>0</v>
      </c>
      <c r="BL135" s="83">
        <v>0</v>
      </c>
      <c r="BM135" s="83">
        <v>0</v>
      </c>
      <c r="BN135" s="83">
        <v>0</v>
      </c>
      <c r="BO135" s="83">
        <v>48456.31</v>
      </c>
      <c r="BP135" s="83">
        <v>1.84</v>
      </c>
      <c r="BQ135" s="83">
        <v>1703.51</v>
      </c>
      <c r="BR135" s="83">
        <v>46754.64</v>
      </c>
      <c r="BS135" s="83">
        <v>4.24</v>
      </c>
      <c r="BT135" s="83">
        <v>46758.879999999997</v>
      </c>
      <c r="BU135" s="83">
        <v>86.28</v>
      </c>
      <c r="BV135" s="83">
        <v>0</v>
      </c>
      <c r="BW135" s="83">
        <v>46845.16</v>
      </c>
      <c r="BX135" s="83">
        <v>0</v>
      </c>
      <c r="BY135" s="83">
        <v>0</v>
      </c>
      <c r="BZ135" s="83">
        <v>1235.69</v>
      </c>
      <c r="CA135" s="83">
        <v>17741.990000000002</v>
      </c>
      <c r="CB135" s="83">
        <v>2191.9499999999998</v>
      </c>
      <c r="CC135" s="83">
        <v>24315.27</v>
      </c>
      <c r="CD135" s="83">
        <v>10875.17</v>
      </c>
      <c r="CE135" s="84">
        <v>35190.44</v>
      </c>
      <c r="CF135" s="84">
        <v>10870.46</v>
      </c>
      <c r="CG135" s="84">
        <v>0</v>
      </c>
      <c r="CH135" s="84">
        <v>0</v>
      </c>
      <c r="CI135" s="84">
        <v>22808.84</v>
      </c>
      <c r="CJ135" s="84">
        <v>8.19</v>
      </c>
      <c r="CK135" s="84">
        <v>22811.81</v>
      </c>
      <c r="CL135" s="84">
        <v>21448.07</v>
      </c>
      <c r="CM135" s="84">
        <v>0</v>
      </c>
      <c r="CN135" s="84">
        <v>0</v>
      </c>
      <c r="CO135" s="84">
        <v>0</v>
      </c>
    </row>
    <row r="136" spans="2:93" ht="15" x14ac:dyDescent="0.2">
      <c r="B136" s="81">
        <v>2221</v>
      </c>
      <c r="C136" s="87" t="s">
        <v>261</v>
      </c>
      <c r="D136" s="81">
        <v>3</v>
      </c>
      <c r="E136" s="82" t="s">
        <v>610</v>
      </c>
      <c r="F136" s="81">
        <v>3</v>
      </c>
      <c r="G136" s="82" t="s">
        <v>620</v>
      </c>
      <c r="H136" s="83">
        <v>737</v>
      </c>
      <c r="I136" s="83">
        <v>629619.89</v>
      </c>
      <c r="J136" s="83">
        <v>74391.539999999994</v>
      </c>
      <c r="K136" s="83">
        <v>20597.84</v>
      </c>
      <c r="L136" s="83">
        <v>251366.45</v>
      </c>
      <c r="M136" s="83">
        <v>145240.42000000001</v>
      </c>
      <c r="N136" s="83">
        <v>1680352.61</v>
      </c>
      <c r="O136" s="83">
        <v>1206863.8500000001</v>
      </c>
      <c r="P136" s="83">
        <v>48754.38</v>
      </c>
      <c r="Q136" s="83">
        <v>1131.3900000000001</v>
      </c>
      <c r="R136" s="83">
        <v>2633061.17</v>
      </c>
      <c r="S136" s="83">
        <v>217413.17</v>
      </c>
      <c r="T136" s="83">
        <v>6184183.4400000004</v>
      </c>
      <c r="U136" s="83">
        <v>3927929.46</v>
      </c>
      <c r="V136" s="83">
        <v>2325964.9</v>
      </c>
      <c r="W136" s="83">
        <v>6516939.9199999999</v>
      </c>
      <c r="X136" s="83">
        <v>119262.74</v>
      </c>
      <c r="Y136" s="83">
        <v>1536.93</v>
      </c>
      <c r="Z136" s="83">
        <v>0</v>
      </c>
      <c r="AA136" s="83">
        <v>73.209999999999994</v>
      </c>
      <c r="AB136" s="83">
        <v>0</v>
      </c>
      <c r="AC136" s="83">
        <v>0</v>
      </c>
      <c r="AD136" s="83">
        <v>0</v>
      </c>
      <c r="AE136" s="83">
        <v>0</v>
      </c>
      <c r="AF136" s="83">
        <v>0</v>
      </c>
      <c r="AG136" s="83">
        <v>74884.960000000006</v>
      </c>
      <c r="AH136" s="83">
        <v>6712697.7599999998</v>
      </c>
      <c r="AI136" s="83">
        <v>517424.04</v>
      </c>
      <c r="AJ136" s="83">
        <v>18988.88</v>
      </c>
      <c r="AK136" s="83">
        <v>6176284.8499999996</v>
      </c>
      <c r="AL136" s="83">
        <v>4601280.21</v>
      </c>
      <c r="AM136" s="83">
        <v>467533.5</v>
      </c>
      <c r="AN136" s="83">
        <v>356792.48</v>
      </c>
      <c r="AO136" s="83">
        <v>322691.87</v>
      </c>
      <c r="AP136" s="83">
        <v>12138.87</v>
      </c>
      <c r="AQ136" s="83">
        <v>5760436.9299999997</v>
      </c>
      <c r="AR136" s="83">
        <v>0</v>
      </c>
      <c r="AS136" s="83">
        <v>0</v>
      </c>
      <c r="AT136" s="83">
        <v>2637.38</v>
      </c>
      <c r="AU136" s="83">
        <v>0</v>
      </c>
      <c r="AV136" s="83">
        <v>447182.19</v>
      </c>
      <c r="AW136" s="83">
        <v>28696.89</v>
      </c>
      <c r="AX136" s="83">
        <v>20507.72</v>
      </c>
      <c r="AY136" s="83">
        <v>426674.46</v>
      </c>
      <c r="AZ136" s="83">
        <v>83.66</v>
      </c>
      <c r="BA136" s="83">
        <v>731.39</v>
      </c>
      <c r="BB136" s="83">
        <v>59.41</v>
      </c>
      <c r="BC136" s="83">
        <v>426002.59</v>
      </c>
      <c r="BD136" s="83">
        <v>36789.51</v>
      </c>
      <c r="BE136" s="83">
        <v>27078.61</v>
      </c>
      <c r="BF136" s="83">
        <v>1433.77</v>
      </c>
      <c r="BG136" s="83">
        <v>8870.34</v>
      </c>
      <c r="BH136" s="83">
        <v>145066.56</v>
      </c>
      <c r="BI136" s="83">
        <v>0</v>
      </c>
      <c r="BJ136" s="83">
        <v>0</v>
      </c>
      <c r="BK136" s="83">
        <v>0</v>
      </c>
      <c r="BL136" s="83">
        <v>0</v>
      </c>
      <c r="BM136" s="83">
        <v>0</v>
      </c>
      <c r="BN136" s="83">
        <v>0</v>
      </c>
      <c r="BO136" s="83">
        <v>145066.56</v>
      </c>
      <c r="BP136" s="83">
        <v>0</v>
      </c>
      <c r="BQ136" s="83">
        <v>13204.69</v>
      </c>
      <c r="BR136" s="83">
        <v>131861.88</v>
      </c>
      <c r="BS136" s="83">
        <v>62.04</v>
      </c>
      <c r="BT136" s="83">
        <v>131923.92000000001</v>
      </c>
      <c r="BU136" s="83">
        <v>1343.27</v>
      </c>
      <c r="BV136" s="83">
        <v>0</v>
      </c>
      <c r="BW136" s="83">
        <v>133267.19</v>
      </c>
      <c r="BX136" s="83">
        <v>0</v>
      </c>
      <c r="BY136" s="83">
        <v>0</v>
      </c>
      <c r="BZ136" s="83">
        <v>20281.900000000001</v>
      </c>
      <c r="CA136" s="83">
        <v>19240.099999999999</v>
      </c>
      <c r="CB136" s="83">
        <v>13271.23</v>
      </c>
      <c r="CC136" s="83">
        <v>64131.839999999997</v>
      </c>
      <c r="CD136" s="83">
        <v>61242.27</v>
      </c>
      <c r="CE136" s="84">
        <v>125374.11</v>
      </c>
      <c r="CF136" s="84">
        <v>23009.54</v>
      </c>
      <c r="CG136" s="84">
        <v>1.17</v>
      </c>
      <c r="CH136" s="84">
        <v>0</v>
      </c>
      <c r="CI136" s="84">
        <v>51359.17</v>
      </c>
      <c r="CJ136" s="84">
        <v>86.22</v>
      </c>
      <c r="CK136" s="84">
        <v>51362.95</v>
      </c>
      <c r="CL136" s="84">
        <v>73168.509999999995</v>
      </c>
      <c r="CM136" s="84">
        <v>0</v>
      </c>
      <c r="CN136" s="84">
        <v>0</v>
      </c>
      <c r="CO136" s="84">
        <v>0</v>
      </c>
    </row>
    <row r="137" spans="2:93" ht="15" x14ac:dyDescent="0.2">
      <c r="B137" s="81">
        <v>2229</v>
      </c>
      <c r="C137" s="87" t="s">
        <v>262</v>
      </c>
      <c r="D137" s="81">
        <v>3</v>
      </c>
      <c r="E137" s="82" t="s">
        <v>610</v>
      </c>
      <c r="F137" s="81">
        <v>3</v>
      </c>
      <c r="G137" s="82" t="s">
        <v>620</v>
      </c>
      <c r="H137" s="83">
        <v>1872</v>
      </c>
      <c r="I137" s="83">
        <v>2159146.7400000002</v>
      </c>
      <c r="J137" s="83">
        <v>248593.19</v>
      </c>
      <c r="K137" s="83">
        <v>74877.42</v>
      </c>
      <c r="L137" s="83">
        <v>1269530</v>
      </c>
      <c r="M137" s="83">
        <v>994935.48</v>
      </c>
      <c r="N137" s="83">
        <v>5388278.9400000004</v>
      </c>
      <c r="O137" s="83">
        <v>3304101.84</v>
      </c>
      <c r="P137" s="83">
        <v>142516.19</v>
      </c>
      <c r="Q137" s="83">
        <v>954.63</v>
      </c>
      <c r="R137" s="83">
        <v>4798539.24</v>
      </c>
      <c r="S137" s="83">
        <v>566167.63</v>
      </c>
      <c r="T137" s="83">
        <v>16465023.949999999</v>
      </c>
      <c r="U137" s="83">
        <v>9099115.4499999993</v>
      </c>
      <c r="V137" s="83">
        <v>7673353.4000000004</v>
      </c>
      <c r="W137" s="83">
        <v>19708975.199999999</v>
      </c>
      <c r="X137" s="83">
        <v>297323.38</v>
      </c>
      <c r="Y137" s="83">
        <v>23712.83</v>
      </c>
      <c r="Z137" s="83">
        <v>74476.19</v>
      </c>
      <c r="AA137" s="83">
        <v>121736.65</v>
      </c>
      <c r="AB137" s="83">
        <v>0</v>
      </c>
      <c r="AC137" s="83">
        <v>0</v>
      </c>
      <c r="AD137" s="83">
        <v>0</v>
      </c>
      <c r="AE137" s="83">
        <v>0</v>
      </c>
      <c r="AF137" s="83">
        <v>0</v>
      </c>
      <c r="AG137" s="83">
        <v>277923.83</v>
      </c>
      <c r="AH137" s="83">
        <v>20504148.079999998</v>
      </c>
      <c r="AI137" s="83">
        <v>1245589.77</v>
      </c>
      <c r="AJ137" s="83">
        <v>25067.27</v>
      </c>
      <c r="AK137" s="83">
        <v>19233491.050000001</v>
      </c>
      <c r="AL137" s="83">
        <v>13691784.789999999</v>
      </c>
      <c r="AM137" s="83">
        <v>1492410.67</v>
      </c>
      <c r="AN137" s="83">
        <v>1524005.65</v>
      </c>
      <c r="AO137" s="83">
        <v>667039.96</v>
      </c>
      <c r="AP137" s="83">
        <v>49890.81</v>
      </c>
      <c r="AQ137" s="83">
        <v>17425131.879999999</v>
      </c>
      <c r="AR137" s="83">
        <v>0</v>
      </c>
      <c r="AS137" s="83">
        <v>0</v>
      </c>
      <c r="AT137" s="83">
        <v>19840.740000000002</v>
      </c>
      <c r="AU137" s="83">
        <v>0</v>
      </c>
      <c r="AV137" s="83">
        <v>1926771.41</v>
      </c>
      <c r="AW137" s="83">
        <v>98571.49</v>
      </c>
      <c r="AX137" s="83">
        <v>29445.86</v>
      </c>
      <c r="AY137" s="83">
        <v>1897325.55</v>
      </c>
      <c r="AZ137" s="83">
        <v>94.53</v>
      </c>
      <c r="BA137" s="83">
        <v>77992.52</v>
      </c>
      <c r="BB137" s="83">
        <v>665.66</v>
      </c>
      <c r="BC137" s="83">
        <v>1819998.99</v>
      </c>
      <c r="BD137" s="83">
        <v>59911.28</v>
      </c>
      <c r="BE137" s="83">
        <v>44896.98</v>
      </c>
      <c r="BF137" s="83">
        <v>2761.48</v>
      </c>
      <c r="BG137" s="83">
        <v>12363.01</v>
      </c>
      <c r="BH137" s="83">
        <v>592867.52</v>
      </c>
      <c r="BI137" s="83">
        <v>0</v>
      </c>
      <c r="BJ137" s="83">
        <v>0</v>
      </c>
      <c r="BK137" s="83">
        <v>0</v>
      </c>
      <c r="BL137" s="83">
        <v>0</v>
      </c>
      <c r="BM137" s="83">
        <v>0</v>
      </c>
      <c r="BN137" s="83">
        <v>0</v>
      </c>
      <c r="BO137" s="83">
        <v>592867.52</v>
      </c>
      <c r="BP137" s="83">
        <v>301.12</v>
      </c>
      <c r="BQ137" s="83">
        <v>82855.81</v>
      </c>
      <c r="BR137" s="83">
        <v>510312.82</v>
      </c>
      <c r="BS137" s="83">
        <v>169.42</v>
      </c>
      <c r="BT137" s="83">
        <v>510482.24</v>
      </c>
      <c r="BU137" s="83">
        <v>1858.66</v>
      </c>
      <c r="BV137" s="83">
        <v>0</v>
      </c>
      <c r="BW137" s="83">
        <v>512340.9</v>
      </c>
      <c r="BX137" s="83">
        <v>2300</v>
      </c>
      <c r="BY137" s="83">
        <v>0</v>
      </c>
      <c r="BZ137" s="83">
        <v>4456.71</v>
      </c>
      <c r="CA137" s="83">
        <v>56458.07</v>
      </c>
      <c r="CB137" s="83">
        <v>93346.33</v>
      </c>
      <c r="CC137" s="83">
        <v>294600.05</v>
      </c>
      <c r="CD137" s="83">
        <v>179535.11</v>
      </c>
      <c r="CE137" s="84">
        <v>474135.16</v>
      </c>
      <c r="CF137" s="84">
        <v>78672.350000000006</v>
      </c>
      <c r="CG137" s="84">
        <v>1525.65</v>
      </c>
      <c r="CH137" s="84">
        <v>23.92</v>
      </c>
      <c r="CI137" s="84">
        <v>199716.29</v>
      </c>
      <c r="CJ137" s="84">
        <v>151.65</v>
      </c>
      <c r="CK137" s="84">
        <v>199726.09</v>
      </c>
      <c r="CL137" s="84">
        <v>240759.19</v>
      </c>
      <c r="CM137" s="84">
        <v>2300</v>
      </c>
      <c r="CN137" s="84">
        <v>0</v>
      </c>
      <c r="CO137" s="84">
        <v>0.01</v>
      </c>
    </row>
    <row r="138" spans="2:93" ht="15" x14ac:dyDescent="0.2">
      <c r="B138" s="81">
        <v>2310</v>
      </c>
      <c r="C138" s="87" t="s">
        <v>263</v>
      </c>
      <c r="D138" s="81">
        <v>3</v>
      </c>
      <c r="E138" s="82" t="s">
        <v>610</v>
      </c>
      <c r="F138" s="81">
        <v>3</v>
      </c>
      <c r="G138" s="82" t="s">
        <v>620</v>
      </c>
      <c r="H138" s="83">
        <v>324</v>
      </c>
      <c r="I138" s="83">
        <v>513446.73</v>
      </c>
      <c r="J138" s="83">
        <v>58740.17</v>
      </c>
      <c r="K138" s="83">
        <v>16992.990000000002</v>
      </c>
      <c r="L138" s="83">
        <v>436447.7</v>
      </c>
      <c r="M138" s="83">
        <v>317009</v>
      </c>
      <c r="N138" s="83">
        <v>806975.69</v>
      </c>
      <c r="O138" s="83">
        <v>795379.44</v>
      </c>
      <c r="P138" s="83">
        <v>238212.22</v>
      </c>
      <c r="Q138" s="83">
        <v>0</v>
      </c>
      <c r="R138" s="83">
        <v>2510914.73</v>
      </c>
      <c r="S138" s="83">
        <v>228312.94</v>
      </c>
      <c r="T138" s="83">
        <v>5333251.71</v>
      </c>
      <c r="U138" s="83">
        <v>2787536.23</v>
      </c>
      <c r="V138" s="83">
        <v>2567838.34</v>
      </c>
      <c r="W138" s="83">
        <v>4827683.04</v>
      </c>
      <c r="X138" s="83">
        <v>148279.23000000001</v>
      </c>
      <c r="Y138" s="83">
        <v>23377.24</v>
      </c>
      <c r="Z138" s="83">
        <v>0</v>
      </c>
      <c r="AA138" s="83">
        <v>11011.2</v>
      </c>
      <c r="AB138" s="83">
        <v>0</v>
      </c>
      <c r="AC138" s="83">
        <v>0</v>
      </c>
      <c r="AD138" s="83">
        <v>0</v>
      </c>
      <c r="AE138" s="83">
        <v>0</v>
      </c>
      <c r="AF138" s="83">
        <v>0</v>
      </c>
      <c r="AG138" s="83">
        <v>43338.879999999997</v>
      </c>
      <c r="AH138" s="83">
        <v>5053689.5999999996</v>
      </c>
      <c r="AI138" s="83">
        <v>143643.96</v>
      </c>
      <c r="AJ138" s="83">
        <v>23148.63</v>
      </c>
      <c r="AK138" s="83">
        <v>4886897.01</v>
      </c>
      <c r="AL138" s="83">
        <v>3288723.23</v>
      </c>
      <c r="AM138" s="83">
        <v>291364.53000000003</v>
      </c>
      <c r="AN138" s="83">
        <v>321937.46999999997</v>
      </c>
      <c r="AO138" s="83">
        <v>235833.04</v>
      </c>
      <c r="AP138" s="83">
        <v>14738.14</v>
      </c>
      <c r="AQ138" s="83">
        <v>4152596.4</v>
      </c>
      <c r="AR138" s="83">
        <v>1.52</v>
      </c>
      <c r="AS138" s="83">
        <v>0.23</v>
      </c>
      <c r="AT138" s="83">
        <v>814.78</v>
      </c>
      <c r="AU138" s="83">
        <v>0</v>
      </c>
      <c r="AV138" s="83">
        <v>747041.18</v>
      </c>
      <c r="AW138" s="83">
        <v>11927.09</v>
      </c>
      <c r="AX138" s="83">
        <v>5883.91</v>
      </c>
      <c r="AY138" s="83">
        <v>741157.27</v>
      </c>
      <c r="AZ138" s="83">
        <v>0</v>
      </c>
      <c r="BA138" s="83">
        <v>1333.62</v>
      </c>
      <c r="BB138" s="83">
        <v>0</v>
      </c>
      <c r="BC138" s="83">
        <v>739823.66</v>
      </c>
      <c r="BD138" s="83">
        <v>34701.949999999997</v>
      </c>
      <c r="BE138" s="83">
        <v>9128.01</v>
      </c>
      <c r="BF138" s="83">
        <v>3.1</v>
      </c>
      <c r="BG138" s="83">
        <v>25584.97</v>
      </c>
      <c r="BH138" s="83">
        <v>240900.01</v>
      </c>
      <c r="BI138" s="83">
        <v>0.42</v>
      </c>
      <c r="BJ138" s="83">
        <v>0</v>
      </c>
      <c r="BK138" s="83">
        <v>0</v>
      </c>
      <c r="BL138" s="83">
        <v>0</v>
      </c>
      <c r="BM138" s="83">
        <v>0</v>
      </c>
      <c r="BN138" s="83">
        <v>0</v>
      </c>
      <c r="BO138" s="83">
        <v>240900.42</v>
      </c>
      <c r="BP138" s="83">
        <v>27.78</v>
      </c>
      <c r="BQ138" s="83">
        <v>53949.01</v>
      </c>
      <c r="BR138" s="83">
        <v>186979.20000000001</v>
      </c>
      <c r="BS138" s="83">
        <v>2.64</v>
      </c>
      <c r="BT138" s="83">
        <v>186981.84</v>
      </c>
      <c r="BU138" s="83">
        <v>3837.74</v>
      </c>
      <c r="BV138" s="83">
        <v>0</v>
      </c>
      <c r="BW138" s="83">
        <v>190819.59</v>
      </c>
      <c r="BX138" s="83">
        <v>5721.99</v>
      </c>
      <c r="BY138" s="83">
        <v>0</v>
      </c>
      <c r="BZ138" s="83">
        <v>1308.75</v>
      </c>
      <c r="CA138" s="83">
        <v>84675.37</v>
      </c>
      <c r="CB138" s="83">
        <v>5602.36</v>
      </c>
      <c r="CC138" s="83">
        <v>80260.929999999993</v>
      </c>
      <c r="CD138" s="83">
        <v>15089.31</v>
      </c>
      <c r="CE138" s="84">
        <v>95350.24</v>
      </c>
      <c r="CF138" s="84">
        <v>66644.44</v>
      </c>
      <c r="CG138" s="84">
        <v>0</v>
      </c>
      <c r="CH138" s="84">
        <v>0.47</v>
      </c>
      <c r="CI138" s="84">
        <v>80407.67</v>
      </c>
      <c r="CJ138" s="84">
        <v>16.93</v>
      </c>
      <c r="CK138" s="84">
        <v>80411.17</v>
      </c>
      <c r="CL138" s="84">
        <v>15588.45</v>
      </c>
      <c r="CM138" s="84">
        <v>5721.99</v>
      </c>
      <c r="CN138" s="84">
        <v>0</v>
      </c>
      <c r="CO138" s="84">
        <v>0</v>
      </c>
    </row>
    <row r="139" spans="2:93" ht="15" x14ac:dyDescent="0.2">
      <c r="B139" s="81">
        <v>2391</v>
      </c>
      <c r="C139" s="87" t="s">
        <v>264</v>
      </c>
      <c r="D139" s="81">
        <v>3</v>
      </c>
      <c r="E139" s="82" t="s">
        <v>610</v>
      </c>
      <c r="F139" s="81">
        <v>3</v>
      </c>
      <c r="G139" s="82" t="s">
        <v>620</v>
      </c>
      <c r="H139" s="83">
        <v>59</v>
      </c>
      <c r="I139" s="83">
        <v>32291.72</v>
      </c>
      <c r="J139" s="83">
        <v>4483.8599999999997</v>
      </c>
      <c r="K139" s="83">
        <v>1092.9100000000001</v>
      </c>
      <c r="L139" s="83">
        <v>7791.71</v>
      </c>
      <c r="M139" s="83">
        <v>1770.9</v>
      </c>
      <c r="N139" s="83">
        <v>88754.42</v>
      </c>
      <c r="O139" s="83">
        <v>81713.48</v>
      </c>
      <c r="P139" s="83">
        <v>1434.31</v>
      </c>
      <c r="Q139" s="83">
        <v>0</v>
      </c>
      <c r="R139" s="83">
        <v>97824.7</v>
      </c>
      <c r="S139" s="83">
        <v>7559.1</v>
      </c>
      <c r="T139" s="83">
        <v>286848.62</v>
      </c>
      <c r="U139" s="83">
        <v>138160.60999999999</v>
      </c>
      <c r="V139" s="83">
        <v>149076.71</v>
      </c>
      <c r="W139" s="83">
        <v>321376.15000000002</v>
      </c>
      <c r="X139" s="83">
        <v>1490.24</v>
      </c>
      <c r="Y139" s="83">
        <v>0</v>
      </c>
      <c r="Z139" s="83">
        <v>0</v>
      </c>
      <c r="AA139" s="83">
        <v>0</v>
      </c>
      <c r="AB139" s="83">
        <v>0</v>
      </c>
      <c r="AC139" s="83">
        <v>0</v>
      </c>
      <c r="AD139" s="83">
        <v>0</v>
      </c>
      <c r="AE139" s="83">
        <v>0</v>
      </c>
      <c r="AF139" s="83">
        <v>0</v>
      </c>
      <c r="AG139" s="83">
        <v>905.39</v>
      </c>
      <c r="AH139" s="83">
        <v>323771.78000000003</v>
      </c>
      <c r="AI139" s="83">
        <v>7473.13</v>
      </c>
      <c r="AJ139" s="83">
        <v>0</v>
      </c>
      <c r="AK139" s="83">
        <v>316298.65000000002</v>
      </c>
      <c r="AL139" s="83">
        <v>213173.67</v>
      </c>
      <c r="AM139" s="83">
        <v>18309</v>
      </c>
      <c r="AN139" s="83">
        <v>23554.35</v>
      </c>
      <c r="AO139" s="83">
        <v>17359.02</v>
      </c>
      <c r="AP139" s="83">
        <v>490.94</v>
      </c>
      <c r="AQ139" s="83">
        <v>272886.98</v>
      </c>
      <c r="AR139" s="83">
        <v>0</v>
      </c>
      <c r="AS139" s="83">
        <v>0</v>
      </c>
      <c r="AT139" s="83">
        <v>314.43</v>
      </c>
      <c r="AU139" s="83">
        <v>0</v>
      </c>
      <c r="AV139" s="83">
        <v>43853.22</v>
      </c>
      <c r="AW139" s="83">
        <v>127.14</v>
      </c>
      <c r="AX139" s="83">
        <v>93.56</v>
      </c>
      <c r="AY139" s="83">
        <v>43759.67</v>
      </c>
      <c r="AZ139" s="83">
        <v>0</v>
      </c>
      <c r="BA139" s="83">
        <v>0</v>
      </c>
      <c r="BB139" s="83">
        <v>0</v>
      </c>
      <c r="BC139" s="83">
        <v>43759.67</v>
      </c>
      <c r="BD139" s="83">
        <v>259.51</v>
      </c>
      <c r="BE139" s="83">
        <v>82.61</v>
      </c>
      <c r="BF139" s="83">
        <v>0</v>
      </c>
      <c r="BG139" s="83">
        <v>176.9</v>
      </c>
      <c r="BH139" s="83">
        <v>10869.85</v>
      </c>
      <c r="BI139" s="83">
        <v>0</v>
      </c>
      <c r="BJ139" s="83">
        <v>0</v>
      </c>
      <c r="BK139" s="83">
        <v>0</v>
      </c>
      <c r="BL139" s="83">
        <v>0</v>
      </c>
      <c r="BM139" s="83">
        <v>0</v>
      </c>
      <c r="BN139" s="83">
        <v>0</v>
      </c>
      <c r="BO139" s="83">
        <v>10869.85</v>
      </c>
      <c r="BP139" s="83">
        <v>0</v>
      </c>
      <c r="BQ139" s="83">
        <v>0</v>
      </c>
      <c r="BR139" s="83">
        <v>10869.85</v>
      </c>
      <c r="BS139" s="83">
        <v>29.54</v>
      </c>
      <c r="BT139" s="83">
        <v>10899.39</v>
      </c>
      <c r="BU139" s="83">
        <v>26.54</v>
      </c>
      <c r="BV139" s="83">
        <v>0</v>
      </c>
      <c r="BW139" s="83">
        <v>10925.92</v>
      </c>
      <c r="BX139" s="83">
        <v>0</v>
      </c>
      <c r="BY139" s="83">
        <v>0</v>
      </c>
      <c r="BZ139" s="83">
        <v>0</v>
      </c>
      <c r="CA139" s="83">
        <v>397.09</v>
      </c>
      <c r="CB139" s="83">
        <v>559.63</v>
      </c>
      <c r="CC139" s="83">
        <v>1729.95</v>
      </c>
      <c r="CD139" s="83">
        <v>6872.99</v>
      </c>
      <c r="CE139" s="84">
        <v>8602.9500000000007</v>
      </c>
      <c r="CF139" s="84">
        <v>421.23</v>
      </c>
      <c r="CG139" s="84">
        <v>0</v>
      </c>
      <c r="CH139" s="84">
        <v>11.01</v>
      </c>
      <c r="CI139" s="84">
        <v>2845.72</v>
      </c>
      <c r="CJ139" s="84">
        <v>0.5</v>
      </c>
      <c r="CK139" s="84">
        <v>2846.22</v>
      </c>
      <c r="CL139" s="84">
        <v>1047.23</v>
      </c>
      <c r="CM139" s="84">
        <v>0</v>
      </c>
      <c r="CN139" s="84">
        <v>0</v>
      </c>
      <c r="CO139" s="84">
        <v>0</v>
      </c>
    </row>
    <row r="140" spans="2:93" ht="15" x14ac:dyDescent="0.2">
      <c r="B140" s="81">
        <v>2392</v>
      </c>
      <c r="C140" s="87" t="s">
        <v>265</v>
      </c>
      <c r="D140" s="81">
        <v>3</v>
      </c>
      <c r="E140" s="82" t="s">
        <v>610</v>
      </c>
      <c r="F140" s="81">
        <v>3</v>
      </c>
      <c r="G140" s="82" t="s">
        <v>620</v>
      </c>
      <c r="H140" s="83">
        <v>371</v>
      </c>
      <c r="I140" s="83">
        <v>414584.21</v>
      </c>
      <c r="J140" s="83">
        <v>51934.65</v>
      </c>
      <c r="K140" s="83">
        <v>14497.25</v>
      </c>
      <c r="L140" s="83">
        <v>187908.37</v>
      </c>
      <c r="M140" s="83">
        <v>100242.49</v>
      </c>
      <c r="N140" s="83">
        <v>528647.05000000005</v>
      </c>
      <c r="O140" s="83">
        <v>423353.88</v>
      </c>
      <c r="P140" s="83">
        <v>72890.77</v>
      </c>
      <c r="Q140" s="83">
        <v>2766.87</v>
      </c>
      <c r="R140" s="83">
        <v>1194203.8500000001</v>
      </c>
      <c r="S140" s="83">
        <v>88020.800000000003</v>
      </c>
      <c r="T140" s="83">
        <v>2598034.08</v>
      </c>
      <c r="U140" s="83">
        <v>961512.09</v>
      </c>
      <c r="V140" s="83">
        <v>1648626.27</v>
      </c>
      <c r="W140" s="83">
        <v>2333245.79</v>
      </c>
      <c r="X140" s="83">
        <v>41301.93</v>
      </c>
      <c r="Y140" s="83">
        <v>3279.55</v>
      </c>
      <c r="Z140" s="83">
        <v>0</v>
      </c>
      <c r="AA140" s="83">
        <v>129.72999999999999</v>
      </c>
      <c r="AB140" s="83">
        <v>0</v>
      </c>
      <c r="AC140" s="83">
        <v>0</v>
      </c>
      <c r="AD140" s="83">
        <v>0</v>
      </c>
      <c r="AE140" s="83">
        <v>0</v>
      </c>
      <c r="AF140" s="83">
        <v>0</v>
      </c>
      <c r="AG140" s="83">
        <v>25039.7</v>
      </c>
      <c r="AH140" s="83">
        <v>2402996.69</v>
      </c>
      <c r="AI140" s="83">
        <v>103738.88</v>
      </c>
      <c r="AJ140" s="83">
        <v>4109.8100000000004</v>
      </c>
      <c r="AK140" s="83">
        <v>2295148</v>
      </c>
      <c r="AL140" s="83">
        <v>1484718.62</v>
      </c>
      <c r="AM140" s="83">
        <v>239244.28</v>
      </c>
      <c r="AN140" s="83">
        <v>362542.99</v>
      </c>
      <c r="AO140" s="83">
        <v>67884.820000000007</v>
      </c>
      <c r="AP140" s="83">
        <v>10702.24</v>
      </c>
      <c r="AQ140" s="83">
        <v>2165092.9500000002</v>
      </c>
      <c r="AR140" s="83">
        <v>0</v>
      </c>
      <c r="AS140" s="83">
        <v>0</v>
      </c>
      <c r="AT140" s="83">
        <v>542.02</v>
      </c>
      <c r="AU140" s="83">
        <v>0</v>
      </c>
      <c r="AV140" s="83">
        <v>144529.1</v>
      </c>
      <c r="AW140" s="83">
        <v>13932.03</v>
      </c>
      <c r="AX140" s="83">
        <v>1753.53</v>
      </c>
      <c r="AY140" s="83">
        <v>142775.57999999999</v>
      </c>
      <c r="AZ140" s="83">
        <v>102.21</v>
      </c>
      <c r="BA140" s="83">
        <v>1196.1199999999999</v>
      </c>
      <c r="BB140" s="83">
        <v>2.52</v>
      </c>
      <c r="BC140" s="83">
        <v>141581.98000000001</v>
      </c>
      <c r="BD140" s="83">
        <v>14208.43</v>
      </c>
      <c r="BE140" s="83">
        <v>6130.43</v>
      </c>
      <c r="BF140" s="83">
        <v>4949.9399999999996</v>
      </c>
      <c r="BG140" s="83">
        <v>3128.06</v>
      </c>
      <c r="BH140" s="83">
        <v>38463.53</v>
      </c>
      <c r="BI140" s="83">
        <v>13.53</v>
      </c>
      <c r="BJ140" s="83">
        <v>0</v>
      </c>
      <c r="BK140" s="83">
        <v>0</v>
      </c>
      <c r="BL140" s="83">
        <v>0</v>
      </c>
      <c r="BM140" s="83">
        <v>0</v>
      </c>
      <c r="BN140" s="83">
        <v>0</v>
      </c>
      <c r="BO140" s="83">
        <v>38477.07</v>
      </c>
      <c r="BP140" s="83">
        <v>143.80000000000001</v>
      </c>
      <c r="BQ140" s="83">
        <v>2571.62</v>
      </c>
      <c r="BR140" s="83">
        <v>36049.24</v>
      </c>
      <c r="BS140" s="83">
        <v>5.79</v>
      </c>
      <c r="BT140" s="83">
        <v>36055.03</v>
      </c>
      <c r="BU140" s="83">
        <v>469.21</v>
      </c>
      <c r="BV140" s="83">
        <v>0</v>
      </c>
      <c r="BW140" s="83">
        <v>36524.239999999998</v>
      </c>
      <c r="BX140" s="83">
        <v>0</v>
      </c>
      <c r="BY140" s="83">
        <v>0</v>
      </c>
      <c r="BZ140" s="83">
        <v>0</v>
      </c>
      <c r="CA140" s="83">
        <v>6371.48</v>
      </c>
      <c r="CB140" s="83">
        <v>19198.88</v>
      </c>
      <c r="CC140" s="83">
        <v>21035.21</v>
      </c>
      <c r="CD140" s="83">
        <v>23132.11</v>
      </c>
      <c r="CE140" s="84">
        <v>44167.32</v>
      </c>
      <c r="CF140" s="84">
        <v>1793.79</v>
      </c>
      <c r="CG140" s="84">
        <v>5.35</v>
      </c>
      <c r="CH140" s="84">
        <v>3.07</v>
      </c>
      <c r="CI140" s="84">
        <v>4397.93</v>
      </c>
      <c r="CJ140" s="84">
        <v>3.46</v>
      </c>
      <c r="CK140" s="84">
        <v>4399.91</v>
      </c>
      <c r="CL140" s="84">
        <v>35818.379999999997</v>
      </c>
      <c r="CM140" s="84">
        <v>0</v>
      </c>
      <c r="CN140" s="84">
        <v>0</v>
      </c>
      <c r="CO140" s="84">
        <v>0</v>
      </c>
    </row>
    <row r="141" spans="2:93" ht="15" x14ac:dyDescent="0.2">
      <c r="B141" s="81">
        <v>2393</v>
      </c>
      <c r="C141" s="87" t="s">
        <v>266</v>
      </c>
      <c r="D141" s="81">
        <v>3</v>
      </c>
      <c r="E141" s="82" t="s">
        <v>610</v>
      </c>
      <c r="F141" s="81">
        <v>3</v>
      </c>
      <c r="G141" s="82" t="s">
        <v>620</v>
      </c>
      <c r="H141" s="83">
        <v>83</v>
      </c>
      <c r="I141" s="83">
        <v>389867.96</v>
      </c>
      <c r="J141" s="83">
        <v>41507.21</v>
      </c>
      <c r="K141" s="83">
        <v>10369.52</v>
      </c>
      <c r="L141" s="83">
        <v>27202.02</v>
      </c>
      <c r="M141" s="83">
        <v>353852.6</v>
      </c>
      <c r="N141" s="83">
        <v>422331.03</v>
      </c>
      <c r="O141" s="83">
        <v>333033.53999999998</v>
      </c>
      <c r="P141" s="83">
        <v>19901.28</v>
      </c>
      <c r="Q141" s="83">
        <v>0</v>
      </c>
      <c r="R141" s="83">
        <v>461793.24</v>
      </c>
      <c r="S141" s="83">
        <v>2932.59</v>
      </c>
      <c r="T141" s="83">
        <v>1621046.29</v>
      </c>
      <c r="U141" s="83">
        <v>1001294.88</v>
      </c>
      <c r="V141" s="83">
        <v>624906.18000000005</v>
      </c>
      <c r="W141" s="83">
        <v>1926890.75</v>
      </c>
      <c r="X141" s="83">
        <v>38915.699999999997</v>
      </c>
      <c r="Y141" s="83">
        <v>367.5</v>
      </c>
      <c r="Z141" s="83">
        <v>0</v>
      </c>
      <c r="AA141" s="83">
        <v>0</v>
      </c>
      <c r="AB141" s="83">
        <v>0</v>
      </c>
      <c r="AC141" s="83">
        <v>0</v>
      </c>
      <c r="AD141" s="83">
        <v>0</v>
      </c>
      <c r="AE141" s="83">
        <v>0</v>
      </c>
      <c r="AF141" s="83">
        <v>0</v>
      </c>
      <c r="AG141" s="83">
        <v>38251.4</v>
      </c>
      <c r="AH141" s="83">
        <v>2004425.35</v>
      </c>
      <c r="AI141" s="83">
        <v>165346.54999999999</v>
      </c>
      <c r="AJ141" s="83">
        <v>447.49</v>
      </c>
      <c r="AK141" s="83">
        <v>1838631.31</v>
      </c>
      <c r="AL141" s="83">
        <v>1179638.1100000001</v>
      </c>
      <c r="AM141" s="83">
        <v>207375.43</v>
      </c>
      <c r="AN141" s="83">
        <v>322379.86</v>
      </c>
      <c r="AO141" s="83">
        <v>111737.28</v>
      </c>
      <c r="AP141" s="83">
        <v>7396.42</v>
      </c>
      <c r="AQ141" s="83">
        <v>1828527.1</v>
      </c>
      <c r="AR141" s="83">
        <v>0</v>
      </c>
      <c r="AS141" s="83">
        <v>0</v>
      </c>
      <c r="AT141" s="83">
        <v>182.24</v>
      </c>
      <c r="AU141" s="83">
        <v>0</v>
      </c>
      <c r="AV141" s="83">
        <v>37065.730000000003</v>
      </c>
      <c r="AW141" s="83">
        <v>26779.29</v>
      </c>
      <c r="AX141" s="83">
        <v>0</v>
      </c>
      <c r="AY141" s="83">
        <v>37065.730000000003</v>
      </c>
      <c r="AZ141" s="83">
        <v>0</v>
      </c>
      <c r="BA141" s="83">
        <v>0</v>
      </c>
      <c r="BB141" s="83">
        <v>0</v>
      </c>
      <c r="BC141" s="83">
        <v>37065.730000000003</v>
      </c>
      <c r="BD141" s="83">
        <v>837.4</v>
      </c>
      <c r="BE141" s="83">
        <v>630.07000000000005</v>
      </c>
      <c r="BF141" s="83">
        <v>0</v>
      </c>
      <c r="BG141" s="83">
        <v>207.33</v>
      </c>
      <c r="BH141" s="83">
        <v>12973.01</v>
      </c>
      <c r="BI141" s="83">
        <v>0</v>
      </c>
      <c r="BJ141" s="83">
        <v>0</v>
      </c>
      <c r="BK141" s="83">
        <v>0</v>
      </c>
      <c r="BL141" s="83">
        <v>0</v>
      </c>
      <c r="BM141" s="83">
        <v>0</v>
      </c>
      <c r="BN141" s="83">
        <v>0</v>
      </c>
      <c r="BO141" s="83">
        <v>12973.01</v>
      </c>
      <c r="BP141" s="83">
        <v>0</v>
      </c>
      <c r="BQ141" s="83">
        <v>2722.16</v>
      </c>
      <c r="BR141" s="83">
        <v>10250.85</v>
      </c>
      <c r="BS141" s="83">
        <v>0.19</v>
      </c>
      <c r="BT141" s="83">
        <v>10251.040000000001</v>
      </c>
      <c r="BU141" s="83">
        <v>31.1</v>
      </c>
      <c r="BV141" s="83">
        <v>0</v>
      </c>
      <c r="BW141" s="83">
        <v>10282.14</v>
      </c>
      <c r="BX141" s="83">
        <v>0</v>
      </c>
      <c r="BY141" s="83">
        <v>0</v>
      </c>
      <c r="BZ141" s="83">
        <v>161.06</v>
      </c>
      <c r="CA141" s="83">
        <v>1446.76</v>
      </c>
      <c r="CB141" s="83">
        <v>223.84</v>
      </c>
      <c r="CC141" s="83">
        <v>47063.79</v>
      </c>
      <c r="CD141" s="83">
        <v>1090.9000000000001</v>
      </c>
      <c r="CE141" s="84">
        <v>48154.7</v>
      </c>
      <c r="CF141" s="84">
        <v>1190.69</v>
      </c>
      <c r="CG141" s="84">
        <v>0</v>
      </c>
      <c r="CH141" s="84">
        <v>0</v>
      </c>
      <c r="CI141" s="84">
        <v>2158.38</v>
      </c>
      <c r="CJ141" s="84">
        <v>0.5</v>
      </c>
      <c r="CK141" s="84">
        <v>2158.38</v>
      </c>
      <c r="CL141" s="84">
        <v>40671.410000000003</v>
      </c>
      <c r="CM141" s="84">
        <v>0</v>
      </c>
      <c r="CN141" s="84">
        <v>0</v>
      </c>
      <c r="CO141" s="84">
        <v>0</v>
      </c>
    </row>
    <row r="142" spans="2:93" ht="15" x14ac:dyDescent="0.2">
      <c r="B142" s="81">
        <v>2394</v>
      </c>
      <c r="C142" s="87" t="s">
        <v>267</v>
      </c>
      <c r="D142" s="81">
        <v>3</v>
      </c>
      <c r="E142" s="82" t="s">
        <v>610</v>
      </c>
      <c r="F142" s="81">
        <v>3</v>
      </c>
      <c r="G142" s="82" t="s">
        <v>620</v>
      </c>
      <c r="H142" s="83">
        <v>93</v>
      </c>
      <c r="I142" s="83">
        <v>860217.08</v>
      </c>
      <c r="J142" s="83">
        <v>100692.01</v>
      </c>
      <c r="K142" s="83">
        <v>27947.91</v>
      </c>
      <c r="L142" s="83">
        <v>1008400.61</v>
      </c>
      <c r="M142" s="83">
        <v>5397531.9000000004</v>
      </c>
      <c r="N142" s="83">
        <v>1588063.45</v>
      </c>
      <c r="O142" s="83">
        <v>767732.28</v>
      </c>
      <c r="P142" s="83">
        <v>204511.23</v>
      </c>
      <c r="Q142" s="83">
        <v>13320.45</v>
      </c>
      <c r="R142" s="83">
        <v>6872359.3700000001</v>
      </c>
      <c r="S142" s="83">
        <v>322477.78999999998</v>
      </c>
      <c r="T142" s="83">
        <v>16174397.08</v>
      </c>
      <c r="U142" s="83">
        <v>8400065.6799999997</v>
      </c>
      <c r="V142" s="83">
        <v>7905993.4199999999</v>
      </c>
      <c r="W142" s="83">
        <v>7742178.4400000004</v>
      </c>
      <c r="X142" s="83">
        <v>703179.59</v>
      </c>
      <c r="Y142" s="83">
        <v>12202.78</v>
      </c>
      <c r="Z142" s="83">
        <v>130230.21</v>
      </c>
      <c r="AA142" s="83">
        <v>1252031.1299999999</v>
      </c>
      <c r="AB142" s="83">
        <v>0</v>
      </c>
      <c r="AC142" s="83">
        <v>0</v>
      </c>
      <c r="AD142" s="83">
        <v>0</v>
      </c>
      <c r="AE142" s="83">
        <v>0</v>
      </c>
      <c r="AF142" s="83">
        <v>0</v>
      </c>
      <c r="AG142" s="83">
        <v>129997.58</v>
      </c>
      <c r="AH142" s="83">
        <v>9969819.7400000002</v>
      </c>
      <c r="AI142" s="83">
        <v>180976.47</v>
      </c>
      <c r="AJ142" s="83">
        <v>296942</v>
      </c>
      <c r="AK142" s="83">
        <v>9492077.4100000001</v>
      </c>
      <c r="AL142" s="83">
        <v>5160871.71</v>
      </c>
      <c r="AM142" s="83">
        <v>828831.1</v>
      </c>
      <c r="AN142" s="83">
        <v>756269.57</v>
      </c>
      <c r="AO142" s="83">
        <v>1163517.2</v>
      </c>
      <c r="AP142" s="83">
        <v>124146.57</v>
      </c>
      <c r="AQ142" s="83">
        <v>8033636.1500000004</v>
      </c>
      <c r="AR142" s="83">
        <v>0</v>
      </c>
      <c r="AS142" s="83">
        <v>0</v>
      </c>
      <c r="AT142" s="83">
        <v>10184.379999999999</v>
      </c>
      <c r="AU142" s="83">
        <v>30940.62</v>
      </c>
      <c r="AV142" s="83">
        <v>1555265.57</v>
      </c>
      <c r="AW142" s="83">
        <v>55699.32</v>
      </c>
      <c r="AX142" s="83">
        <v>35414.78</v>
      </c>
      <c r="AY142" s="83">
        <v>1519850.8</v>
      </c>
      <c r="AZ142" s="83">
        <v>0</v>
      </c>
      <c r="BA142" s="83">
        <v>141513.44</v>
      </c>
      <c r="BB142" s="83">
        <v>0</v>
      </c>
      <c r="BC142" s="83">
        <v>1378337.35</v>
      </c>
      <c r="BD142" s="83">
        <v>15500.66</v>
      </c>
      <c r="BE142" s="83">
        <v>9758.65</v>
      </c>
      <c r="BF142" s="83">
        <v>4133.18</v>
      </c>
      <c r="BG142" s="83">
        <v>1608.82</v>
      </c>
      <c r="BH142" s="83">
        <v>420160.88</v>
      </c>
      <c r="BI142" s="83">
        <v>0</v>
      </c>
      <c r="BJ142" s="83">
        <v>0</v>
      </c>
      <c r="BK142" s="83">
        <v>0</v>
      </c>
      <c r="BL142" s="83">
        <v>0</v>
      </c>
      <c r="BM142" s="83">
        <v>0</v>
      </c>
      <c r="BN142" s="83">
        <v>0</v>
      </c>
      <c r="BO142" s="83">
        <v>420160.88</v>
      </c>
      <c r="BP142" s="83">
        <v>0</v>
      </c>
      <c r="BQ142" s="83">
        <v>286164.89</v>
      </c>
      <c r="BR142" s="83">
        <v>133995.99</v>
      </c>
      <c r="BS142" s="83">
        <v>2.75</v>
      </c>
      <c r="BT142" s="83">
        <v>133998.74</v>
      </c>
      <c r="BU142" s="83">
        <v>241.32</v>
      </c>
      <c r="BV142" s="83">
        <v>0</v>
      </c>
      <c r="BW142" s="83">
        <v>134240.07</v>
      </c>
      <c r="BX142" s="83">
        <v>19473.62</v>
      </c>
      <c r="BY142" s="83">
        <v>0</v>
      </c>
      <c r="BZ142" s="83">
        <v>0</v>
      </c>
      <c r="CA142" s="83">
        <v>4020.56</v>
      </c>
      <c r="CB142" s="83">
        <v>33678.76</v>
      </c>
      <c r="CC142" s="83">
        <v>213030.97</v>
      </c>
      <c r="CD142" s="83">
        <v>21372.35</v>
      </c>
      <c r="CE142" s="84">
        <v>234403.33</v>
      </c>
      <c r="CF142" s="84">
        <v>8792.2099999999991</v>
      </c>
      <c r="CG142" s="84">
        <v>0.15</v>
      </c>
      <c r="CH142" s="84">
        <v>0</v>
      </c>
      <c r="CI142" s="84">
        <v>19576.63</v>
      </c>
      <c r="CJ142" s="84">
        <v>1.39</v>
      </c>
      <c r="CK142" s="84">
        <v>19576.63</v>
      </c>
      <c r="CL142" s="84">
        <v>168119.38</v>
      </c>
      <c r="CM142" s="84">
        <v>19473.62</v>
      </c>
      <c r="CN142" s="84">
        <v>0</v>
      </c>
      <c r="CO142" s="84">
        <v>0</v>
      </c>
    </row>
    <row r="143" spans="2:93" ht="15" x14ac:dyDescent="0.2">
      <c r="B143" s="81">
        <v>2395</v>
      </c>
      <c r="C143" s="87" t="s">
        <v>268</v>
      </c>
      <c r="D143" s="81">
        <v>3</v>
      </c>
      <c r="E143" s="82" t="s">
        <v>610</v>
      </c>
      <c r="F143" s="81">
        <v>3</v>
      </c>
      <c r="G143" s="82" t="s">
        <v>620</v>
      </c>
      <c r="H143" s="83">
        <v>649</v>
      </c>
      <c r="I143" s="83">
        <v>468374.79</v>
      </c>
      <c r="J143" s="83">
        <v>59812.800000000003</v>
      </c>
      <c r="K143" s="83">
        <v>14624.59</v>
      </c>
      <c r="L143" s="83">
        <v>248065.51</v>
      </c>
      <c r="M143" s="83">
        <v>147376.65</v>
      </c>
      <c r="N143" s="83">
        <v>926268.42</v>
      </c>
      <c r="O143" s="83">
        <v>498551.59</v>
      </c>
      <c r="P143" s="83">
        <v>63221.9</v>
      </c>
      <c r="Q143" s="83">
        <v>21.34</v>
      </c>
      <c r="R143" s="83">
        <v>1252664.3799999999</v>
      </c>
      <c r="S143" s="83">
        <v>130869.32</v>
      </c>
      <c r="T143" s="83">
        <v>3267039.13</v>
      </c>
      <c r="U143" s="83">
        <v>1717246.96</v>
      </c>
      <c r="V143" s="83">
        <v>1584050.25</v>
      </c>
      <c r="W143" s="83">
        <v>4400192.55</v>
      </c>
      <c r="X143" s="83">
        <v>37999.03</v>
      </c>
      <c r="Y143" s="83">
        <v>1986.67</v>
      </c>
      <c r="Z143" s="83">
        <v>0</v>
      </c>
      <c r="AA143" s="83">
        <v>192.96</v>
      </c>
      <c r="AB143" s="83">
        <v>0</v>
      </c>
      <c r="AC143" s="83">
        <v>0</v>
      </c>
      <c r="AD143" s="83">
        <v>0</v>
      </c>
      <c r="AE143" s="83">
        <v>0</v>
      </c>
      <c r="AF143" s="83">
        <v>0</v>
      </c>
      <c r="AG143" s="83">
        <v>45907.76</v>
      </c>
      <c r="AH143" s="83">
        <v>4486278.97</v>
      </c>
      <c r="AI143" s="83">
        <v>159171.07</v>
      </c>
      <c r="AJ143" s="83">
        <v>3148.17</v>
      </c>
      <c r="AK143" s="83">
        <v>4323959.7300000004</v>
      </c>
      <c r="AL143" s="83">
        <v>3372869.76</v>
      </c>
      <c r="AM143" s="83">
        <v>378906.49</v>
      </c>
      <c r="AN143" s="83">
        <v>224999.86</v>
      </c>
      <c r="AO143" s="83">
        <v>89317</v>
      </c>
      <c r="AP143" s="83">
        <v>18531.46</v>
      </c>
      <c r="AQ143" s="83">
        <v>4084624.57</v>
      </c>
      <c r="AR143" s="83">
        <v>0</v>
      </c>
      <c r="AS143" s="83">
        <v>0</v>
      </c>
      <c r="AT143" s="83">
        <v>4524.24</v>
      </c>
      <c r="AU143" s="83">
        <v>0</v>
      </c>
      <c r="AV143" s="83">
        <v>313079.93</v>
      </c>
      <c r="AW143" s="83">
        <v>69220.539999999994</v>
      </c>
      <c r="AX143" s="83">
        <v>79443.789999999994</v>
      </c>
      <c r="AY143" s="83">
        <v>233636.14</v>
      </c>
      <c r="AZ143" s="83">
        <v>2.83</v>
      </c>
      <c r="BA143" s="83">
        <v>203.47</v>
      </c>
      <c r="BB143" s="83">
        <v>0.44</v>
      </c>
      <c r="BC143" s="83">
        <v>233433.1</v>
      </c>
      <c r="BD143" s="83">
        <v>13588.89</v>
      </c>
      <c r="BE143" s="83">
        <v>11366.27</v>
      </c>
      <c r="BF143" s="83">
        <v>0</v>
      </c>
      <c r="BG143" s="83">
        <v>2231.2600000000002</v>
      </c>
      <c r="BH143" s="83">
        <v>76736.13</v>
      </c>
      <c r="BI143" s="83">
        <v>0</v>
      </c>
      <c r="BJ143" s="83">
        <v>0</v>
      </c>
      <c r="BK143" s="83">
        <v>0</v>
      </c>
      <c r="BL143" s="83">
        <v>0</v>
      </c>
      <c r="BM143" s="83">
        <v>0</v>
      </c>
      <c r="BN143" s="83">
        <v>0</v>
      </c>
      <c r="BO143" s="83">
        <v>76736.13</v>
      </c>
      <c r="BP143" s="83">
        <v>0</v>
      </c>
      <c r="BQ143" s="83">
        <v>13555.53</v>
      </c>
      <c r="BR143" s="83">
        <v>63180.59</v>
      </c>
      <c r="BS143" s="83">
        <v>5.7</v>
      </c>
      <c r="BT143" s="83">
        <v>63186.29</v>
      </c>
      <c r="BU143" s="83">
        <v>334.69</v>
      </c>
      <c r="BV143" s="83">
        <v>0</v>
      </c>
      <c r="BW143" s="83">
        <v>63520.98</v>
      </c>
      <c r="BX143" s="83">
        <v>0</v>
      </c>
      <c r="BY143" s="83">
        <v>0</v>
      </c>
      <c r="BZ143" s="83">
        <v>2207.7399999999998</v>
      </c>
      <c r="CA143" s="83">
        <v>7871.78</v>
      </c>
      <c r="CB143" s="83">
        <v>31702.080000000002</v>
      </c>
      <c r="CC143" s="83">
        <v>82501.33</v>
      </c>
      <c r="CD143" s="83">
        <v>32492.62</v>
      </c>
      <c r="CE143" s="84">
        <v>114993.95</v>
      </c>
      <c r="CF143" s="84">
        <v>11343.67</v>
      </c>
      <c r="CG143" s="84">
        <v>1.03</v>
      </c>
      <c r="CH143" s="84">
        <v>0.45</v>
      </c>
      <c r="CI143" s="84">
        <v>16149.99</v>
      </c>
      <c r="CJ143" s="84">
        <v>28.33</v>
      </c>
      <c r="CK143" s="84">
        <v>16152.75</v>
      </c>
      <c r="CL143" s="84">
        <v>98035.91</v>
      </c>
      <c r="CM143" s="84">
        <v>0</v>
      </c>
      <c r="CN143" s="84">
        <v>0</v>
      </c>
      <c r="CO143" s="84">
        <v>0</v>
      </c>
    </row>
    <row r="144" spans="2:93" ht="15" x14ac:dyDescent="0.2">
      <c r="B144" s="81">
        <v>2396</v>
      </c>
      <c r="C144" s="87" t="s">
        <v>269</v>
      </c>
      <c r="D144" s="81">
        <v>3</v>
      </c>
      <c r="E144" s="82" t="s">
        <v>610</v>
      </c>
      <c r="F144" s="81">
        <v>3</v>
      </c>
      <c r="G144" s="82" t="s">
        <v>620</v>
      </c>
      <c r="H144" s="83">
        <v>142</v>
      </c>
      <c r="I144" s="83">
        <v>44927.09</v>
      </c>
      <c r="J144" s="83">
        <v>5208.2299999999996</v>
      </c>
      <c r="K144" s="83">
        <v>1375.78</v>
      </c>
      <c r="L144" s="83">
        <v>18231.29</v>
      </c>
      <c r="M144" s="83">
        <v>9376.06</v>
      </c>
      <c r="N144" s="83">
        <v>71764.62</v>
      </c>
      <c r="O144" s="83">
        <v>109179.37</v>
      </c>
      <c r="P144" s="83">
        <v>6049.09</v>
      </c>
      <c r="Q144" s="83">
        <v>0</v>
      </c>
      <c r="R144" s="83">
        <v>65969.05</v>
      </c>
      <c r="S144" s="83">
        <v>7726.72</v>
      </c>
      <c r="T144" s="83">
        <v>288296.19</v>
      </c>
      <c r="U144" s="83">
        <v>159365.72</v>
      </c>
      <c r="V144" s="83">
        <v>130204.22</v>
      </c>
      <c r="W144" s="83">
        <v>275902.58</v>
      </c>
      <c r="X144" s="83">
        <v>1273.21</v>
      </c>
      <c r="Y144" s="83">
        <v>333.33</v>
      </c>
      <c r="Z144" s="83">
        <v>0</v>
      </c>
      <c r="AA144" s="83">
        <v>0</v>
      </c>
      <c r="AB144" s="83">
        <v>0</v>
      </c>
      <c r="AC144" s="83">
        <v>0</v>
      </c>
      <c r="AD144" s="83">
        <v>0</v>
      </c>
      <c r="AE144" s="83">
        <v>0</v>
      </c>
      <c r="AF144" s="83">
        <v>0</v>
      </c>
      <c r="AG144" s="83">
        <v>4491.45</v>
      </c>
      <c r="AH144" s="83">
        <v>282000.57</v>
      </c>
      <c r="AI144" s="83">
        <v>14592.35</v>
      </c>
      <c r="AJ144" s="83">
        <v>371.46</v>
      </c>
      <c r="AK144" s="83">
        <v>267036.76</v>
      </c>
      <c r="AL144" s="83">
        <v>180999.13</v>
      </c>
      <c r="AM144" s="83">
        <v>34942.239999999998</v>
      </c>
      <c r="AN144" s="83">
        <v>31048.28</v>
      </c>
      <c r="AO144" s="83">
        <v>7906.43</v>
      </c>
      <c r="AP144" s="83">
        <v>1768.39</v>
      </c>
      <c r="AQ144" s="83">
        <v>256664.48</v>
      </c>
      <c r="AR144" s="83">
        <v>0</v>
      </c>
      <c r="AS144" s="83">
        <v>0</v>
      </c>
      <c r="AT144" s="83">
        <v>1862.01</v>
      </c>
      <c r="AU144" s="83">
        <v>0</v>
      </c>
      <c r="AV144" s="83">
        <v>13076.69</v>
      </c>
      <c r="AW144" s="83">
        <v>930.7</v>
      </c>
      <c r="AX144" s="83">
        <v>115.25</v>
      </c>
      <c r="AY144" s="83">
        <v>12961.44</v>
      </c>
      <c r="AZ144" s="83">
        <v>0</v>
      </c>
      <c r="BA144" s="83">
        <v>0</v>
      </c>
      <c r="BB144" s="83">
        <v>0</v>
      </c>
      <c r="BC144" s="83">
        <v>12961.44</v>
      </c>
      <c r="BD144" s="83">
        <v>816.7</v>
      </c>
      <c r="BE144" s="83">
        <v>704.75</v>
      </c>
      <c r="BF144" s="83">
        <v>0</v>
      </c>
      <c r="BG144" s="83">
        <v>111.96</v>
      </c>
      <c r="BH144" s="83">
        <v>4147.21</v>
      </c>
      <c r="BI144" s="83">
        <v>0</v>
      </c>
      <c r="BJ144" s="83">
        <v>0</v>
      </c>
      <c r="BK144" s="83">
        <v>0</v>
      </c>
      <c r="BL144" s="83">
        <v>0</v>
      </c>
      <c r="BM144" s="83">
        <v>0</v>
      </c>
      <c r="BN144" s="83">
        <v>0</v>
      </c>
      <c r="BO144" s="83">
        <v>4147.21</v>
      </c>
      <c r="BP144" s="83">
        <v>0</v>
      </c>
      <c r="BQ144" s="83">
        <v>17.86</v>
      </c>
      <c r="BR144" s="83">
        <v>4129.3500000000004</v>
      </c>
      <c r="BS144" s="83">
        <v>0</v>
      </c>
      <c r="BT144" s="83">
        <v>4129.3500000000004</v>
      </c>
      <c r="BU144" s="83">
        <v>16.79</v>
      </c>
      <c r="BV144" s="83">
        <v>0</v>
      </c>
      <c r="BW144" s="83">
        <v>4146.1400000000003</v>
      </c>
      <c r="BX144" s="83">
        <v>0</v>
      </c>
      <c r="BY144" s="83">
        <v>0</v>
      </c>
      <c r="BZ144" s="83">
        <v>0</v>
      </c>
      <c r="CA144" s="83">
        <v>260.66000000000003</v>
      </c>
      <c r="CB144" s="83">
        <v>1004.81</v>
      </c>
      <c r="CC144" s="83">
        <v>2838.56</v>
      </c>
      <c r="CD144" s="83">
        <v>2175.9499999999998</v>
      </c>
      <c r="CE144" s="84">
        <v>5014.51</v>
      </c>
      <c r="CF144" s="84">
        <v>278.04000000000002</v>
      </c>
      <c r="CG144" s="84">
        <v>0</v>
      </c>
      <c r="CH144" s="84">
        <v>0</v>
      </c>
      <c r="CI144" s="84">
        <v>680.97</v>
      </c>
      <c r="CJ144" s="84">
        <v>1</v>
      </c>
      <c r="CK144" s="84">
        <v>681.47</v>
      </c>
      <c r="CL144" s="84">
        <v>2536.2800000000002</v>
      </c>
      <c r="CM144" s="84">
        <v>0</v>
      </c>
      <c r="CN144" s="84">
        <v>0</v>
      </c>
      <c r="CO144" s="84">
        <v>0</v>
      </c>
    </row>
    <row r="145" spans="2:93" ht="15" x14ac:dyDescent="0.2">
      <c r="B145" s="81">
        <v>2399</v>
      </c>
      <c r="C145" s="87" t="s">
        <v>270</v>
      </c>
      <c r="D145" s="81">
        <v>3</v>
      </c>
      <c r="E145" s="82" t="s">
        <v>610</v>
      </c>
      <c r="F145" s="81">
        <v>3</v>
      </c>
      <c r="G145" s="82" t="s">
        <v>620</v>
      </c>
      <c r="H145" s="83">
        <v>161</v>
      </c>
      <c r="I145" s="83">
        <v>146505.37</v>
      </c>
      <c r="J145" s="83">
        <v>18152.77</v>
      </c>
      <c r="K145" s="83">
        <v>5246.69</v>
      </c>
      <c r="L145" s="83">
        <v>82234.17</v>
      </c>
      <c r="M145" s="83">
        <v>59672.800000000003</v>
      </c>
      <c r="N145" s="83">
        <v>371939.09</v>
      </c>
      <c r="O145" s="83">
        <v>184541.25</v>
      </c>
      <c r="P145" s="83">
        <v>73050.759999999995</v>
      </c>
      <c r="Q145" s="83">
        <v>0</v>
      </c>
      <c r="R145" s="83">
        <v>415612.25</v>
      </c>
      <c r="S145" s="83">
        <v>43934.99</v>
      </c>
      <c r="T145" s="83">
        <v>1230985.31</v>
      </c>
      <c r="U145" s="83">
        <v>677815.68</v>
      </c>
      <c r="V145" s="83">
        <v>617461.56000000006</v>
      </c>
      <c r="W145" s="83">
        <v>1434582.18</v>
      </c>
      <c r="X145" s="83">
        <v>18935.34</v>
      </c>
      <c r="Y145" s="83">
        <v>9.7899999999999991</v>
      </c>
      <c r="Z145" s="83">
        <v>0</v>
      </c>
      <c r="AA145" s="83">
        <v>2032.08</v>
      </c>
      <c r="AB145" s="83">
        <v>0</v>
      </c>
      <c r="AC145" s="83">
        <v>0</v>
      </c>
      <c r="AD145" s="83">
        <v>0</v>
      </c>
      <c r="AE145" s="83">
        <v>0</v>
      </c>
      <c r="AF145" s="83">
        <v>0</v>
      </c>
      <c r="AG145" s="83">
        <v>48887.12</v>
      </c>
      <c r="AH145" s="83">
        <v>1504446.49</v>
      </c>
      <c r="AI145" s="83">
        <v>165232.44</v>
      </c>
      <c r="AJ145" s="83">
        <v>1107.06</v>
      </c>
      <c r="AK145" s="83">
        <v>1338106.99</v>
      </c>
      <c r="AL145" s="83">
        <v>881101.48</v>
      </c>
      <c r="AM145" s="83">
        <v>208241.62</v>
      </c>
      <c r="AN145" s="83">
        <v>88902.99</v>
      </c>
      <c r="AO145" s="83">
        <v>53492.52</v>
      </c>
      <c r="AP145" s="83">
        <v>12463.39</v>
      </c>
      <c r="AQ145" s="83">
        <v>1244202</v>
      </c>
      <c r="AR145" s="83">
        <v>0</v>
      </c>
      <c r="AS145" s="83">
        <v>0</v>
      </c>
      <c r="AT145" s="83">
        <v>407.31</v>
      </c>
      <c r="AU145" s="83">
        <v>0</v>
      </c>
      <c r="AV145" s="83">
        <v>99004.88</v>
      </c>
      <c r="AW145" s="83">
        <v>6698.83</v>
      </c>
      <c r="AX145" s="83">
        <v>2868.84</v>
      </c>
      <c r="AY145" s="83">
        <v>96136.04</v>
      </c>
      <c r="AZ145" s="83">
        <v>9.7899999999999991</v>
      </c>
      <c r="BA145" s="83">
        <v>2112.62</v>
      </c>
      <c r="BB145" s="83">
        <v>203.47</v>
      </c>
      <c r="BC145" s="83">
        <v>94226.89</v>
      </c>
      <c r="BD145" s="83">
        <v>269.45</v>
      </c>
      <c r="BE145" s="83">
        <v>198.22</v>
      </c>
      <c r="BF145" s="83">
        <v>0</v>
      </c>
      <c r="BG145" s="83">
        <v>71.22</v>
      </c>
      <c r="BH145" s="83">
        <v>32562.35</v>
      </c>
      <c r="BI145" s="83">
        <v>0</v>
      </c>
      <c r="BJ145" s="83">
        <v>0</v>
      </c>
      <c r="BK145" s="83">
        <v>0</v>
      </c>
      <c r="BL145" s="83">
        <v>0</v>
      </c>
      <c r="BM145" s="83">
        <v>0</v>
      </c>
      <c r="BN145" s="83">
        <v>0</v>
      </c>
      <c r="BO145" s="83">
        <v>32562.35</v>
      </c>
      <c r="BP145" s="83">
        <v>0</v>
      </c>
      <c r="BQ145" s="83">
        <v>2607.1999999999998</v>
      </c>
      <c r="BR145" s="83">
        <v>29955.16</v>
      </c>
      <c r="BS145" s="83">
        <v>0.01</v>
      </c>
      <c r="BT145" s="83">
        <v>29955.17</v>
      </c>
      <c r="BU145" s="83">
        <v>10.68</v>
      </c>
      <c r="BV145" s="83">
        <v>0</v>
      </c>
      <c r="BW145" s="83">
        <v>29965.85</v>
      </c>
      <c r="BX145" s="83">
        <v>0</v>
      </c>
      <c r="BY145" s="83">
        <v>0</v>
      </c>
      <c r="BZ145" s="83">
        <v>0</v>
      </c>
      <c r="CA145" s="83">
        <v>5591.3</v>
      </c>
      <c r="CB145" s="83">
        <v>1950.65</v>
      </c>
      <c r="CC145" s="83">
        <v>15178.67</v>
      </c>
      <c r="CD145" s="83">
        <v>14178.55</v>
      </c>
      <c r="CE145" s="84">
        <v>29357.22</v>
      </c>
      <c r="CF145" s="84">
        <v>6128.64</v>
      </c>
      <c r="CG145" s="84">
        <v>0</v>
      </c>
      <c r="CH145" s="84">
        <v>0</v>
      </c>
      <c r="CI145" s="84">
        <v>11406.45</v>
      </c>
      <c r="CJ145" s="84">
        <v>2.34</v>
      </c>
      <c r="CK145" s="84">
        <v>11408.3</v>
      </c>
      <c r="CL145" s="84">
        <v>12210.64</v>
      </c>
      <c r="CM145" s="84">
        <v>0</v>
      </c>
      <c r="CN145" s="84">
        <v>0</v>
      </c>
      <c r="CO145" s="84">
        <v>0</v>
      </c>
    </row>
    <row r="146" spans="2:93" ht="15" x14ac:dyDescent="0.2">
      <c r="B146" s="81">
        <v>2410</v>
      </c>
      <c r="C146" s="87" t="s">
        <v>271</v>
      </c>
      <c r="D146" s="81">
        <v>3</v>
      </c>
      <c r="E146" s="82" t="s">
        <v>610</v>
      </c>
      <c r="F146" s="81">
        <v>3</v>
      </c>
      <c r="G146" s="82" t="s">
        <v>620</v>
      </c>
      <c r="H146" s="83">
        <v>752</v>
      </c>
      <c r="I146" s="83">
        <v>830043.47</v>
      </c>
      <c r="J146" s="83">
        <v>98132.52</v>
      </c>
      <c r="K146" s="83">
        <v>24692.06</v>
      </c>
      <c r="L146" s="83">
        <v>716638.02</v>
      </c>
      <c r="M146" s="83">
        <v>213508.99</v>
      </c>
      <c r="N146" s="83">
        <v>1981345.81</v>
      </c>
      <c r="O146" s="83">
        <v>2099562.89</v>
      </c>
      <c r="P146" s="83">
        <v>62181.85</v>
      </c>
      <c r="Q146" s="83">
        <v>901.99</v>
      </c>
      <c r="R146" s="83">
        <v>2755344.77</v>
      </c>
      <c r="S146" s="83">
        <v>417110.56</v>
      </c>
      <c r="T146" s="83">
        <v>8246594.8799999999</v>
      </c>
      <c r="U146" s="83">
        <v>4521650.76</v>
      </c>
      <c r="V146" s="83">
        <v>3894836.03</v>
      </c>
      <c r="W146" s="83">
        <v>10539851.359999999</v>
      </c>
      <c r="X146" s="83">
        <v>120410.87</v>
      </c>
      <c r="Y146" s="83">
        <v>554.41999999999996</v>
      </c>
      <c r="Z146" s="83">
        <v>0</v>
      </c>
      <c r="AA146" s="83">
        <v>3.52</v>
      </c>
      <c r="AB146" s="83">
        <v>0</v>
      </c>
      <c r="AC146" s="83">
        <v>0</v>
      </c>
      <c r="AD146" s="83">
        <v>0</v>
      </c>
      <c r="AE146" s="83">
        <v>0</v>
      </c>
      <c r="AF146" s="83">
        <v>0</v>
      </c>
      <c r="AG146" s="83">
        <v>108859.93</v>
      </c>
      <c r="AH146" s="83">
        <v>10769680.1</v>
      </c>
      <c r="AI146" s="83">
        <v>307613.87</v>
      </c>
      <c r="AJ146" s="83">
        <v>1049.67</v>
      </c>
      <c r="AK146" s="83">
        <v>10461016.560000001</v>
      </c>
      <c r="AL146" s="83">
        <v>8762218.3800000008</v>
      </c>
      <c r="AM146" s="83">
        <v>607775.55000000005</v>
      </c>
      <c r="AN146" s="83">
        <v>459854.74</v>
      </c>
      <c r="AO146" s="83">
        <v>307047.51</v>
      </c>
      <c r="AP146" s="83">
        <v>28609.9</v>
      </c>
      <c r="AQ146" s="83">
        <v>10165506.1</v>
      </c>
      <c r="AR146" s="83">
        <v>0</v>
      </c>
      <c r="AS146" s="83">
        <v>0</v>
      </c>
      <c r="AT146" s="83">
        <v>5044.2700000000004</v>
      </c>
      <c r="AU146" s="83">
        <v>0</v>
      </c>
      <c r="AV146" s="83">
        <v>430260.31</v>
      </c>
      <c r="AW146" s="83">
        <v>129705.59</v>
      </c>
      <c r="AX146" s="83">
        <v>4480.63</v>
      </c>
      <c r="AY146" s="83">
        <v>425779.68</v>
      </c>
      <c r="AZ146" s="83">
        <v>3.46</v>
      </c>
      <c r="BA146" s="83">
        <v>775.59</v>
      </c>
      <c r="BB146" s="83">
        <v>0</v>
      </c>
      <c r="BC146" s="83">
        <v>425004.09</v>
      </c>
      <c r="BD146" s="83">
        <v>9699.44</v>
      </c>
      <c r="BE146" s="83">
        <v>6562.07</v>
      </c>
      <c r="BF146" s="83">
        <v>207.68</v>
      </c>
      <c r="BG146" s="83">
        <v>2931.69</v>
      </c>
      <c r="BH146" s="83">
        <v>148448.76999999999</v>
      </c>
      <c r="BI146" s="83">
        <v>0</v>
      </c>
      <c r="BJ146" s="83">
        <v>0</v>
      </c>
      <c r="BK146" s="83">
        <v>0</v>
      </c>
      <c r="BL146" s="83">
        <v>0</v>
      </c>
      <c r="BM146" s="83">
        <v>0</v>
      </c>
      <c r="BN146" s="83">
        <v>0</v>
      </c>
      <c r="BO146" s="83">
        <v>148448.76999999999</v>
      </c>
      <c r="BP146" s="83">
        <v>9.94</v>
      </c>
      <c r="BQ146" s="83">
        <v>12769.99</v>
      </c>
      <c r="BR146" s="83">
        <v>135688.73000000001</v>
      </c>
      <c r="BS146" s="83">
        <v>109.14</v>
      </c>
      <c r="BT146" s="83">
        <v>135797.85999999999</v>
      </c>
      <c r="BU146" s="83">
        <v>440.45</v>
      </c>
      <c r="BV146" s="83">
        <v>0</v>
      </c>
      <c r="BW146" s="83">
        <v>136238.31</v>
      </c>
      <c r="BX146" s="83">
        <v>100.01</v>
      </c>
      <c r="BY146" s="83">
        <v>0</v>
      </c>
      <c r="BZ146" s="83">
        <v>0</v>
      </c>
      <c r="CA146" s="83">
        <v>12749.14</v>
      </c>
      <c r="CB146" s="83">
        <v>19414.650000000001</v>
      </c>
      <c r="CC146" s="83">
        <v>231605.7</v>
      </c>
      <c r="CD146" s="83">
        <v>68927.63</v>
      </c>
      <c r="CE146" s="84">
        <v>300533.33</v>
      </c>
      <c r="CF146" s="84">
        <v>7353.92</v>
      </c>
      <c r="CG146" s="84">
        <v>0</v>
      </c>
      <c r="CH146" s="84">
        <v>15.73</v>
      </c>
      <c r="CI146" s="84">
        <v>9901.91</v>
      </c>
      <c r="CJ146" s="84">
        <v>25.75</v>
      </c>
      <c r="CK146" s="84">
        <v>9907.2099999999991</v>
      </c>
      <c r="CL146" s="84">
        <v>199070.63</v>
      </c>
      <c r="CM146" s="84">
        <v>100.01</v>
      </c>
      <c r="CN146" s="84">
        <v>0</v>
      </c>
      <c r="CO146" s="84">
        <v>0</v>
      </c>
    </row>
    <row r="147" spans="2:93" ht="15" x14ac:dyDescent="0.2">
      <c r="B147" s="81">
        <v>2421</v>
      </c>
      <c r="C147" s="87" t="s">
        <v>272</v>
      </c>
      <c r="D147" s="81">
        <v>3</v>
      </c>
      <c r="E147" s="82" t="s">
        <v>610</v>
      </c>
      <c r="F147" s="81">
        <v>3</v>
      </c>
      <c r="G147" s="82" t="s">
        <v>620</v>
      </c>
      <c r="H147" s="83">
        <v>131</v>
      </c>
      <c r="I147" s="83">
        <v>15773.39</v>
      </c>
      <c r="J147" s="83">
        <v>1710.14</v>
      </c>
      <c r="K147" s="83">
        <v>514.33000000000004</v>
      </c>
      <c r="L147" s="83">
        <v>52676.17</v>
      </c>
      <c r="M147" s="83">
        <v>1056.21</v>
      </c>
      <c r="N147" s="83">
        <v>135094.82999999999</v>
      </c>
      <c r="O147" s="83">
        <v>108983.82</v>
      </c>
      <c r="P147" s="83">
        <v>2736.86</v>
      </c>
      <c r="Q147" s="83">
        <v>0</v>
      </c>
      <c r="R147" s="83">
        <v>20476.77</v>
      </c>
      <c r="S147" s="83">
        <v>71642.350000000006</v>
      </c>
      <c r="T147" s="83">
        <v>392667.01</v>
      </c>
      <c r="U147" s="83">
        <v>223902.74</v>
      </c>
      <c r="V147" s="83">
        <v>175845.1</v>
      </c>
      <c r="W147" s="83">
        <v>3369007.69</v>
      </c>
      <c r="X147" s="83">
        <v>31485.65</v>
      </c>
      <c r="Y147" s="83">
        <v>0</v>
      </c>
      <c r="Z147" s="83">
        <v>0</v>
      </c>
      <c r="AA147" s="83">
        <v>0</v>
      </c>
      <c r="AB147" s="83">
        <v>0</v>
      </c>
      <c r="AC147" s="83">
        <v>0</v>
      </c>
      <c r="AD147" s="83">
        <v>0</v>
      </c>
      <c r="AE147" s="83">
        <v>0</v>
      </c>
      <c r="AF147" s="83">
        <v>0</v>
      </c>
      <c r="AG147" s="83">
        <v>4734.01</v>
      </c>
      <c r="AH147" s="83">
        <v>3405227.36</v>
      </c>
      <c r="AI147" s="83">
        <v>471489.69</v>
      </c>
      <c r="AJ147" s="83">
        <v>217.68</v>
      </c>
      <c r="AK147" s="83">
        <v>2933599.83</v>
      </c>
      <c r="AL147" s="83">
        <v>2804732.26</v>
      </c>
      <c r="AM147" s="83">
        <v>38060.01</v>
      </c>
      <c r="AN147" s="83">
        <v>9789</v>
      </c>
      <c r="AO147" s="83">
        <v>47280.54</v>
      </c>
      <c r="AP147" s="83">
        <v>6812.19</v>
      </c>
      <c r="AQ147" s="83">
        <v>2906674.01</v>
      </c>
      <c r="AR147" s="83">
        <v>0</v>
      </c>
      <c r="AS147" s="83">
        <v>0</v>
      </c>
      <c r="AT147" s="83">
        <v>26.71</v>
      </c>
      <c r="AU147" s="83">
        <v>0</v>
      </c>
      <c r="AV147" s="83">
        <v>29116.41</v>
      </c>
      <c r="AW147" s="83">
        <v>2163.87</v>
      </c>
      <c r="AX147" s="83">
        <v>28.98</v>
      </c>
      <c r="AY147" s="83">
        <v>29087.42</v>
      </c>
      <c r="AZ147" s="83">
        <v>0</v>
      </c>
      <c r="BA147" s="83">
        <v>118.33</v>
      </c>
      <c r="BB147" s="83">
        <v>0</v>
      </c>
      <c r="BC147" s="83">
        <v>28969.1</v>
      </c>
      <c r="BD147" s="83">
        <v>4510.75</v>
      </c>
      <c r="BE147" s="83">
        <v>95.15</v>
      </c>
      <c r="BF147" s="83">
        <v>0</v>
      </c>
      <c r="BG147" s="83">
        <v>4415.6000000000004</v>
      </c>
      <c r="BH147" s="83">
        <v>9008.9599999999991</v>
      </c>
      <c r="BI147" s="83">
        <v>0</v>
      </c>
      <c r="BJ147" s="83">
        <v>0</v>
      </c>
      <c r="BK147" s="83">
        <v>0</v>
      </c>
      <c r="BL147" s="83">
        <v>0</v>
      </c>
      <c r="BM147" s="83">
        <v>0</v>
      </c>
      <c r="BN147" s="83">
        <v>0</v>
      </c>
      <c r="BO147" s="83">
        <v>9008.9599999999991</v>
      </c>
      <c r="BP147" s="83">
        <v>0</v>
      </c>
      <c r="BQ147" s="83">
        <v>26.63</v>
      </c>
      <c r="BR147" s="83">
        <v>8982.33</v>
      </c>
      <c r="BS147" s="83">
        <v>257.26</v>
      </c>
      <c r="BT147" s="83">
        <v>9239.59</v>
      </c>
      <c r="BU147" s="83">
        <v>662.34</v>
      </c>
      <c r="BV147" s="83">
        <v>0</v>
      </c>
      <c r="BW147" s="83">
        <v>9901.93</v>
      </c>
      <c r="BX147" s="83">
        <v>0</v>
      </c>
      <c r="BY147" s="83">
        <v>0</v>
      </c>
      <c r="BZ147" s="83">
        <v>0</v>
      </c>
      <c r="CA147" s="83">
        <v>5162.45</v>
      </c>
      <c r="CB147" s="83">
        <v>2919.09</v>
      </c>
      <c r="CC147" s="83">
        <v>13009</v>
      </c>
      <c r="CD147" s="83">
        <v>3167.41</v>
      </c>
      <c r="CE147" s="84">
        <v>16176.42</v>
      </c>
      <c r="CF147" s="84">
        <v>3981.7</v>
      </c>
      <c r="CG147" s="84">
        <v>0</v>
      </c>
      <c r="CH147" s="84">
        <v>0</v>
      </c>
      <c r="CI147" s="84">
        <v>4887.17</v>
      </c>
      <c r="CJ147" s="84">
        <v>2.4900000000000002</v>
      </c>
      <c r="CK147" s="84">
        <v>4889.16</v>
      </c>
      <c r="CL147" s="84">
        <v>15261</v>
      </c>
      <c r="CM147" s="84">
        <v>0</v>
      </c>
      <c r="CN147" s="84">
        <v>0</v>
      </c>
      <c r="CO147" s="84">
        <v>0</v>
      </c>
    </row>
    <row r="148" spans="2:93" ht="15" x14ac:dyDescent="0.2">
      <c r="B148" s="81">
        <v>2429</v>
      </c>
      <c r="C148" s="87" t="s">
        <v>273</v>
      </c>
      <c r="D148" s="81">
        <v>3</v>
      </c>
      <c r="E148" s="82" t="s">
        <v>610</v>
      </c>
      <c r="F148" s="81">
        <v>3</v>
      </c>
      <c r="G148" s="82" t="s">
        <v>620</v>
      </c>
      <c r="H148" s="83">
        <v>102</v>
      </c>
      <c r="I148" s="83">
        <v>29577.4</v>
      </c>
      <c r="J148" s="83">
        <v>3835.24</v>
      </c>
      <c r="K148" s="83">
        <v>972.34</v>
      </c>
      <c r="L148" s="83">
        <v>29255.31</v>
      </c>
      <c r="M148" s="83">
        <v>1851.59</v>
      </c>
      <c r="N148" s="83">
        <v>99722.52</v>
      </c>
      <c r="O148" s="83">
        <v>193919.69</v>
      </c>
      <c r="P148" s="83">
        <v>571.45000000000005</v>
      </c>
      <c r="Q148" s="83">
        <v>0</v>
      </c>
      <c r="R148" s="83">
        <v>84152.18</v>
      </c>
      <c r="S148" s="83">
        <v>12714.38</v>
      </c>
      <c r="T148" s="83">
        <v>422187.12</v>
      </c>
      <c r="U148" s="83">
        <v>314730.31</v>
      </c>
      <c r="V148" s="83">
        <v>111424.09</v>
      </c>
      <c r="W148" s="83">
        <v>308378.95</v>
      </c>
      <c r="X148" s="83">
        <v>1710.75</v>
      </c>
      <c r="Y148" s="83">
        <v>0.28000000000000003</v>
      </c>
      <c r="Z148" s="83">
        <v>0</v>
      </c>
      <c r="AA148" s="83">
        <v>0</v>
      </c>
      <c r="AB148" s="83">
        <v>0</v>
      </c>
      <c r="AC148" s="83">
        <v>0</v>
      </c>
      <c r="AD148" s="83">
        <v>0</v>
      </c>
      <c r="AE148" s="83">
        <v>0</v>
      </c>
      <c r="AF148" s="83">
        <v>0</v>
      </c>
      <c r="AG148" s="83">
        <v>1643.17</v>
      </c>
      <c r="AH148" s="83">
        <v>311733.14</v>
      </c>
      <c r="AI148" s="83">
        <v>23397.7</v>
      </c>
      <c r="AJ148" s="83">
        <v>70.78</v>
      </c>
      <c r="AK148" s="83">
        <v>288264.67</v>
      </c>
      <c r="AL148" s="83">
        <v>222545.49</v>
      </c>
      <c r="AM148" s="83">
        <v>28234.44</v>
      </c>
      <c r="AN148" s="83">
        <v>10942.19</v>
      </c>
      <c r="AO148" s="83">
        <v>7413.56</v>
      </c>
      <c r="AP148" s="83">
        <v>383.33</v>
      </c>
      <c r="AQ148" s="83">
        <v>269519.01</v>
      </c>
      <c r="AR148" s="83">
        <v>0</v>
      </c>
      <c r="AS148" s="83">
        <v>0</v>
      </c>
      <c r="AT148" s="83">
        <v>78.61</v>
      </c>
      <c r="AU148" s="83">
        <v>0</v>
      </c>
      <c r="AV148" s="83">
        <v>24078.63</v>
      </c>
      <c r="AW148" s="83">
        <v>5254.35</v>
      </c>
      <c r="AX148" s="83">
        <v>0</v>
      </c>
      <c r="AY148" s="83">
        <v>24078.63</v>
      </c>
      <c r="AZ148" s="83">
        <v>0</v>
      </c>
      <c r="BA148" s="83">
        <v>0</v>
      </c>
      <c r="BB148" s="83">
        <v>0</v>
      </c>
      <c r="BC148" s="83">
        <v>24078.63</v>
      </c>
      <c r="BD148" s="83">
        <v>35.64</v>
      </c>
      <c r="BE148" s="83">
        <v>6.5</v>
      </c>
      <c r="BF148" s="83">
        <v>0</v>
      </c>
      <c r="BG148" s="83">
        <v>29.14</v>
      </c>
      <c r="BH148" s="83">
        <v>8180.34</v>
      </c>
      <c r="BI148" s="83">
        <v>0</v>
      </c>
      <c r="BJ148" s="83">
        <v>0</v>
      </c>
      <c r="BK148" s="83">
        <v>0</v>
      </c>
      <c r="BL148" s="83">
        <v>0</v>
      </c>
      <c r="BM148" s="83">
        <v>0</v>
      </c>
      <c r="BN148" s="83">
        <v>0</v>
      </c>
      <c r="BO148" s="83">
        <v>8180.34</v>
      </c>
      <c r="BP148" s="83">
        <v>0</v>
      </c>
      <c r="BQ148" s="83">
        <v>347.26</v>
      </c>
      <c r="BR148" s="83">
        <v>7833.08</v>
      </c>
      <c r="BS148" s="83">
        <v>0</v>
      </c>
      <c r="BT148" s="83">
        <v>7833.08</v>
      </c>
      <c r="BU148" s="83">
        <v>5.05</v>
      </c>
      <c r="BV148" s="83">
        <v>0</v>
      </c>
      <c r="BW148" s="83">
        <v>7838.13</v>
      </c>
      <c r="BX148" s="83">
        <v>0</v>
      </c>
      <c r="BY148" s="83">
        <v>0</v>
      </c>
      <c r="BZ148" s="83">
        <v>0</v>
      </c>
      <c r="CA148" s="83">
        <v>491.28</v>
      </c>
      <c r="CB148" s="83">
        <v>503.43</v>
      </c>
      <c r="CC148" s="83">
        <v>2683.52</v>
      </c>
      <c r="CD148" s="83">
        <v>4811.08</v>
      </c>
      <c r="CE148" s="84">
        <v>7494.6</v>
      </c>
      <c r="CF148" s="84">
        <v>900.33</v>
      </c>
      <c r="CG148" s="84">
        <v>0</v>
      </c>
      <c r="CH148" s="84">
        <v>0</v>
      </c>
      <c r="CI148" s="84">
        <v>2542.79</v>
      </c>
      <c r="CJ148" s="84">
        <v>1.49</v>
      </c>
      <c r="CK148" s="84">
        <v>2542.79</v>
      </c>
      <c r="CL148" s="84">
        <v>2292.16</v>
      </c>
      <c r="CM148" s="84">
        <v>0</v>
      </c>
      <c r="CN148" s="84">
        <v>0</v>
      </c>
      <c r="CO148" s="84">
        <v>0</v>
      </c>
    </row>
    <row r="149" spans="2:93" ht="15" x14ac:dyDescent="0.2">
      <c r="B149" s="81">
        <v>2431</v>
      </c>
      <c r="C149" s="87" t="s">
        <v>274</v>
      </c>
      <c r="D149" s="81">
        <v>3</v>
      </c>
      <c r="E149" s="82" t="s">
        <v>610</v>
      </c>
      <c r="F149" s="81">
        <v>3</v>
      </c>
      <c r="G149" s="82" t="s">
        <v>620</v>
      </c>
      <c r="H149" s="83">
        <v>158</v>
      </c>
      <c r="I149" s="83">
        <v>105939.67</v>
      </c>
      <c r="J149" s="83">
        <v>14441.96</v>
      </c>
      <c r="K149" s="83">
        <v>3852.6</v>
      </c>
      <c r="L149" s="83">
        <v>32094.63</v>
      </c>
      <c r="M149" s="83">
        <v>11738.24</v>
      </c>
      <c r="N149" s="83">
        <v>147593.49</v>
      </c>
      <c r="O149" s="83">
        <v>112734.32</v>
      </c>
      <c r="P149" s="83">
        <v>5767.79</v>
      </c>
      <c r="Q149" s="83">
        <v>0</v>
      </c>
      <c r="R149" s="83">
        <v>138354.28</v>
      </c>
      <c r="S149" s="83">
        <v>21313.34</v>
      </c>
      <c r="T149" s="83">
        <v>469596.1</v>
      </c>
      <c r="U149" s="83">
        <v>251384.82</v>
      </c>
      <c r="V149" s="83">
        <v>225089.55</v>
      </c>
      <c r="W149" s="83">
        <v>1052396.71</v>
      </c>
      <c r="X149" s="83">
        <v>5332.5</v>
      </c>
      <c r="Y149" s="83">
        <v>252.65</v>
      </c>
      <c r="Z149" s="83">
        <v>0</v>
      </c>
      <c r="AA149" s="83">
        <v>0</v>
      </c>
      <c r="AB149" s="83">
        <v>0</v>
      </c>
      <c r="AC149" s="83">
        <v>0</v>
      </c>
      <c r="AD149" s="83">
        <v>0</v>
      </c>
      <c r="AE149" s="83">
        <v>0</v>
      </c>
      <c r="AF149" s="83">
        <v>0</v>
      </c>
      <c r="AG149" s="83">
        <v>5053.7</v>
      </c>
      <c r="AH149" s="83">
        <v>1063035.56</v>
      </c>
      <c r="AI149" s="83">
        <v>507963.42</v>
      </c>
      <c r="AJ149" s="83">
        <v>342.28</v>
      </c>
      <c r="AK149" s="83">
        <v>554729.87</v>
      </c>
      <c r="AL149" s="83">
        <v>386543.31</v>
      </c>
      <c r="AM149" s="83">
        <v>73439.92</v>
      </c>
      <c r="AN149" s="83">
        <v>42176.21</v>
      </c>
      <c r="AO149" s="83">
        <v>19788.830000000002</v>
      </c>
      <c r="AP149" s="83">
        <v>2149.62</v>
      </c>
      <c r="AQ149" s="83">
        <v>524097.9</v>
      </c>
      <c r="AR149" s="83">
        <v>0</v>
      </c>
      <c r="AS149" s="83">
        <v>0</v>
      </c>
      <c r="AT149" s="83">
        <v>2707.54</v>
      </c>
      <c r="AU149" s="83">
        <v>0</v>
      </c>
      <c r="AV149" s="83">
        <v>35354.79</v>
      </c>
      <c r="AW149" s="83">
        <v>2015.28</v>
      </c>
      <c r="AX149" s="83">
        <v>2959.78</v>
      </c>
      <c r="AY149" s="83">
        <v>32395.01</v>
      </c>
      <c r="AZ149" s="83">
        <v>0</v>
      </c>
      <c r="BA149" s="83">
        <v>0</v>
      </c>
      <c r="BB149" s="83">
        <v>0</v>
      </c>
      <c r="BC149" s="83">
        <v>32395.01</v>
      </c>
      <c r="BD149" s="83">
        <v>2842.38</v>
      </c>
      <c r="BE149" s="83">
        <v>2582.92</v>
      </c>
      <c r="BF149" s="83">
        <v>0</v>
      </c>
      <c r="BG149" s="83">
        <v>259.45</v>
      </c>
      <c r="BH149" s="83">
        <v>11260.48</v>
      </c>
      <c r="BI149" s="83">
        <v>0</v>
      </c>
      <c r="BJ149" s="83">
        <v>0</v>
      </c>
      <c r="BK149" s="83">
        <v>0</v>
      </c>
      <c r="BL149" s="83">
        <v>0</v>
      </c>
      <c r="BM149" s="83">
        <v>0</v>
      </c>
      <c r="BN149" s="83">
        <v>0</v>
      </c>
      <c r="BO149" s="83">
        <v>11260.48</v>
      </c>
      <c r="BP149" s="83">
        <v>0</v>
      </c>
      <c r="BQ149" s="83">
        <v>220.92</v>
      </c>
      <c r="BR149" s="83">
        <v>11039.55</v>
      </c>
      <c r="BS149" s="83">
        <v>39.5</v>
      </c>
      <c r="BT149" s="83">
        <v>11079.05</v>
      </c>
      <c r="BU149" s="83">
        <v>38.92</v>
      </c>
      <c r="BV149" s="83">
        <v>0</v>
      </c>
      <c r="BW149" s="83">
        <v>11117.97</v>
      </c>
      <c r="BX149" s="83">
        <v>0</v>
      </c>
      <c r="BY149" s="83">
        <v>0</v>
      </c>
      <c r="BZ149" s="83">
        <v>457.82</v>
      </c>
      <c r="CA149" s="83">
        <v>432</v>
      </c>
      <c r="CB149" s="83">
        <v>7067.92</v>
      </c>
      <c r="CC149" s="83">
        <v>4875.75</v>
      </c>
      <c r="CD149" s="83">
        <v>7982.6</v>
      </c>
      <c r="CE149" s="84">
        <v>12858.36</v>
      </c>
      <c r="CF149" s="84">
        <v>756</v>
      </c>
      <c r="CG149" s="84">
        <v>0</v>
      </c>
      <c r="CH149" s="84">
        <v>0</v>
      </c>
      <c r="CI149" s="84">
        <v>2111.41</v>
      </c>
      <c r="CJ149" s="84">
        <v>1.91</v>
      </c>
      <c r="CK149" s="84">
        <v>2111.41</v>
      </c>
      <c r="CL149" s="84">
        <v>11051.64</v>
      </c>
      <c r="CM149" s="84">
        <v>0</v>
      </c>
      <c r="CN149" s="84">
        <v>0</v>
      </c>
      <c r="CO149" s="84">
        <v>0</v>
      </c>
    </row>
    <row r="150" spans="2:93" ht="15" x14ac:dyDescent="0.2">
      <c r="B150" s="81">
        <v>2432</v>
      </c>
      <c r="C150" s="87" t="s">
        <v>275</v>
      </c>
      <c r="D150" s="81">
        <v>3</v>
      </c>
      <c r="E150" s="82" t="s">
        <v>610</v>
      </c>
      <c r="F150" s="81">
        <v>3</v>
      </c>
      <c r="G150" s="82" t="s">
        <v>620</v>
      </c>
      <c r="H150" s="83">
        <v>127</v>
      </c>
      <c r="I150" s="83">
        <v>46137.01</v>
      </c>
      <c r="J150" s="83">
        <v>6454.49</v>
      </c>
      <c r="K150" s="83">
        <v>1475.09</v>
      </c>
      <c r="L150" s="83">
        <v>31341.05</v>
      </c>
      <c r="M150" s="83">
        <v>9051.9599999999991</v>
      </c>
      <c r="N150" s="83">
        <v>162855.87</v>
      </c>
      <c r="O150" s="83">
        <v>119028.13</v>
      </c>
      <c r="P150" s="83">
        <v>32518.78</v>
      </c>
      <c r="Q150" s="83">
        <v>0</v>
      </c>
      <c r="R150" s="83">
        <v>89599.54</v>
      </c>
      <c r="S150" s="83">
        <v>25176.99</v>
      </c>
      <c r="T150" s="83">
        <v>469572.33</v>
      </c>
      <c r="U150" s="83">
        <v>264617.59999999998</v>
      </c>
      <c r="V150" s="83">
        <v>208204.32</v>
      </c>
      <c r="W150" s="83">
        <v>772315.96</v>
      </c>
      <c r="X150" s="83">
        <v>7912.81</v>
      </c>
      <c r="Y150" s="83">
        <v>0</v>
      </c>
      <c r="Z150" s="83">
        <v>0</v>
      </c>
      <c r="AA150" s="83">
        <v>0</v>
      </c>
      <c r="AB150" s="83">
        <v>0</v>
      </c>
      <c r="AC150" s="83">
        <v>0</v>
      </c>
      <c r="AD150" s="83">
        <v>0</v>
      </c>
      <c r="AE150" s="83">
        <v>0</v>
      </c>
      <c r="AF150" s="83">
        <v>0</v>
      </c>
      <c r="AG150" s="83">
        <v>15184.61</v>
      </c>
      <c r="AH150" s="83">
        <v>795413.39</v>
      </c>
      <c r="AI150" s="83">
        <v>74309.33</v>
      </c>
      <c r="AJ150" s="83">
        <v>138.94</v>
      </c>
      <c r="AK150" s="83">
        <v>720965.12</v>
      </c>
      <c r="AL150" s="83">
        <v>592300.27</v>
      </c>
      <c r="AM150" s="83">
        <v>46646.03</v>
      </c>
      <c r="AN150" s="83">
        <v>25531.01</v>
      </c>
      <c r="AO150" s="83">
        <v>14442.07</v>
      </c>
      <c r="AP150" s="83">
        <v>2473.19</v>
      </c>
      <c r="AQ150" s="83">
        <v>681392.58</v>
      </c>
      <c r="AR150" s="83">
        <v>0</v>
      </c>
      <c r="AS150" s="83">
        <v>0</v>
      </c>
      <c r="AT150" s="83">
        <v>173.12</v>
      </c>
      <c r="AU150" s="83">
        <v>0</v>
      </c>
      <c r="AV150" s="83">
        <v>44642.16</v>
      </c>
      <c r="AW150" s="83">
        <v>4896.5</v>
      </c>
      <c r="AX150" s="83">
        <v>1245.5899999999999</v>
      </c>
      <c r="AY150" s="83">
        <v>43396.57</v>
      </c>
      <c r="AZ150" s="83">
        <v>0</v>
      </c>
      <c r="BA150" s="83">
        <v>0</v>
      </c>
      <c r="BB150" s="83">
        <v>0</v>
      </c>
      <c r="BC150" s="83">
        <v>43396.57</v>
      </c>
      <c r="BD150" s="83">
        <v>2385.2199999999998</v>
      </c>
      <c r="BE150" s="83">
        <v>2357.02</v>
      </c>
      <c r="BF150" s="83">
        <v>0</v>
      </c>
      <c r="BG150" s="83">
        <v>59.86</v>
      </c>
      <c r="BH150" s="83">
        <v>14297.15</v>
      </c>
      <c r="BI150" s="83">
        <v>0</v>
      </c>
      <c r="BJ150" s="83">
        <v>0</v>
      </c>
      <c r="BK150" s="83">
        <v>0</v>
      </c>
      <c r="BL150" s="83">
        <v>0</v>
      </c>
      <c r="BM150" s="83">
        <v>0</v>
      </c>
      <c r="BN150" s="83">
        <v>0</v>
      </c>
      <c r="BO150" s="83">
        <v>14297.15</v>
      </c>
      <c r="BP150" s="83">
        <v>0</v>
      </c>
      <c r="BQ150" s="83">
        <v>396.54</v>
      </c>
      <c r="BR150" s="83">
        <v>13900.61</v>
      </c>
      <c r="BS150" s="83">
        <v>62.24</v>
      </c>
      <c r="BT150" s="83">
        <v>13962.85</v>
      </c>
      <c r="BU150" s="83">
        <v>11.94</v>
      </c>
      <c r="BV150" s="83">
        <v>0</v>
      </c>
      <c r="BW150" s="83">
        <v>13974.79</v>
      </c>
      <c r="BX150" s="83">
        <v>0</v>
      </c>
      <c r="BY150" s="83">
        <v>0</v>
      </c>
      <c r="BZ150" s="83">
        <v>94.64</v>
      </c>
      <c r="CA150" s="83">
        <v>577.13</v>
      </c>
      <c r="CB150" s="83">
        <v>1484.66</v>
      </c>
      <c r="CC150" s="83">
        <v>5449.85</v>
      </c>
      <c r="CD150" s="83">
        <v>9977.64</v>
      </c>
      <c r="CE150" s="84">
        <v>15427.49</v>
      </c>
      <c r="CF150" s="84">
        <v>484.69</v>
      </c>
      <c r="CG150" s="84">
        <v>0</v>
      </c>
      <c r="CH150" s="84">
        <v>0</v>
      </c>
      <c r="CI150" s="84">
        <v>1774.76</v>
      </c>
      <c r="CJ150" s="84">
        <v>5.37</v>
      </c>
      <c r="CK150" s="84">
        <v>1775.23</v>
      </c>
      <c r="CL150" s="84">
        <v>4894.3</v>
      </c>
      <c r="CM150" s="84">
        <v>0</v>
      </c>
      <c r="CN150" s="84">
        <v>0</v>
      </c>
      <c r="CO150" s="84">
        <v>0</v>
      </c>
    </row>
    <row r="151" spans="2:93" ht="15" x14ac:dyDescent="0.2">
      <c r="B151" s="81">
        <v>2511</v>
      </c>
      <c r="C151" s="87" t="s">
        <v>276</v>
      </c>
      <c r="D151" s="81">
        <v>3</v>
      </c>
      <c r="E151" s="82" t="s">
        <v>610</v>
      </c>
      <c r="F151" s="81">
        <v>3</v>
      </c>
      <c r="G151" s="82" t="s">
        <v>620</v>
      </c>
      <c r="H151" s="83">
        <v>5101</v>
      </c>
      <c r="I151" s="83">
        <v>1327659.96</v>
      </c>
      <c r="J151" s="83">
        <v>178957.69</v>
      </c>
      <c r="K151" s="83">
        <v>42549.1</v>
      </c>
      <c r="L151" s="83">
        <v>812619.61</v>
      </c>
      <c r="M151" s="83">
        <v>387547.68</v>
      </c>
      <c r="N151" s="83">
        <v>3374636.88</v>
      </c>
      <c r="O151" s="83">
        <v>2160995.23</v>
      </c>
      <c r="P151" s="83">
        <v>197856.3</v>
      </c>
      <c r="Q151" s="83">
        <v>959.32</v>
      </c>
      <c r="R151" s="83">
        <v>2005432.09</v>
      </c>
      <c r="S151" s="83">
        <v>352073.61</v>
      </c>
      <c r="T151" s="83">
        <v>9292120.7200000007</v>
      </c>
      <c r="U151" s="83">
        <v>4931795.5199999996</v>
      </c>
      <c r="V151" s="83">
        <v>4559079.82</v>
      </c>
      <c r="W151" s="83">
        <v>12982593.32</v>
      </c>
      <c r="X151" s="83">
        <v>147712.79</v>
      </c>
      <c r="Y151" s="83">
        <v>545.76</v>
      </c>
      <c r="Z151" s="83">
        <v>0</v>
      </c>
      <c r="AA151" s="83">
        <v>3974.89</v>
      </c>
      <c r="AB151" s="83">
        <v>0</v>
      </c>
      <c r="AC151" s="83">
        <v>0</v>
      </c>
      <c r="AD151" s="83">
        <v>0</v>
      </c>
      <c r="AE151" s="83">
        <v>0</v>
      </c>
      <c r="AF151" s="83">
        <v>0</v>
      </c>
      <c r="AG151" s="83">
        <v>118592.22</v>
      </c>
      <c r="AH151" s="83">
        <v>13253418.98</v>
      </c>
      <c r="AI151" s="83">
        <v>1504994.42</v>
      </c>
      <c r="AJ151" s="83">
        <v>14940.14</v>
      </c>
      <c r="AK151" s="83">
        <v>11733563.960000001</v>
      </c>
      <c r="AL151" s="83">
        <v>8658964.4700000007</v>
      </c>
      <c r="AM151" s="83">
        <v>1156506.69</v>
      </c>
      <c r="AN151" s="83">
        <v>707344.78</v>
      </c>
      <c r="AO151" s="83">
        <v>258410.56</v>
      </c>
      <c r="AP151" s="83">
        <v>64696.88</v>
      </c>
      <c r="AQ151" s="83">
        <v>10845923.380000001</v>
      </c>
      <c r="AR151" s="83">
        <v>0</v>
      </c>
      <c r="AS151" s="83">
        <v>0</v>
      </c>
      <c r="AT151" s="83">
        <v>5316.4</v>
      </c>
      <c r="AU151" s="83">
        <v>0</v>
      </c>
      <c r="AV151" s="83">
        <v>975685.14</v>
      </c>
      <c r="AW151" s="83">
        <v>82728.160000000003</v>
      </c>
      <c r="AX151" s="83">
        <v>14592.17</v>
      </c>
      <c r="AY151" s="83">
        <v>961092.97</v>
      </c>
      <c r="AZ151" s="83">
        <v>38.47</v>
      </c>
      <c r="BA151" s="83">
        <v>4834.7700000000004</v>
      </c>
      <c r="BB151" s="83">
        <v>102.41</v>
      </c>
      <c r="BC151" s="83">
        <v>956360.64</v>
      </c>
      <c r="BD151" s="83">
        <v>20435.54</v>
      </c>
      <c r="BE151" s="83">
        <v>15589.4</v>
      </c>
      <c r="BF151" s="83">
        <v>124.65</v>
      </c>
      <c r="BG151" s="83">
        <v>4801.91</v>
      </c>
      <c r="BH151" s="83">
        <v>325697.83</v>
      </c>
      <c r="BI151" s="83">
        <v>4.0199999999999996</v>
      </c>
      <c r="BJ151" s="83">
        <v>0</v>
      </c>
      <c r="BK151" s="83">
        <v>0</v>
      </c>
      <c r="BL151" s="83">
        <v>0</v>
      </c>
      <c r="BM151" s="83">
        <v>0</v>
      </c>
      <c r="BN151" s="83">
        <v>0</v>
      </c>
      <c r="BO151" s="83">
        <v>325701.84999999998</v>
      </c>
      <c r="BP151" s="83">
        <v>129.41999999999999</v>
      </c>
      <c r="BQ151" s="83">
        <v>6217.8</v>
      </c>
      <c r="BR151" s="83">
        <v>319613.46999999997</v>
      </c>
      <c r="BS151" s="83">
        <v>312.08999999999997</v>
      </c>
      <c r="BT151" s="83">
        <v>319925.56</v>
      </c>
      <c r="BU151" s="83">
        <v>731.7</v>
      </c>
      <c r="BV151" s="83">
        <v>0</v>
      </c>
      <c r="BW151" s="83">
        <v>320657.27</v>
      </c>
      <c r="BX151" s="83">
        <v>0</v>
      </c>
      <c r="BY151" s="83">
        <v>0</v>
      </c>
      <c r="BZ151" s="83">
        <v>0</v>
      </c>
      <c r="CA151" s="83">
        <v>52700.73</v>
      </c>
      <c r="CB151" s="83">
        <v>62739.34</v>
      </c>
      <c r="CC151" s="83">
        <v>109823.94</v>
      </c>
      <c r="CD151" s="83">
        <v>149950.45000000001</v>
      </c>
      <c r="CE151" s="84">
        <v>259774.39</v>
      </c>
      <c r="CF151" s="84">
        <v>66023.48</v>
      </c>
      <c r="CG151" s="84">
        <v>76.14</v>
      </c>
      <c r="CH151" s="84">
        <v>90.77</v>
      </c>
      <c r="CI151" s="84">
        <v>143426.29</v>
      </c>
      <c r="CJ151" s="84">
        <v>284.05</v>
      </c>
      <c r="CK151" s="84">
        <v>143534.95000000001</v>
      </c>
      <c r="CL151" s="84">
        <v>131769.99</v>
      </c>
      <c r="CM151" s="84">
        <v>0</v>
      </c>
      <c r="CN151" s="84">
        <v>0</v>
      </c>
      <c r="CO151" s="84">
        <v>0.03</v>
      </c>
    </row>
    <row r="152" spans="2:93" ht="15" x14ac:dyDescent="0.2">
      <c r="B152" s="81">
        <v>2512</v>
      </c>
      <c r="C152" s="87" t="s">
        <v>681</v>
      </c>
      <c r="D152" s="81">
        <v>3</v>
      </c>
      <c r="E152" s="82" t="s">
        <v>610</v>
      </c>
      <c r="F152" s="81">
        <v>3</v>
      </c>
      <c r="G152" s="82" t="s">
        <v>620</v>
      </c>
      <c r="H152" s="83">
        <v>260</v>
      </c>
      <c r="I152" s="83">
        <v>70573.240000000005</v>
      </c>
      <c r="J152" s="83">
        <v>10763.06</v>
      </c>
      <c r="K152" s="83">
        <v>2111.84</v>
      </c>
      <c r="L152" s="83">
        <v>41226.550000000003</v>
      </c>
      <c r="M152" s="83">
        <v>10529.5</v>
      </c>
      <c r="N152" s="83">
        <v>119390.36</v>
      </c>
      <c r="O152" s="83">
        <v>95595.96</v>
      </c>
      <c r="P152" s="83">
        <v>2548.66</v>
      </c>
      <c r="Q152" s="83">
        <v>0</v>
      </c>
      <c r="R152" s="83">
        <v>115139.31</v>
      </c>
      <c r="S152" s="83">
        <v>17671.490000000002</v>
      </c>
      <c r="T152" s="83">
        <v>402101.83</v>
      </c>
      <c r="U152" s="83">
        <v>193369.92</v>
      </c>
      <c r="V152" s="83">
        <v>211699.72</v>
      </c>
      <c r="W152" s="83">
        <v>413359.38</v>
      </c>
      <c r="X152" s="83">
        <v>2079.94</v>
      </c>
      <c r="Y152" s="83">
        <v>0</v>
      </c>
      <c r="Z152" s="83">
        <v>0</v>
      </c>
      <c r="AA152" s="83">
        <v>415.15</v>
      </c>
      <c r="AB152" s="83">
        <v>0</v>
      </c>
      <c r="AC152" s="83">
        <v>0</v>
      </c>
      <c r="AD152" s="83">
        <v>0</v>
      </c>
      <c r="AE152" s="83">
        <v>0</v>
      </c>
      <c r="AF152" s="83">
        <v>0</v>
      </c>
      <c r="AG152" s="83">
        <v>3313.51</v>
      </c>
      <c r="AH152" s="83">
        <v>419167.99</v>
      </c>
      <c r="AI152" s="83">
        <v>31668.42</v>
      </c>
      <c r="AJ152" s="83">
        <v>61.8</v>
      </c>
      <c r="AK152" s="83">
        <v>387437.78</v>
      </c>
      <c r="AL152" s="83">
        <v>256427.05</v>
      </c>
      <c r="AM152" s="83">
        <v>70738.600000000006</v>
      </c>
      <c r="AN152" s="83">
        <v>9620.84</v>
      </c>
      <c r="AO152" s="83">
        <v>5368.63</v>
      </c>
      <c r="AP152" s="83">
        <v>1642.59</v>
      </c>
      <c r="AQ152" s="83">
        <v>343797.71</v>
      </c>
      <c r="AR152" s="83">
        <v>0</v>
      </c>
      <c r="AS152" s="83">
        <v>0</v>
      </c>
      <c r="AT152" s="83">
        <v>703.12</v>
      </c>
      <c r="AU152" s="83">
        <v>0</v>
      </c>
      <c r="AV152" s="83">
        <v>46397.23</v>
      </c>
      <c r="AW152" s="83">
        <v>2054.04</v>
      </c>
      <c r="AX152" s="83">
        <v>164.61</v>
      </c>
      <c r="AY152" s="83">
        <v>46232.62</v>
      </c>
      <c r="AZ152" s="83">
        <v>0</v>
      </c>
      <c r="BA152" s="83">
        <v>0</v>
      </c>
      <c r="BB152" s="83">
        <v>0</v>
      </c>
      <c r="BC152" s="83">
        <v>46232.62</v>
      </c>
      <c r="BD152" s="83">
        <v>1357.95</v>
      </c>
      <c r="BE152" s="83">
        <v>1160</v>
      </c>
      <c r="BF152" s="83">
        <v>197.95</v>
      </c>
      <c r="BG152" s="83">
        <v>0</v>
      </c>
      <c r="BH152" s="83">
        <v>16018.79</v>
      </c>
      <c r="BI152" s="83">
        <v>0</v>
      </c>
      <c r="BJ152" s="83">
        <v>0</v>
      </c>
      <c r="BK152" s="83">
        <v>0</v>
      </c>
      <c r="BL152" s="83">
        <v>0</v>
      </c>
      <c r="BM152" s="83">
        <v>0</v>
      </c>
      <c r="BN152" s="83">
        <v>0</v>
      </c>
      <c r="BO152" s="83">
        <v>16018.79</v>
      </c>
      <c r="BP152" s="83">
        <v>0</v>
      </c>
      <c r="BQ152" s="83">
        <v>408.4</v>
      </c>
      <c r="BR152" s="83">
        <v>15610.4</v>
      </c>
      <c r="BS152" s="83">
        <v>9.6199999999999992</v>
      </c>
      <c r="BT152" s="83">
        <v>15620.01</v>
      </c>
      <c r="BU152" s="83">
        <v>0</v>
      </c>
      <c r="BV152" s="83">
        <v>0</v>
      </c>
      <c r="BW152" s="83">
        <v>15620.01</v>
      </c>
      <c r="BX152" s="83">
        <v>0</v>
      </c>
      <c r="BY152" s="83">
        <v>0</v>
      </c>
      <c r="BZ152" s="83">
        <v>0</v>
      </c>
      <c r="CA152" s="83">
        <v>1412.83</v>
      </c>
      <c r="CB152" s="83">
        <v>2373.69</v>
      </c>
      <c r="CC152" s="83">
        <v>3130.69</v>
      </c>
      <c r="CD152" s="83">
        <v>8864.1</v>
      </c>
      <c r="CE152" s="84">
        <v>11994.79</v>
      </c>
      <c r="CF152" s="84">
        <v>1977.81</v>
      </c>
      <c r="CG152" s="84">
        <v>0</v>
      </c>
      <c r="CH152" s="84">
        <v>0</v>
      </c>
      <c r="CI152" s="84">
        <v>5271.1</v>
      </c>
      <c r="CJ152" s="84">
        <v>19.28</v>
      </c>
      <c r="CK152" s="84">
        <v>5272.1</v>
      </c>
      <c r="CL152" s="84">
        <v>3436.31</v>
      </c>
      <c r="CM152" s="84">
        <v>0</v>
      </c>
      <c r="CN152" s="84">
        <v>0</v>
      </c>
      <c r="CO152" s="84">
        <v>0</v>
      </c>
    </row>
    <row r="153" spans="2:93" ht="15" x14ac:dyDescent="0.2">
      <c r="B153" s="81">
        <v>2513</v>
      </c>
      <c r="C153" s="87" t="s">
        <v>277</v>
      </c>
      <c r="D153" s="81">
        <v>3</v>
      </c>
      <c r="E153" s="82" t="s">
        <v>610</v>
      </c>
      <c r="F153" s="81">
        <v>3</v>
      </c>
      <c r="G153" s="82" t="s">
        <v>620</v>
      </c>
      <c r="H153" s="83">
        <v>32</v>
      </c>
      <c r="I153" s="83">
        <v>22958.99</v>
      </c>
      <c r="J153" s="83">
        <v>3176.58</v>
      </c>
      <c r="K153" s="83">
        <v>835.76</v>
      </c>
      <c r="L153" s="83">
        <v>7506.48</v>
      </c>
      <c r="M153" s="83">
        <v>9703.01</v>
      </c>
      <c r="N153" s="83">
        <v>18496.169999999998</v>
      </c>
      <c r="O153" s="83">
        <v>12476.67</v>
      </c>
      <c r="P153" s="83">
        <v>53.99</v>
      </c>
      <c r="Q153" s="83">
        <v>0</v>
      </c>
      <c r="R153" s="83">
        <v>22088.22</v>
      </c>
      <c r="S153" s="83">
        <v>1676.8</v>
      </c>
      <c r="T153" s="83">
        <v>72001.33</v>
      </c>
      <c r="U153" s="83">
        <v>28181.3</v>
      </c>
      <c r="V153" s="83">
        <v>44423.75</v>
      </c>
      <c r="W153" s="83">
        <v>253068.21</v>
      </c>
      <c r="X153" s="83">
        <v>773.48</v>
      </c>
      <c r="Y153" s="83">
        <v>0</v>
      </c>
      <c r="Z153" s="83">
        <v>0</v>
      </c>
      <c r="AA153" s="83">
        <v>0</v>
      </c>
      <c r="AB153" s="83">
        <v>0</v>
      </c>
      <c r="AC153" s="83">
        <v>0</v>
      </c>
      <c r="AD153" s="83">
        <v>0</v>
      </c>
      <c r="AE153" s="83">
        <v>0</v>
      </c>
      <c r="AF153" s="83">
        <v>0</v>
      </c>
      <c r="AG153" s="83">
        <v>712.32</v>
      </c>
      <c r="AH153" s="83">
        <v>254554.01</v>
      </c>
      <c r="AI153" s="83">
        <v>148677.15</v>
      </c>
      <c r="AJ153" s="83">
        <v>45.02</v>
      </c>
      <c r="AK153" s="83">
        <v>105831.84</v>
      </c>
      <c r="AL153" s="83">
        <v>74495.75</v>
      </c>
      <c r="AM153" s="83">
        <v>10267.9</v>
      </c>
      <c r="AN153" s="83">
        <v>8371.99</v>
      </c>
      <c r="AO153" s="83">
        <v>2225.17</v>
      </c>
      <c r="AP153" s="83">
        <v>281.08</v>
      </c>
      <c r="AQ153" s="83">
        <v>95641.89</v>
      </c>
      <c r="AR153" s="83">
        <v>0</v>
      </c>
      <c r="AS153" s="83">
        <v>0</v>
      </c>
      <c r="AT153" s="83">
        <v>12</v>
      </c>
      <c r="AU153" s="83">
        <v>0</v>
      </c>
      <c r="AV153" s="83">
        <v>10504.12</v>
      </c>
      <c r="AW153" s="83">
        <v>302.17</v>
      </c>
      <c r="AX153" s="83">
        <v>8.48</v>
      </c>
      <c r="AY153" s="83">
        <v>10495.64</v>
      </c>
      <c r="AZ153" s="83">
        <v>0</v>
      </c>
      <c r="BA153" s="83">
        <v>0</v>
      </c>
      <c r="BB153" s="83">
        <v>0</v>
      </c>
      <c r="BC153" s="83">
        <v>10495.64</v>
      </c>
      <c r="BD153" s="83">
        <v>170</v>
      </c>
      <c r="BE153" s="83">
        <v>165.63</v>
      </c>
      <c r="BF153" s="83">
        <v>0</v>
      </c>
      <c r="BG153" s="83">
        <v>4.37</v>
      </c>
      <c r="BH153" s="83">
        <v>3673.47</v>
      </c>
      <c r="BI153" s="83">
        <v>0</v>
      </c>
      <c r="BJ153" s="83">
        <v>0</v>
      </c>
      <c r="BK153" s="83">
        <v>0</v>
      </c>
      <c r="BL153" s="83">
        <v>0</v>
      </c>
      <c r="BM153" s="83">
        <v>0</v>
      </c>
      <c r="BN153" s="83">
        <v>0</v>
      </c>
      <c r="BO153" s="83">
        <v>3673.47</v>
      </c>
      <c r="BP153" s="83">
        <v>0</v>
      </c>
      <c r="BQ153" s="83">
        <v>63.96</v>
      </c>
      <c r="BR153" s="83">
        <v>3609.52</v>
      </c>
      <c r="BS153" s="83">
        <v>0.46</v>
      </c>
      <c r="BT153" s="83">
        <v>3609.98</v>
      </c>
      <c r="BU153" s="83">
        <v>0.66</v>
      </c>
      <c r="BV153" s="83">
        <v>0</v>
      </c>
      <c r="BW153" s="83">
        <v>3610.63</v>
      </c>
      <c r="BX153" s="83">
        <v>0</v>
      </c>
      <c r="BY153" s="83">
        <v>0</v>
      </c>
      <c r="BZ153" s="83">
        <v>0</v>
      </c>
      <c r="CA153" s="83">
        <v>6.37</v>
      </c>
      <c r="CB153" s="83">
        <v>185.75</v>
      </c>
      <c r="CC153" s="83">
        <v>584.34</v>
      </c>
      <c r="CD153" s="83">
        <v>2876.95</v>
      </c>
      <c r="CE153" s="84">
        <v>3461.29</v>
      </c>
      <c r="CF153" s="84">
        <v>41.26</v>
      </c>
      <c r="CG153" s="84">
        <v>0</v>
      </c>
      <c r="CH153" s="84">
        <v>0</v>
      </c>
      <c r="CI153" s="84">
        <v>787.08</v>
      </c>
      <c r="CJ153" s="84">
        <v>0</v>
      </c>
      <c r="CK153" s="84">
        <v>787.08</v>
      </c>
      <c r="CL153" s="84">
        <v>788.59</v>
      </c>
      <c r="CM153" s="84">
        <v>0</v>
      </c>
      <c r="CN153" s="84">
        <v>0</v>
      </c>
      <c r="CO153" s="84">
        <v>0</v>
      </c>
    </row>
    <row r="154" spans="2:93" ht="15" x14ac:dyDescent="0.2">
      <c r="B154" s="81">
        <v>2520</v>
      </c>
      <c r="C154" s="87" t="s">
        <v>278</v>
      </c>
      <c r="D154" s="81">
        <v>3</v>
      </c>
      <c r="E154" s="82" t="s">
        <v>610</v>
      </c>
      <c r="F154" s="81">
        <v>3</v>
      </c>
      <c r="G154" s="82" t="s">
        <v>620</v>
      </c>
      <c r="H154" s="83">
        <v>5</v>
      </c>
      <c r="I154" s="83">
        <v>274.5</v>
      </c>
      <c r="J154" s="83">
        <v>35.28</v>
      </c>
      <c r="K154" s="83">
        <v>9.2799999999999994</v>
      </c>
      <c r="L154" s="83">
        <v>46.89</v>
      </c>
      <c r="M154" s="83">
        <v>0</v>
      </c>
      <c r="N154" s="83">
        <v>444.64</v>
      </c>
      <c r="O154" s="83">
        <v>261.67</v>
      </c>
      <c r="P154" s="83">
        <v>0</v>
      </c>
      <c r="Q154" s="83">
        <v>0</v>
      </c>
      <c r="R154" s="83">
        <v>1999.8</v>
      </c>
      <c r="S154" s="83">
        <v>7.21</v>
      </c>
      <c r="T154" s="83">
        <v>2760.21</v>
      </c>
      <c r="U154" s="83">
        <v>1347.65</v>
      </c>
      <c r="V154" s="83">
        <v>1452.15</v>
      </c>
      <c r="W154" s="83">
        <v>1325.79</v>
      </c>
      <c r="X154" s="83">
        <v>3.14</v>
      </c>
      <c r="Y154" s="83">
        <v>0</v>
      </c>
      <c r="Z154" s="83">
        <v>0</v>
      </c>
      <c r="AA154" s="83">
        <v>0</v>
      </c>
      <c r="AB154" s="83">
        <v>0</v>
      </c>
      <c r="AC154" s="83">
        <v>0</v>
      </c>
      <c r="AD154" s="83">
        <v>0</v>
      </c>
      <c r="AE154" s="83">
        <v>0</v>
      </c>
      <c r="AF154" s="83">
        <v>0</v>
      </c>
      <c r="AG154" s="83">
        <v>0.04</v>
      </c>
      <c r="AH154" s="83">
        <v>1328.98</v>
      </c>
      <c r="AI154" s="83">
        <v>2.2799999999999998</v>
      </c>
      <c r="AJ154" s="83">
        <v>0</v>
      </c>
      <c r="AK154" s="83">
        <v>1326.69</v>
      </c>
      <c r="AL154" s="83">
        <v>446.16</v>
      </c>
      <c r="AM154" s="83">
        <v>575.99</v>
      </c>
      <c r="AN154" s="83">
        <v>9.1199999999999992</v>
      </c>
      <c r="AO154" s="83">
        <v>17.87</v>
      </c>
      <c r="AP154" s="83">
        <v>0</v>
      </c>
      <c r="AQ154" s="83">
        <v>1049.1400000000001</v>
      </c>
      <c r="AR154" s="83">
        <v>0</v>
      </c>
      <c r="AS154" s="83">
        <v>0</v>
      </c>
      <c r="AT154" s="83">
        <v>0</v>
      </c>
      <c r="AU154" s="83">
        <v>0</v>
      </c>
      <c r="AV154" s="83">
        <v>365.96</v>
      </c>
      <c r="AW154" s="83">
        <v>88.41</v>
      </c>
      <c r="AX154" s="83">
        <v>0</v>
      </c>
      <c r="AY154" s="83">
        <v>365.96</v>
      </c>
      <c r="AZ154" s="83">
        <v>0</v>
      </c>
      <c r="BA154" s="83">
        <v>0</v>
      </c>
      <c r="BB154" s="83">
        <v>0</v>
      </c>
      <c r="BC154" s="83">
        <v>365.96</v>
      </c>
      <c r="BD154" s="83">
        <v>0</v>
      </c>
      <c r="BE154" s="83">
        <v>0</v>
      </c>
      <c r="BF154" s="83">
        <v>0</v>
      </c>
      <c r="BG154" s="83">
        <v>0</v>
      </c>
      <c r="BH154" s="83">
        <v>128.09</v>
      </c>
      <c r="BI154" s="83">
        <v>0</v>
      </c>
      <c r="BJ154" s="83">
        <v>0</v>
      </c>
      <c r="BK154" s="83">
        <v>0</v>
      </c>
      <c r="BL154" s="83">
        <v>0</v>
      </c>
      <c r="BM154" s="83">
        <v>0</v>
      </c>
      <c r="BN154" s="83">
        <v>0</v>
      </c>
      <c r="BO154" s="83">
        <v>128.09</v>
      </c>
      <c r="BP154" s="83">
        <v>0</v>
      </c>
      <c r="BQ154" s="83">
        <v>63.86</v>
      </c>
      <c r="BR154" s="83">
        <v>64.22</v>
      </c>
      <c r="BS154" s="83">
        <v>0</v>
      </c>
      <c r="BT154" s="83">
        <v>64.22</v>
      </c>
      <c r="BU154" s="83">
        <v>0</v>
      </c>
      <c r="BV154" s="83">
        <v>0</v>
      </c>
      <c r="BW154" s="83">
        <v>64.22</v>
      </c>
      <c r="BX154" s="83">
        <v>0</v>
      </c>
      <c r="BY154" s="83">
        <v>0</v>
      </c>
      <c r="BZ154" s="83">
        <v>0</v>
      </c>
      <c r="CA154" s="83">
        <v>4.07</v>
      </c>
      <c r="CB154" s="83">
        <v>67.989999999999995</v>
      </c>
      <c r="CC154" s="83">
        <v>3.72</v>
      </c>
      <c r="CD154" s="83">
        <v>55.16</v>
      </c>
      <c r="CE154" s="84">
        <v>58.88</v>
      </c>
      <c r="CF154" s="84">
        <v>19.82</v>
      </c>
      <c r="CG154" s="84">
        <v>0</v>
      </c>
      <c r="CH154" s="84">
        <v>0</v>
      </c>
      <c r="CI154" s="84">
        <v>35.1</v>
      </c>
      <c r="CJ154" s="84">
        <v>0</v>
      </c>
      <c r="CK154" s="84">
        <v>35.1</v>
      </c>
      <c r="CL154" s="84">
        <v>82</v>
      </c>
      <c r="CM154" s="84">
        <v>0</v>
      </c>
      <c r="CN154" s="84">
        <v>0</v>
      </c>
      <c r="CO154" s="84">
        <v>0</v>
      </c>
    </row>
    <row r="155" spans="2:93" ht="15" x14ac:dyDescent="0.2">
      <c r="B155" s="81">
        <v>2591</v>
      </c>
      <c r="C155" s="87" t="s">
        <v>682</v>
      </c>
      <c r="D155" s="81">
        <v>3</v>
      </c>
      <c r="E155" s="82" t="s">
        <v>610</v>
      </c>
      <c r="F155" s="81">
        <v>3</v>
      </c>
      <c r="G155" s="82" t="s">
        <v>620</v>
      </c>
      <c r="H155" s="83">
        <v>153</v>
      </c>
      <c r="I155" s="83">
        <v>89019.33</v>
      </c>
      <c r="J155" s="83">
        <v>13565.76</v>
      </c>
      <c r="K155" s="83">
        <v>3119.75</v>
      </c>
      <c r="L155" s="83">
        <v>42593.73</v>
      </c>
      <c r="M155" s="83">
        <v>27363.54</v>
      </c>
      <c r="N155" s="83">
        <v>155234.04</v>
      </c>
      <c r="O155" s="83">
        <v>124144.15</v>
      </c>
      <c r="P155" s="83">
        <v>920.21</v>
      </c>
      <c r="Q155" s="83">
        <v>0</v>
      </c>
      <c r="R155" s="83">
        <v>116325.8</v>
      </c>
      <c r="S155" s="83">
        <v>53667.03</v>
      </c>
      <c r="T155" s="83">
        <v>520248.5</v>
      </c>
      <c r="U155" s="83">
        <v>283931.73</v>
      </c>
      <c r="V155" s="83">
        <v>245106.03</v>
      </c>
      <c r="W155" s="83">
        <v>730300.38</v>
      </c>
      <c r="X155" s="83">
        <v>9913.2800000000007</v>
      </c>
      <c r="Y155" s="83">
        <v>1.18</v>
      </c>
      <c r="Z155" s="83">
        <v>0</v>
      </c>
      <c r="AA155" s="83">
        <v>0</v>
      </c>
      <c r="AB155" s="83">
        <v>0</v>
      </c>
      <c r="AC155" s="83">
        <v>0</v>
      </c>
      <c r="AD155" s="83">
        <v>0</v>
      </c>
      <c r="AE155" s="83">
        <v>0</v>
      </c>
      <c r="AF155" s="83">
        <v>0</v>
      </c>
      <c r="AG155" s="83">
        <v>4095.6</v>
      </c>
      <c r="AH155" s="83">
        <v>744310.43</v>
      </c>
      <c r="AI155" s="83">
        <v>31635.200000000001</v>
      </c>
      <c r="AJ155" s="83">
        <v>120.99</v>
      </c>
      <c r="AK155" s="83">
        <v>712554.25</v>
      </c>
      <c r="AL155" s="83">
        <v>565332.62</v>
      </c>
      <c r="AM155" s="83">
        <v>62603.69</v>
      </c>
      <c r="AN155" s="83">
        <v>54874.879999999997</v>
      </c>
      <c r="AO155" s="83">
        <v>14842.02</v>
      </c>
      <c r="AP155" s="83">
        <v>683.11</v>
      </c>
      <c r="AQ155" s="83">
        <v>698336.32</v>
      </c>
      <c r="AR155" s="83">
        <v>0</v>
      </c>
      <c r="AS155" s="83">
        <v>0</v>
      </c>
      <c r="AT155" s="83">
        <v>256.75</v>
      </c>
      <c r="AU155" s="83">
        <v>0</v>
      </c>
      <c r="AV155" s="83">
        <v>20891.849999999999</v>
      </c>
      <c r="AW155" s="83">
        <v>6417.17</v>
      </c>
      <c r="AX155" s="83">
        <v>263.13</v>
      </c>
      <c r="AY155" s="83">
        <v>20628.72</v>
      </c>
      <c r="AZ155" s="83">
        <v>0</v>
      </c>
      <c r="BA155" s="83">
        <v>0</v>
      </c>
      <c r="BB155" s="83">
        <v>0</v>
      </c>
      <c r="BC155" s="83">
        <v>20628.72</v>
      </c>
      <c r="BD155" s="83">
        <v>2260.9699999999998</v>
      </c>
      <c r="BE155" s="83">
        <v>866.62</v>
      </c>
      <c r="BF155" s="83">
        <v>0</v>
      </c>
      <c r="BG155" s="83">
        <v>1394.35</v>
      </c>
      <c r="BH155" s="83">
        <v>7220.06</v>
      </c>
      <c r="BI155" s="83">
        <v>0</v>
      </c>
      <c r="BJ155" s="83">
        <v>0</v>
      </c>
      <c r="BK155" s="83">
        <v>0</v>
      </c>
      <c r="BL155" s="83">
        <v>0</v>
      </c>
      <c r="BM155" s="83">
        <v>0</v>
      </c>
      <c r="BN155" s="83">
        <v>0</v>
      </c>
      <c r="BO155" s="83">
        <v>7220.06</v>
      </c>
      <c r="BP155" s="83">
        <v>0</v>
      </c>
      <c r="BQ155" s="83">
        <v>56.11</v>
      </c>
      <c r="BR155" s="83">
        <v>7163.95</v>
      </c>
      <c r="BS155" s="83">
        <v>23.34</v>
      </c>
      <c r="BT155" s="83">
        <v>7187.28</v>
      </c>
      <c r="BU155" s="83">
        <v>209.15</v>
      </c>
      <c r="BV155" s="83">
        <v>0</v>
      </c>
      <c r="BW155" s="83">
        <v>7396.44</v>
      </c>
      <c r="BX155" s="83">
        <v>0</v>
      </c>
      <c r="BY155" s="83">
        <v>0</v>
      </c>
      <c r="BZ155" s="83">
        <v>353.19</v>
      </c>
      <c r="CA155" s="83">
        <v>331.72</v>
      </c>
      <c r="CB155" s="83">
        <v>1488.66</v>
      </c>
      <c r="CC155" s="83">
        <v>8434.69</v>
      </c>
      <c r="CD155" s="83">
        <v>6023.72</v>
      </c>
      <c r="CE155" s="84">
        <v>14458.41</v>
      </c>
      <c r="CF155" s="84">
        <v>207.84</v>
      </c>
      <c r="CG155" s="84">
        <v>0</v>
      </c>
      <c r="CH155" s="84">
        <v>0</v>
      </c>
      <c r="CI155" s="84">
        <v>893</v>
      </c>
      <c r="CJ155" s="84">
        <v>3.91</v>
      </c>
      <c r="CK155" s="84">
        <v>893.71</v>
      </c>
      <c r="CL155" s="84">
        <v>9917.5</v>
      </c>
      <c r="CM155" s="84">
        <v>0</v>
      </c>
      <c r="CN155" s="84">
        <v>0</v>
      </c>
      <c r="CO155" s="84">
        <v>0</v>
      </c>
    </row>
    <row r="156" spans="2:93" ht="15" x14ac:dyDescent="0.2">
      <c r="B156" s="81">
        <v>2592</v>
      </c>
      <c r="C156" s="87" t="s">
        <v>683</v>
      </c>
      <c r="D156" s="81">
        <v>3</v>
      </c>
      <c r="E156" s="82" t="s">
        <v>610</v>
      </c>
      <c r="F156" s="81">
        <v>3</v>
      </c>
      <c r="G156" s="82" t="s">
        <v>620</v>
      </c>
      <c r="H156" s="83">
        <v>717</v>
      </c>
      <c r="I156" s="83">
        <v>367195.72</v>
      </c>
      <c r="J156" s="83">
        <v>48453.42</v>
      </c>
      <c r="K156" s="83">
        <v>13074.51</v>
      </c>
      <c r="L156" s="83">
        <v>207012.77</v>
      </c>
      <c r="M156" s="83">
        <v>18036.97</v>
      </c>
      <c r="N156" s="83">
        <v>922885.8</v>
      </c>
      <c r="O156" s="83">
        <v>926370.09</v>
      </c>
      <c r="P156" s="83">
        <v>67191.039999999994</v>
      </c>
      <c r="Q156" s="83">
        <v>80.03</v>
      </c>
      <c r="R156" s="83">
        <v>780364.15</v>
      </c>
      <c r="S156" s="83">
        <v>147525.94</v>
      </c>
      <c r="T156" s="83">
        <v>3069466.79</v>
      </c>
      <c r="U156" s="83">
        <v>1541108.65</v>
      </c>
      <c r="V156" s="83">
        <v>1564364.25</v>
      </c>
      <c r="W156" s="83">
        <v>3881157.59</v>
      </c>
      <c r="X156" s="83">
        <v>80579.179999999993</v>
      </c>
      <c r="Y156" s="83">
        <v>37.67</v>
      </c>
      <c r="Z156" s="83">
        <v>0</v>
      </c>
      <c r="AA156" s="83">
        <v>0</v>
      </c>
      <c r="AB156" s="83">
        <v>0</v>
      </c>
      <c r="AC156" s="83">
        <v>0</v>
      </c>
      <c r="AD156" s="83">
        <v>0</v>
      </c>
      <c r="AE156" s="83">
        <v>0</v>
      </c>
      <c r="AF156" s="83">
        <v>0</v>
      </c>
      <c r="AG156" s="83">
        <v>66498.52</v>
      </c>
      <c r="AH156" s="83">
        <v>4028272.96</v>
      </c>
      <c r="AI156" s="83">
        <v>535706.17000000004</v>
      </c>
      <c r="AJ156" s="83">
        <v>890.11</v>
      </c>
      <c r="AK156" s="83">
        <v>3491676.68</v>
      </c>
      <c r="AL156" s="83">
        <v>2710385.24</v>
      </c>
      <c r="AM156" s="83">
        <v>315759.65000000002</v>
      </c>
      <c r="AN156" s="83">
        <v>186393.54</v>
      </c>
      <c r="AO156" s="83">
        <v>131347.79999999999</v>
      </c>
      <c r="AP156" s="83">
        <v>5546.55</v>
      </c>
      <c r="AQ156" s="83">
        <v>3349432.79</v>
      </c>
      <c r="AR156" s="83">
        <v>0</v>
      </c>
      <c r="AS156" s="83">
        <v>0</v>
      </c>
      <c r="AT156" s="83">
        <v>1581.1</v>
      </c>
      <c r="AU156" s="83">
        <v>0</v>
      </c>
      <c r="AV156" s="83">
        <v>239332.48000000001</v>
      </c>
      <c r="AW156" s="83">
        <v>95507.49</v>
      </c>
      <c r="AX156" s="83">
        <v>3247.07</v>
      </c>
      <c r="AY156" s="83">
        <v>236085.41</v>
      </c>
      <c r="AZ156" s="83">
        <v>0</v>
      </c>
      <c r="BA156" s="83">
        <v>187.16</v>
      </c>
      <c r="BB156" s="83">
        <v>361.79</v>
      </c>
      <c r="BC156" s="83">
        <v>236260.04</v>
      </c>
      <c r="BD156" s="83">
        <v>2628.21</v>
      </c>
      <c r="BE156" s="83">
        <v>1309.5899999999999</v>
      </c>
      <c r="BF156" s="83">
        <v>576.08000000000004</v>
      </c>
      <c r="BG156" s="83">
        <v>835.46</v>
      </c>
      <c r="BH156" s="83">
        <v>82567.98</v>
      </c>
      <c r="BI156" s="83">
        <v>0</v>
      </c>
      <c r="BJ156" s="83">
        <v>0</v>
      </c>
      <c r="BK156" s="83">
        <v>0</v>
      </c>
      <c r="BL156" s="83">
        <v>0</v>
      </c>
      <c r="BM156" s="83">
        <v>0</v>
      </c>
      <c r="BN156" s="83">
        <v>0</v>
      </c>
      <c r="BO156" s="83">
        <v>82567.98</v>
      </c>
      <c r="BP156" s="83">
        <v>165.2</v>
      </c>
      <c r="BQ156" s="83">
        <v>1305.95</v>
      </c>
      <c r="BR156" s="83">
        <v>81427.23</v>
      </c>
      <c r="BS156" s="83">
        <v>142.21</v>
      </c>
      <c r="BT156" s="83">
        <v>81569.429999999993</v>
      </c>
      <c r="BU156" s="83">
        <v>125.7</v>
      </c>
      <c r="BV156" s="83">
        <v>0</v>
      </c>
      <c r="BW156" s="83">
        <v>81695.14</v>
      </c>
      <c r="BX156" s="83">
        <v>0</v>
      </c>
      <c r="BY156" s="83">
        <v>0</v>
      </c>
      <c r="BZ156" s="83">
        <v>0</v>
      </c>
      <c r="CA156" s="83">
        <v>2237.8000000000002</v>
      </c>
      <c r="CB156" s="83">
        <v>6505.85</v>
      </c>
      <c r="CC156" s="83">
        <v>58282.73</v>
      </c>
      <c r="CD156" s="83">
        <v>31025.97</v>
      </c>
      <c r="CE156" s="84">
        <v>89308.7</v>
      </c>
      <c r="CF156" s="84">
        <v>10283.48</v>
      </c>
      <c r="CG156" s="84">
        <v>0.43</v>
      </c>
      <c r="CH156" s="84">
        <v>4.99</v>
      </c>
      <c r="CI156" s="84">
        <v>29221.5</v>
      </c>
      <c r="CJ156" s="84">
        <v>26.38</v>
      </c>
      <c r="CK156" s="84">
        <v>29243.56</v>
      </c>
      <c r="CL156" s="84">
        <v>35286.339999999997</v>
      </c>
      <c r="CM156" s="84">
        <v>0</v>
      </c>
      <c r="CN156" s="84">
        <v>0</v>
      </c>
      <c r="CO156" s="84">
        <v>0</v>
      </c>
    </row>
    <row r="157" spans="2:93" ht="15" x14ac:dyDescent="0.2">
      <c r="B157" s="81">
        <v>2593</v>
      </c>
      <c r="C157" s="87" t="s">
        <v>279</v>
      </c>
      <c r="D157" s="81">
        <v>3</v>
      </c>
      <c r="E157" s="82" t="s">
        <v>610</v>
      </c>
      <c r="F157" s="81">
        <v>3</v>
      </c>
      <c r="G157" s="82" t="s">
        <v>620</v>
      </c>
      <c r="H157" s="83">
        <v>122</v>
      </c>
      <c r="I157" s="83">
        <v>120332.43</v>
      </c>
      <c r="J157" s="83">
        <v>15245.53</v>
      </c>
      <c r="K157" s="83">
        <v>4445.51</v>
      </c>
      <c r="L157" s="83">
        <v>77872.27</v>
      </c>
      <c r="M157" s="83">
        <v>2010.51</v>
      </c>
      <c r="N157" s="83">
        <v>224000.8</v>
      </c>
      <c r="O157" s="83">
        <v>197612.39</v>
      </c>
      <c r="P157" s="83">
        <v>3805.75</v>
      </c>
      <c r="Q157" s="83">
        <v>0</v>
      </c>
      <c r="R157" s="83">
        <v>137651.41</v>
      </c>
      <c r="S157" s="83">
        <v>25848.26</v>
      </c>
      <c r="T157" s="83">
        <v>668801.38</v>
      </c>
      <c r="U157" s="83">
        <v>313536.8</v>
      </c>
      <c r="V157" s="83">
        <v>357028.84</v>
      </c>
      <c r="W157" s="83">
        <v>1050849.51</v>
      </c>
      <c r="X157" s="83">
        <v>13215.82</v>
      </c>
      <c r="Y157" s="83">
        <v>0</v>
      </c>
      <c r="Z157" s="83">
        <v>0</v>
      </c>
      <c r="AA157" s="83">
        <v>0</v>
      </c>
      <c r="AB157" s="83">
        <v>0</v>
      </c>
      <c r="AC157" s="83">
        <v>0</v>
      </c>
      <c r="AD157" s="83">
        <v>0</v>
      </c>
      <c r="AE157" s="83">
        <v>0</v>
      </c>
      <c r="AF157" s="83">
        <v>0</v>
      </c>
      <c r="AG157" s="83">
        <v>13081.42</v>
      </c>
      <c r="AH157" s="83">
        <v>1077146.74</v>
      </c>
      <c r="AI157" s="83">
        <v>33866.78</v>
      </c>
      <c r="AJ157" s="83">
        <v>270.27</v>
      </c>
      <c r="AK157" s="83">
        <v>1043009.7</v>
      </c>
      <c r="AL157" s="83">
        <v>745637.99</v>
      </c>
      <c r="AM157" s="83">
        <v>74426.320000000007</v>
      </c>
      <c r="AN157" s="83">
        <v>119423.67999999999</v>
      </c>
      <c r="AO157" s="83">
        <v>30094.93</v>
      </c>
      <c r="AP157" s="83">
        <v>2001.57</v>
      </c>
      <c r="AQ157" s="83">
        <v>971584.5</v>
      </c>
      <c r="AR157" s="83">
        <v>0</v>
      </c>
      <c r="AS157" s="83">
        <v>0</v>
      </c>
      <c r="AT157" s="83">
        <v>1291.49</v>
      </c>
      <c r="AU157" s="83">
        <v>0</v>
      </c>
      <c r="AV157" s="83">
        <v>76283.14</v>
      </c>
      <c r="AW157" s="83">
        <v>3566.45</v>
      </c>
      <c r="AX157" s="83">
        <v>172.59</v>
      </c>
      <c r="AY157" s="83">
        <v>76110.539999999994</v>
      </c>
      <c r="AZ157" s="83">
        <v>36.43</v>
      </c>
      <c r="BA157" s="83">
        <v>6.45</v>
      </c>
      <c r="BB157" s="83">
        <v>0</v>
      </c>
      <c r="BC157" s="83">
        <v>76104.09</v>
      </c>
      <c r="BD157" s="83">
        <v>391.92</v>
      </c>
      <c r="BE157" s="83">
        <v>339.33</v>
      </c>
      <c r="BF157" s="83">
        <v>0</v>
      </c>
      <c r="BG157" s="83">
        <v>52.59</v>
      </c>
      <c r="BH157" s="83">
        <v>26148.31</v>
      </c>
      <c r="BI157" s="83">
        <v>0</v>
      </c>
      <c r="BJ157" s="83">
        <v>0</v>
      </c>
      <c r="BK157" s="83">
        <v>0</v>
      </c>
      <c r="BL157" s="83">
        <v>0</v>
      </c>
      <c r="BM157" s="83">
        <v>0</v>
      </c>
      <c r="BN157" s="83">
        <v>0</v>
      </c>
      <c r="BO157" s="83">
        <v>26148.31</v>
      </c>
      <c r="BP157" s="83">
        <v>0</v>
      </c>
      <c r="BQ157" s="83">
        <v>665.89</v>
      </c>
      <c r="BR157" s="83">
        <v>25482.41</v>
      </c>
      <c r="BS157" s="83">
        <v>4.04</v>
      </c>
      <c r="BT157" s="83">
        <v>25486.45</v>
      </c>
      <c r="BU157" s="83">
        <v>10.52</v>
      </c>
      <c r="BV157" s="83">
        <v>0</v>
      </c>
      <c r="BW157" s="83">
        <v>25496.97</v>
      </c>
      <c r="BX157" s="83">
        <v>1711.01</v>
      </c>
      <c r="BY157" s="83">
        <v>0</v>
      </c>
      <c r="BZ157" s="83">
        <v>0</v>
      </c>
      <c r="CA157" s="83">
        <v>5808.66</v>
      </c>
      <c r="CB157" s="83">
        <v>2960.16</v>
      </c>
      <c r="CC157" s="83">
        <v>16613.77</v>
      </c>
      <c r="CD157" s="83">
        <v>3586.04</v>
      </c>
      <c r="CE157" s="84">
        <v>20199.810000000001</v>
      </c>
      <c r="CF157" s="84">
        <v>4641.2700000000004</v>
      </c>
      <c r="CG157" s="84">
        <v>0</v>
      </c>
      <c r="CH157" s="84">
        <v>0</v>
      </c>
      <c r="CI157" s="84">
        <v>7043.47</v>
      </c>
      <c r="CJ157" s="84">
        <v>0.5</v>
      </c>
      <c r="CK157" s="84">
        <v>7043.47</v>
      </c>
      <c r="CL157" s="84">
        <v>7584.37</v>
      </c>
      <c r="CM157" s="84">
        <v>1711.01</v>
      </c>
      <c r="CN157" s="84">
        <v>0</v>
      </c>
      <c r="CO157" s="84">
        <v>0</v>
      </c>
    </row>
    <row r="158" spans="2:93" ht="15" x14ac:dyDescent="0.2">
      <c r="B158" s="81">
        <v>2599</v>
      </c>
      <c r="C158" s="87" t="s">
        <v>280</v>
      </c>
      <c r="D158" s="81">
        <v>3</v>
      </c>
      <c r="E158" s="82" t="s">
        <v>610</v>
      </c>
      <c r="F158" s="81">
        <v>3</v>
      </c>
      <c r="G158" s="82" t="s">
        <v>620</v>
      </c>
      <c r="H158" s="83">
        <v>1728</v>
      </c>
      <c r="I158" s="83">
        <v>767848.5</v>
      </c>
      <c r="J158" s="83">
        <v>101531.09</v>
      </c>
      <c r="K158" s="83">
        <v>25761.98</v>
      </c>
      <c r="L158" s="83">
        <v>440633.36</v>
      </c>
      <c r="M158" s="83">
        <v>369476.36</v>
      </c>
      <c r="N158" s="83">
        <v>1887512.04</v>
      </c>
      <c r="O158" s="83">
        <v>1294171.3400000001</v>
      </c>
      <c r="P158" s="83">
        <v>59750.5</v>
      </c>
      <c r="Q158" s="83">
        <v>373.66</v>
      </c>
      <c r="R158" s="83">
        <v>1771444.5</v>
      </c>
      <c r="S158" s="83">
        <v>193097.28</v>
      </c>
      <c r="T158" s="83">
        <v>6016459.0499999998</v>
      </c>
      <c r="U158" s="83">
        <v>3091350.5</v>
      </c>
      <c r="V158" s="83">
        <v>3010687.69</v>
      </c>
      <c r="W158" s="83">
        <v>25301532.32</v>
      </c>
      <c r="X158" s="83">
        <v>118681.11</v>
      </c>
      <c r="Y158" s="83">
        <v>29368</v>
      </c>
      <c r="Z158" s="83">
        <v>4970.3500000000004</v>
      </c>
      <c r="AA158" s="83">
        <v>179.54</v>
      </c>
      <c r="AB158" s="83">
        <v>0</v>
      </c>
      <c r="AC158" s="83">
        <v>0</v>
      </c>
      <c r="AD158" s="83">
        <v>0</v>
      </c>
      <c r="AE158" s="83">
        <v>0</v>
      </c>
      <c r="AF158" s="83">
        <v>0</v>
      </c>
      <c r="AG158" s="83">
        <v>72228.98</v>
      </c>
      <c r="AH158" s="83">
        <v>25526960.300000001</v>
      </c>
      <c r="AI158" s="83">
        <v>19389163</v>
      </c>
      <c r="AJ158" s="83">
        <v>31016.55</v>
      </c>
      <c r="AK158" s="83">
        <v>6106780.75</v>
      </c>
      <c r="AL158" s="83">
        <v>4254273.99</v>
      </c>
      <c r="AM158" s="83">
        <v>619055.35999999999</v>
      </c>
      <c r="AN158" s="83">
        <v>372572.92</v>
      </c>
      <c r="AO158" s="83">
        <v>242834.24</v>
      </c>
      <c r="AP158" s="83">
        <v>53135.18</v>
      </c>
      <c r="AQ158" s="83">
        <v>5541871.7000000002</v>
      </c>
      <c r="AR158" s="83">
        <v>0</v>
      </c>
      <c r="AS158" s="83">
        <v>0</v>
      </c>
      <c r="AT158" s="83">
        <v>5028.13</v>
      </c>
      <c r="AU158" s="83">
        <v>0</v>
      </c>
      <c r="AV158" s="83">
        <v>606257.52</v>
      </c>
      <c r="AW158" s="83">
        <v>36320.339999999997</v>
      </c>
      <c r="AX158" s="83">
        <v>21803.79</v>
      </c>
      <c r="AY158" s="83">
        <v>584453.74</v>
      </c>
      <c r="AZ158" s="83">
        <v>166.12</v>
      </c>
      <c r="BA158" s="83">
        <v>5040.46</v>
      </c>
      <c r="BB158" s="83">
        <v>71.790000000000006</v>
      </c>
      <c r="BC158" s="83">
        <v>579486.23</v>
      </c>
      <c r="BD158" s="83">
        <v>44258.16</v>
      </c>
      <c r="BE158" s="83">
        <v>22204.39</v>
      </c>
      <c r="BF158" s="83">
        <v>16.3</v>
      </c>
      <c r="BG158" s="83">
        <v>23190.21</v>
      </c>
      <c r="BH158" s="83">
        <v>182479.16</v>
      </c>
      <c r="BI158" s="83">
        <v>3.39</v>
      </c>
      <c r="BJ158" s="83">
        <v>0</v>
      </c>
      <c r="BK158" s="83">
        <v>0</v>
      </c>
      <c r="BL158" s="83">
        <v>0</v>
      </c>
      <c r="BM158" s="83">
        <v>0</v>
      </c>
      <c r="BN158" s="83">
        <v>0</v>
      </c>
      <c r="BO158" s="83">
        <v>182482.56</v>
      </c>
      <c r="BP158" s="83">
        <v>25.71</v>
      </c>
      <c r="BQ158" s="83">
        <v>8275.2000000000007</v>
      </c>
      <c r="BR158" s="83">
        <v>174233.07</v>
      </c>
      <c r="BS158" s="83">
        <v>207.88</v>
      </c>
      <c r="BT158" s="83">
        <v>174440.95</v>
      </c>
      <c r="BU158" s="83">
        <v>3523.2</v>
      </c>
      <c r="BV158" s="83">
        <v>0</v>
      </c>
      <c r="BW158" s="83">
        <v>177964.15</v>
      </c>
      <c r="BX158" s="83">
        <v>0</v>
      </c>
      <c r="BY158" s="83">
        <v>0</v>
      </c>
      <c r="BZ158" s="83">
        <v>2440.25</v>
      </c>
      <c r="CA158" s="83">
        <v>21665.64</v>
      </c>
      <c r="CB158" s="83">
        <v>31031.66</v>
      </c>
      <c r="CC158" s="83">
        <v>64465.3</v>
      </c>
      <c r="CD158" s="83">
        <v>91804.51</v>
      </c>
      <c r="CE158" s="84">
        <v>156269.81</v>
      </c>
      <c r="CF158" s="84">
        <v>19455.8</v>
      </c>
      <c r="CG158" s="84">
        <v>14.13</v>
      </c>
      <c r="CH158" s="84">
        <v>2.79</v>
      </c>
      <c r="CI158" s="84">
        <v>49001</v>
      </c>
      <c r="CJ158" s="84">
        <v>66.430000000000007</v>
      </c>
      <c r="CK158" s="84">
        <v>49026.65</v>
      </c>
      <c r="CL158" s="84">
        <v>62958.95</v>
      </c>
      <c r="CM158" s="84">
        <v>0</v>
      </c>
      <c r="CN158" s="84">
        <v>0</v>
      </c>
      <c r="CO158" s="84">
        <v>0.48</v>
      </c>
    </row>
    <row r="159" spans="2:93" ht="15" x14ac:dyDescent="0.2">
      <c r="B159" s="81">
        <v>2610</v>
      </c>
      <c r="C159" s="87" t="s">
        <v>281</v>
      </c>
      <c r="D159" s="81">
        <v>3</v>
      </c>
      <c r="E159" s="82" t="s">
        <v>610</v>
      </c>
      <c r="F159" s="81">
        <v>3</v>
      </c>
      <c r="G159" s="82" t="s">
        <v>620</v>
      </c>
      <c r="H159" s="83">
        <v>264</v>
      </c>
      <c r="I159" s="83">
        <v>63298.559999999998</v>
      </c>
      <c r="J159" s="83">
        <v>7372.39</v>
      </c>
      <c r="K159" s="83">
        <v>2174.0500000000002</v>
      </c>
      <c r="L159" s="83">
        <v>30260.7</v>
      </c>
      <c r="M159" s="83">
        <v>1513.32</v>
      </c>
      <c r="N159" s="83">
        <v>95015.8</v>
      </c>
      <c r="O159" s="83">
        <v>48672.88</v>
      </c>
      <c r="P159" s="83">
        <v>3197.43</v>
      </c>
      <c r="Q159" s="83">
        <v>0</v>
      </c>
      <c r="R159" s="83">
        <v>53461.7</v>
      </c>
      <c r="S159" s="83">
        <v>10924.74</v>
      </c>
      <c r="T159" s="83">
        <v>243046.57</v>
      </c>
      <c r="U159" s="83">
        <v>155281.24</v>
      </c>
      <c r="V159" s="83">
        <v>98282.89</v>
      </c>
      <c r="W159" s="83">
        <v>332038.43</v>
      </c>
      <c r="X159" s="83">
        <v>2701.03</v>
      </c>
      <c r="Y159" s="83">
        <v>0</v>
      </c>
      <c r="Z159" s="83">
        <v>0</v>
      </c>
      <c r="AA159" s="83">
        <v>0</v>
      </c>
      <c r="AB159" s="83">
        <v>0</v>
      </c>
      <c r="AC159" s="83">
        <v>0</v>
      </c>
      <c r="AD159" s="83">
        <v>0</v>
      </c>
      <c r="AE159" s="83">
        <v>0</v>
      </c>
      <c r="AF159" s="83">
        <v>0</v>
      </c>
      <c r="AG159" s="83">
        <v>3638.79</v>
      </c>
      <c r="AH159" s="83">
        <v>338378.26</v>
      </c>
      <c r="AI159" s="83">
        <v>31577.43</v>
      </c>
      <c r="AJ159" s="83">
        <v>367.35</v>
      </c>
      <c r="AK159" s="83">
        <v>306433.48</v>
      </c>
      <c r="AL159" s="83">
        <v>200283.41</v>
      </c>
      <c r="AM159" s="83">
        <v>52118.93</v>
      </c>
      <c r="AN159" s="83">
        <v>22898.44</v>
      </c>
      <c r="AO159" s="83">
        <v>6588.75</v>
      </c>
      <c r="AP159" s="83">
        <v>1225.98</v>
      </c>
      <c r="AQ159" s="83">
        <v>283115.5</v>
      </c>
      <c r="AR159" s="83">
        <v>0</v>
      </c>
      <c r="AS159" s="83">
        <v>0</v>
      </c>
      <c r="AT159" s="83">
        <v>5.66</v>
      </c>
      <c r="AU159" s="83">
        <v>0</v>
      </c>
      <c r="AV159" s="83">
        <v>26257.11</v>
      </c>
      <c r="AW159" s="83">
        <v>2933.47</v>
      </c>
      <c r="AX159" s="83">
        <v>287.64</v>
      </c>
      <c r="AY159" s="83">
        <v>25969.47</v>
      </c>
      <c r="AZ159" s="83">
        <v>0</v>
      </c>
      <c r="BA159" s="83">
        <v>0</v>
      </c>
      <c r="BB159" s="83">
        <v>0</v>
      </c>
      <c r="BC159" s="83">
        <v>25969.47</v>
      </c>
      <c r="BD159" s="83">
        <v>201.9</v>
      </c>
      <c r="BE159" s="83">
        <v>28.19</v>
      </c>
      <c r="BF159" s="83">
        <v>125.65</v>
      </c>
      <c r="BG159" s="83">
        <v>48.06</v>
      </c>
      <c r="BH159" s="83">
        <v>9079.86</v>
      </c>
      <c r="BI159" s="83">
        <v>0</v>
      </c>
      <c r="BJ159" s="83">
        <v>0</v>
      </c>
      <c r="BK159" s="83">
        <v>0</v>
      </c>
      <c r="BL159" s="83">
        <v>0</v>
      </c>
      <c r="BM159" s="83">
        <v>0</v>
      </c>
      <c r="BN159" s="83">
        <v>0</v>
      </c>
      <c r="BO159" s="83">
        <v>9079.86</v>
      </c>
      <c r="BP159" s="83">
        <v>0</v>
      </c>
      <c r="BQ159" s="83">
        <v>24.02</v>
      </c>
      <c r="BR159" s="83">
        <v>9055.85</v>
      </c>
      <c r="BS159" s="83">
        <v>2.9</v>
      </c>
      <c r="BT159" s="83">
        <v>9058.75</v>
      </c>
      <c r="BU159" s="83">
        <v>8.48</v>
      </c>
      <c r="BV159" s="83">
        <v>0</v>
      </c>
      <c r="BW159" s="83">
        <v>9067.23</v>
      </c>
      <c r="BX159" s="83">
        <v>0</v>
      </c>
      <c r="BY159" s="83">
        <v>0</v>
      </c>
      <c r="BZ159" s="83">
        <v>0</v>
      </c>
      <c r="CA159" s="83">
        <v>415.27</v>
      </c>
      <c r="CB159" s="83">
        <v>1759.41</v>
      </c>
      <c r="CC159" s="83">
        <v>1842.84</v>
      </c>
      <c r="CD159" s="83">
        <v>7366.73</v>
      </c>
      <c r="CE159" s="84">
        <v>9209.56</v>
      </c>
      <c r="CF159" s="84">
        <v>477.35</v>
      </c>
      <c r="CG159" s="84">
        <v>21.48</v>
      </c>
      <c r="CH159" s="84">
        <v>0</v>
      </c>
      <c r="CI159" s="84">
        <v>1501.22</v>
      </c>
      <c r="CJ159" s="84">
        <v>6.06</v>
      </c>
      <c r="CK159" s="84">
        <v>1501.71</v>
      </c>
      <c r="CL159" s="84">
        <v>3356.8</v>
      </c>
      <c r="CM159" s="84">
        <v>0</v>
      </c>
      <c r="CN159" s="84">
        <v>0</v>
      </c>
      <c r="CO159" s="84">
        <v>0</v>
      </c>
    </row>
    <row r="160" spans="2:93" ht="15" x14ac:dyDescent="0.2">
      <c r="B160" s="81">
        <v>2620</v>
      </c>
      <c r="C160" s="87" t="s">
        <v>282</v>
      </c>
      <c r="D160" s="81">
        <v>3</v>
      </c>
      <c r="E160" s="82" t="s">
        <v>610</v>
      </c>
      <c r="F160" s="81">
        <v>3</v>
      </c>
      <c r="G160" s="82" t="s">
        <v>620</v>
      </c>
      <c r="H160" s="83">
        <v>38</v>
      </c>
      <c r="I160" s="83">
        <v>15626.13</v>
      </c>
      <c r="J160" s="83">
        <v>1854.82</v>
      </c>
      <c r="K160" s="83">
        <v>533.4</v>
      </c>
      <c r="L160" s="83">
        <v>10154.959999999999</v>
      </c>
      <c r="M160" s="83">
        <v>18534.560000000001</v>
      </c>
      <c r="N160" s="83">
        <v>75602.820000000007</v>
      </c>
      <c r="O160" s="83">
        <v>73184.38</v>
      </c>
      <c r="P160" s="83">
        <v>636.58000000000004</v>
      </c>
      <c r="Q160" s="83">
        <v>7.45</v>
      </c>
      <c r="R160" s="83">
        <v>20704.13</v>
      </c>
      <c r="S160" s="83">
        <v>4699.78</v>
      </c>
      <c r="T160" s="83">
        <v>203524.66</v>
      </c>
      <c r="U160" s="83">
        <v>99282.11</v>
      </c>
      <c r="V160" s="83">
        <v>104920.77</v>
      </c>
      <c r="W160" s="83">
        <v>165182.49</v>
      </c>
      <c r="X160" s="83">
        <v>26524.32</v>
      </c>
      <c r="Y160" s="83">
        <v>2.2200000000000002</v>
      </c>
      <c r="Z160" s="83">
        <v>0</v>
      </c>
      <c r="AA160" s="83">
        <v>72.23</v>
      </c>
      <c r="AB160" s="83">
        <v>0</v>
      </c>
      <c r="AC160" s="83">
        <v>0</v>
      </c>
      <c r="AD160" s="83">
        <v>0</v>
      </c>
      <c r="AE160" s="83">
        <v>0</v>
      </c>
      <c r="AF160" s="83">
        <v>0</v>
      </c>
      <c r="AG160" s="83">
        <v>989.77</v>
      </c>
      <c r="AH160" s="83">
        <v>192771.03</v>
      </c>
      <c r="AI160" s="83">
        <v>7896.27</v>
      </c>
      <c r="AJ160" s="83">
        <v>349.54</v>
      </c>
      <c r="AK160" s="83">
        <v>184525.23</v>
      </c>
      <c r="AL160" s="83">
        <v>113095.24</v>
      </c>
      <c r="AM160" s="83">
        <v>22187.26</v>
      </c>
      <c r="AN160" s="83">
        <v>8924.61</v>
      </c>
      <c r="AO160" s="83">
        <v>13500.75</v>
      </c>
      <c r="AP160" s="83">
        <v>1776.85</v>
      </c>
      <c r="AQ160" s="83">
        <v>159484.70000000001</v>
      </c>
      <c r="AR160" s="83">
        <v>0</v>
      </c>
      <c r="AS160" s="83">
        <v>0</v>
      </c>
      <c r="AT160" s="83">
        <v>417.95</v>
      </c>
      <c r="AU160" s="83">
        <v>0</v>
      </c>
      <c r="AV160" s="83">
        <v>25532.799999999999</v>
      </c>
      <c r="AW160" s="83">
        <v>74.319999999999993</v>
      </c>
      <c r="AX160" s="83">
        <v>0</v>
      </c>
      <c r="AY160" s="83">
        <v>25532.799999999999</v>
      </c>
      <c r="AZ160" s="83">
        <v>0</v>
      </c>
      <c r="BA160" s="83">
        <v>160.08000000000001</v>
      </c>
      <c r="BB160" s="83">
        <v>0</v>
      </c>
      <c r="BC160" s="83">
        <v>25372.720000000001</v>
      </c>
      <c r="BD160" s="83">
        <v>135</v>
      </c>
      <c r="BE160" s="83">
        <v>0</v>
      </c>
      <c r="BF160" s="83">
        <v>0</v>
      </c>
      <c r="BG160" s="83">
        <v>135</v>
      </c>
      <c r="BH160" s="83">
        <v>8312.92</v>
      </c>
      <c r="BI160" s="83">
        <v>0</v>
      </c>
      <c r="BJ160" s="83">
        <v>0</v>
      </c>
      <c r="BK160" s="83">
        <v>0</v>
      </c>
      <c r="BL160" s="83">
        <v>0</v>
      </c>
      <c r="BM160" s="83">
        <v>0</v>
      </c>
      <c r="BN160" s="83">
        <v>0</v>
      </c>
      <c r="BO160" s="83">
        <v>8312.92</v>
      </c>
      <c r="BP160" s="83">
        <v>0</v>
      </c>
      <c r="BQ160" s="83">
        <v>234.3</v>
      </c>
      <c r="BR160" s="83">
        <v>8078.63</v>
      </c>
      <c r="BS160" s="83">
        <v>0</v>
      </c>
      <c r="BT160" s="83">
        <v>8078.63</v>
      </c>
      <c r="BU160" s="83">
        <v>20.25</v>
      </c>
      <c r="BV160" s="83">
        <v>0</v>
      </c>
      <c r="BW160" s="83">
        <v>8098.88</v>
      </c>
      <c r="BX160" s="83">
        <v>0</v>
      </c>
      <c r="BY160" s="83">
        <v>0</v>
      </c>
      <c r="BZ160" s="83">
        <v>0</v>
      </c>
      <c r="CA160" s="83">
        <v>24.29</v>
      </c>
      <c r="CB160" s="83">
        <v>1277.9000000000001</v>
      </c>
      <c r="CC160" s="83">
        <v>3149.64</v>
      </c>
      <c r="CD160" s="83">
        <v>1010.49</v>
      </c>
      <c r="CE160" s="84">
        <v>4160.13</v>
      </c>
      <c r="CF160" s="84">
        <v>25.14</v>
      </c>
      <c r="CG160" s="84">
        <v>0</v>
      </c>
      <c r="CH160" s="84">
        <v>0</v>
      </c>
      <c r="CI160" s="84">
        <v>4430.59</v>
      </c>
      <c r="CJ160" s="84">
        <v>0</v>
      </c>
      <c r="CK160" s="84">
        <v>4430.59</v>
      </c>
      <c r="CL160" s="84">
        <v>1768.89</v>
      </c>
      <c r="CM160" s="84">
        <v>0</v>
      </c>
      <c r="CN160" s="84">
        <v>0</v>
      </c>
      <c r="CO160" s="84">
        <v>0</v>
      </c>
    </row>
    <row r="161" spans="2:93" ht="15" x14ac:dyDescent="0.2">
      <c r="B161" s="81">
        <v>2630</v>
      </c>
      <c r="C161" s="87" t="s">
        <v>283</v>
      </c>
      <c r="D161" s="81">
        <v>3</v>
      </c>
      <c r="E161" s="82" t="s">
        <v>610</v>
      </c>
      <c r="F161" s="81">
        <v>3</v>
      </c>
      <c r="G161" s="82" t="s">
        <v>620</v>
      </c>
      <c r="H161" s="83">
        <v>49</v>
      </c>
      <c r="I161" s="83">
        <v>20698.87</v>
      </c>
      <c r="J161" s="83">
        <v>2725.28</v>
      </c>
      <c r="K161" s="83">
        <v>780.21</v>
      </c>
      <c r="L161" s="83">
        <v>40384.15</v>
      </c>
      <c r="M161" s="83">
        <v>19138.7</v>
      </c>
      <c r="N161" s="83">
        <v>120497.22</v>
      </c>
      <c r="O161" s="83">
        <v>157063.4</v>
      </c>
      <c r="P161" s="83">
        <v>4213.87</v>
      </c>
      <c r="Q161" s="83">
        <v>0</v>
      </c>
      <c r="R161" s="83">
        <v>87691.95</v>
      </c>
      <c r="S161" s="83">
        <v>4861.54</v>
      </c>
      <c r="T161" s="83">
        <v>433850.82</v>
      </c>
      <c r="U161" s="83">
        <v>90395.25</v>
      </c>
      <c r="V161" s="83">
        <v>343671.94</v>
      </c>
      <c r="W161" s="83">
        <v>301049.86</v>
      </c>
      <c r="X161" s="83">
        <v>4888.59</v>
      </c>
      <c r="Y161" s="83">
        <v>0</v>
      </c>
      <c r="Z161" s="83">
        <v>0</v>
      </c>
      <c r="AA161" s="83">
        <v>247.14</v>
      </c>
      <c r="AB161" s="83">
        <v>0</v>
      </c>
      <c r="AC161" s="83">
        <v>0</v>
      </c>
      <c r="AD161" s="83">
        <v>0</v>
      </c>
      <c r="AE161" s="83">
        <v>0</v>
      </c>
      <c r="AF161" s="83">
        <v>0</v>
      </c>
      <c r="AG161" s="83">
        <v>3204.97</v>
      </c>
      <c r="AH161" s="83">
        <v>309390.57</v>
      </c>
      <c r="AI161" s="83">
        <v>4509.49</v>
      </c>
      <c r="AJ161" s="83">
        <v>2100.8200000000002</v>
      </c>
      <c r="AK161" s="83">
        <v>302780.25</v>
      </c>
      <c r="AL161" s="83">
        <v>187314.67</v>
      </c>
      <c r="AM161" s="83">
        <v>24306.33</v>
      </c>
      <c r="AN161" s="83">
        <v>14503.86</v>
      </c>
      <c r="AO161" s="83">
        <v>6244.28</v>
      </c>
      <c r="AP161" s="83">
        <v>3500.51</v>
      </c>
      <c r="AQ161" s="83">
        <v>235869.65</v>
      </c>
      <c r="AR161" s="83">
        <v>0</v>
      </c>
      <c r="AS161" s="83">
        <v>0</v>
      </c>
      <c r="AT161" s="83">
        <v>0.23</v>
      </c>
      <c r="AU161" s="83">
        <v>0</v>
      </c>
      <c r="AV161" s="83">
        <v>67208.5</v>
      </c>
      <c r="AW161" s="83">
        <v>297.67</v>
      </c>
      <c r="AX161" s="83">
        <v>922.19</v>
      </c>
      <c r="AY161" s="83">
        <v>66286.31</v>
      </c>
      <c r="AZ161" s="83">
        <v>0</v>
      </c>
      <c r="BA161" s="83">
        <v>0</v>
      </c>
      <c r="BB161" s="83">
        <v>0</v>
      </c>
      <c r="BC161" s="83">
        <v>66286.31</v>
      </c>
      <c r="BD161" s="83">
        <v>260</v>
      </c>
      <c r="BE161" s="83">
        <v>223</v>
      </c>
      <c r="BF161" s="83">
        <v>0</v>
      </c>
      <c r="BG161" s="83">
        <v>37</v>
      </c>
      <c r="BH161" s="83">
        <v>23200.21</v>
      </c>
      <c r="BI161" s="83">
        <v>0</v>
      </c>
      <c r="BJ161" s="83">
        <v>0</v>
      </c>
      <c r="BK161" s="83">
        <v>0</v>
      </c>
      <c r="BL161" s="83">
        <v>0</v>
      </c>
      <c r="BM161" s="83">
        <v>0</v>
      </c>
      <c r="BN161" s="83">
        <v>0</v>
      </c>
      <c r="BO161" s="83">
        <v>23200.21</v>
      </c>
      <c r="BP161" s="83">
        <v>0</v>
      </c>
      <c r="BQ161" s="83">
        <v>87.5</v>
      </c>
      <c r="BR161" s="83">
        <v>23112.71</v>
      </c>
      <c r="BS161" s="83">
        <v>0</v>
      </c>
      <c r="BT161" s="83">
        <v>23112.71</v>
      </c>
      <c r="BU161" s="83">
        <v>5.55</v>
      </c>
      <c r="BV161" s="83">
        <v>0</v>
      </c>
      <c r="BW161" s="83">
        <v>23118.26</v>
      </c>
      <c r="BX161" s="83">
        <v>250</v>
      </c>
      <c r="BY161" s="83">
        <v>0</v>
      </c>
      <c r="BZ161" s="83">
        <v>0</v>
      </c>
      <c r="CA161" s="83">
        <v>203.24</v>
      </c>
      <c r="CB161" s="83">
        <v>340.07</v>
      </c>
      <c r="CC161" s="83">
        <v>5178.92</v>
      </c>
      <c r="CD161" s="83">
        <v>10407.73</v>
      </c>
      <c r="CE161" s="84">
        <v>15586.65</v>
      </c>
      <c r="CF161" s="84">
        <v>2419.21</v>
      </c>
      <c r="CG161" s="84">
        <v>0.38</v>
      </c>
      <c r="CH161" s="84">
        <v>0</v>
      </c>
      <c r="CI161" s="84">
        <v>9557.89</v>
      </c>
      <c r="CJ161" s="84">
        <v>0.5</v>
      </c>
      <c r="CK161" s="84">
        <v>9558.39</v>
      </c>
      <c r="CL161" s="84">
        <v>400.76</v>
      </c>
      <c r="CM161" s="84">
        <v>250</v>
      </c>
      <c r="CN161" s="84">
        <v>0</v>
      </c>
      <c r="CO161" s="84">
        <v>0</v>
      </c>
    </row>
    <row r="162" spans="2:93" ht="15" x14ac:dyDescent="0.2">
      <c r="B162" s="81">
        <v>2640</v>
      </c>
      <c r="C162" s="87" t="s">
        <v>284</v>
      </c>
      <c r="D162" s="81">
        <v>3</v>
      </c>
      <c r="E162" s="82" t="s">
        <v>610</v>
      </c>
      <c r="F162" s="81">
        <v>3</v>
      </c>
      <c r="G162" s="82" t="s">
        <v>620</v>
      </c>
      <c r="H162" s="83">
        <v>73</v>
      </c>
      <c r="I162" s="83">
        <v>30455.59</v>
      </c>
      <c r="J162" s="83">
        <v>2072.4899999999998</v>
      </c>
      <c r="K162" s="83">
        <v>858.74</v>
      </c>
      <c r="L162" s="83">
        <v>6184.03</v>
      </c>
      <c r="M162" s="83">
        <v>45819.89</v>
      </c>
      <c r="N162" s="83">
        <v>130217.01</v>
      </c>
      <c r="O162" s="83">
        <v>137420.01999999999</v>
      </c>
      <c r="P162" s="83">
        <v>230.66</v>
      </c>
      <c r="Q162" s="83">
        <v>0</v>
      </c>
      <c r="R162" s="83">
        <v>15968.98</v>
      </c>
      <c r="S162" s="83">
        <v>28161.119999999999</v>
      </c>
      <c r="T162" s="83">
        <v>364001.7</v>
      </c>
      <c r="U162" s="83">
        <v>390306.14</v>
      </c>
      <c r="V162" s="83">
        <v>50897.68</v>
      </c>
      <c r="W162" s="83">
        <v>523105.58</v>
      </c>
      <c r="X162" s="83">
        <v>13447.15</v>
      </c>
      <c r="Y162" s="83">
        <v>0</v>
      </c>
      <c r="Z162" s="83">
        <v>0</v>
      </c>
      <c r="AA162" s="83">
        <v>0</v>
      </c>
      <c r="AB162" s="83">
        <v>0</v>
      </c>
      <c r="AC162" s="83">
        <v>0</v>
      </c>
      <c r="AD162" s="83">
        <v>0</v>
      </c>
      <c r="AE162" s="83">
        <v>0</v>
      </c>
      <c r="AF162" s="83">
        <v>0</v>
      </c>
      <c r="AG162" s="83">
        <v>1074.96</v>
      </c>
      <c r="AH162" s="83">
        <v>537627.68999999994</v>
      </c>
      <c r="AI162" s="83">
        <v>96576.94</v>
      </c>
      <c r="AJ162" s="83">
        <v>199.2</v>
      </c>
      <c r="AK162" s="83">
        <v>440851.55</v>
      </c>
      <c r="AL162" s="83">
        <v>334961.26</v>
      </c>
      <c r="AM162" s="83">
        <v>13962.02</v>
      </c>
      <c r="AN162" s="83">
        <v>56576.36</v>
      </c>
      <c r="AO162" s="83">
        <v>18760.22</v>
      </c>
      <c r="AP162" s="83">
        <v>8487.2999999999993</v>
      </c>
      <c r="AQ162" s="83">
        <v>432747.17</v>
      </c>
      <c r="AR162" s="83">
        <v>0</v>
      </c>
      <c r="AS162" s="83">
        <v>0</v>
      </c>
      <c r="AT162" s="83">
        <v>0.83</v>
      </c>
      <c r="AU162" s="83">
        <v>0</v>
      </c>
      <c r="AV162" s="83">
        <v>13440.3</v>
      </c>
      <c r="AW162" s="83">
        <v>5335.08</v>
      </c>
      <c r="AX162" s="83">
        <v>0</v>
      </c>
      <c r="AY162" s="83">
        <v>13440.3</v>
      </c>
      <c r="AZ162" s="83">
        <v>0</v>
      </c>
      <c r="BA162" s="83">
        <v>0</v>
      </c>
      <c r="BB162" s="83">
        <v>0</v>
      </c>
      <c r="BC162" s="83">
        <v>13440.3</v>
      </c>
      <c r="BD162" s="83">
        <v>0</v>
      </c>
      <c r="BE162" s="83">
        <v>0</v>
      </c>
      <c r="BF162" s="83">
        <v>0</v>
      </c>
      <c r="BG162" s="83">
        <v>0</v>
      </c>
      <c r="BH162" s="83">
        <v>4705.67</v>
      </c>
      <c r="BI162" s="83">
        <v>0</v>
      </c>
      <c r="BJ162" s="83">
        <v>0</v>
      </c>
      <c r="BK162" s="83">
        <v>0</v>
      </c>
      <c r="BL162" s="83">
        <v>0</v>
      </c>
      <c r="BM162" s="83">
        <v>0</v>
      </c>
      <c r="BN162" s="83">
        <v>0</v>
      </c>
      <c r="BO162" s="83">
        <v>4705.67</v>
      </c>
      <c r="BP162" s="83">
        <v>0</v>
      </c>
      <c r="BQ162" s="83">
        <v>0</v>
      </c>
      <c r="BR162" s="83">
        <v>4705.67</v>
      </c>
      <c r="BS162" s="83">
        <v>0</v>
      </c>
      <c r="BT162" s="83">
        <v>4705.67</v>
      </c>
      <c r="BU162" s="83">
        <v>0</v>
      </c>
      <c r="BV162" s="83">
        <v>0</v>
      </c>
      <c r="BW162" s="83">
        <v>4705.67</v>
      </c>
      <c r="BX162" s="83">
        <v>0</v>
      </c>
      <c r="BY162" s="83">
        <v>0</v>
      </c>
      <c r="BZ162" s="83">
        <v>0</v>
      </c>
      <c r="CA162" s="83">
        <v>131.99</v>
      </c>
      <c r="CB162" s="83">
        <v>156.96</v>
      </c>
      <c r="CC162" s="83">
        <v>2391.19</v>
      </c>
      <c r="CD162" s="83">
        <v>12234.3</v>
      </c>
      <c r="CE162" s="84">
        <v>14625.49</v>
      </c>
      <c r="CF162" s="84">
        <v>165.2</v>
      </c>
      <c r="CG162" s="84">
        <v>0</v>
      </c>
      <c r="CH162" s="84">
        <v>0</v>
      </c>
      <c r="CI162" s="84">
        <v>208.78</v>
      </c>
      <c r="CJ162" s="84">
        <v>0.5</v>
      </c>
      <c r="CK162" s="84">
        <v>209.28</v>
      </c>
      <c r="CL162" s="84">
        <v>10252.34</v>
      </c>
      <c r="CM162" s="84">
        <v>0</v>
      </c>
      <c r="CN162" s="84">
        <v>0</v>
      </c>
      <c r="CO162" s="84">
        <v>0</v>
      </c>
    </row>
    <row r="163" spans="2:93" ht="15" x14ac:dyDescent="0.2">
      <c r="B163" s="81">
        <v>2651</v>
      </c>
      <c r="C163" s="87" t="s">
        <v>285</v>
      </c>
      <c r="D163" s="81">
        <v>3</v>
      </c>
      <c r="E163" s="82" t="s">
        <v>610</v>
      </c>
      <c r="F163" s="81">
        <v>3</v>
      </c>
      <c r="G163" s="82" t="s">
        <v>620</v>
      </c>
      <c r="H163" s="83">
        <v>160</v>
      </c>
      <c r="I163" s="83">
        <v>39965.300000000003</v>
      </c>
      <c r="J163" s="83">
        <v>4621.43</v>
      </c>
      <c r="K163" s="83">
        <v>1329.32</v>
      </c>
      <c r="L163" s="83">
        <v>33465.360000000001</v>
      </c>
      <c r="M163" s="83">
        <v>2873.1</v>
      </c>
      <c r="N163" s="83">
        <v>90068.97</v>
      </c>
      <c r="O163" s="83">
        <v>86661.34</v>
      </c>
      <c r="P163" s="83">
        <v>2000.27</v>
      </c>
      <c r="Q163" s="83">
        <v>0</v>
      </c>
      <c r="R163" s="83">
        <v>37619.83</v>
      </c>
      <c r="S163" s="83">
        <v>11884.89</v>
      </c>
      <c r="T163" s="83">
        <v>264573.76</v>
      </c>
      <c r="U163" s="83">
        <v>149353.74</v>
      </c>
      <c r="V163" s="83">
        <v>119589.35</v>
      </c>
      <c r="W163" s="83">
        <v>376420.68</v>
      </c>
      <c r="X163" s="83">
        <v>9143.19</v>
      </c>
      <c r="Y163" s="83">
        <v>0</v>
      </c>
      <c r="Z163" s="83">
        <v>0</v>
      </c>
      <c r="AA163" s="83">
        <v>0</v>
      </c>
      <c r="AB163" s="83">
        <v>0</v>
      </c>
      <c r="AC163" s="83">
        <v>0</v>
      </c>
      <c r="AD163" s="83">
        <v>0</v>
      </c>
      <c r="AE163" s="83">
        <v>0</v>
      </c>
      <c r="AF163" s="83">
        <v>0</v>
      </c>
      <c r="AG163" s="83">
        <v>2086.5100000000002</v>
      </c>
      <c r="AH163" s="83">
        <v>387650.38</v>
      </c>
      <c r="AI163" s="83">
        <v>60918.73</v>
      </c>
      <c r="AJ163" s="83">
        <v>15.5</v>
      </c>
      <c r="AK163" s="83">
        <v>326716.15000000002</v>
      </c>
      <c r="AL163" s="83">
        <v>211366.97</v>
      </c>
      <c r="AM163" s="83">
        <v>44506.37</v>
      </c>
      <c r="AN163" s="83">
        <v>23684.07</v>
      </c>
      <c r="AO163" s="83">
        <v>14601.97</v>
      </c>
      <c r="AP163" s="83">
        <v>1082.51</v>
      </c>
      <c r="AQ163" s="83">
        <v>295241.89</v>
      </c>
      <c r="AR163" s="83">
        <v>0</v>
      </c>
      <c r="AS163" s="83">
        <v>0</v>
      </c>
      <c r="AT163" s="83">
        <v>31.5</v>
      </c>
      <c r="AU163" s="83">
        <v>0</v>
      </c>
      <c r="AV163" s="83">
        <v>33100.32</v>
      </c>
      <c r="AW163" s="83">
        <v>1594.55</v>
      </c>
      <c r="AX163" s="83">
        <v>77.540000000000006</v>
      </c>
      <c r="AY163" s="83">
        <v>33022.78</v>
      </c>
      <c r="AZ163" s="83">
        <v>2</v>
      </c>
      <c r="BA163" s="83">
        <v>0.1</v>
      </c>
      <c r="BB163" s="83">
        <v>0</v>
      </c>
      <c r="BC163" s="83">
        <v>33022.68</v>
      </c>
      <c r="BD163" s="83">
        <v>0</v>
      </c>
      <c r="BE163" s="83">
        <v>0</v>
      </c>
      <c r="BF163" s="83">
        <v>0</v>
      </c>
      <c r="BG163" s="83">
        <v>0</v>
      </c>
      <c r="BH163" s="83">
        <v>11478.31</v>
      </c>
      <c r="BI163" s="83">
        <v>0</v>
      </c>
      <c r="BJ163" s="83">
        <v>0</v>
      </c>
      <c r="BK163" s="83">
        <v>0</v>
      </c>
      <c r="BL163" s="83">
        <v>0</v>
      </c>
      <c r="BM163" s="83">
        <v>0</v>
      </c>
      <c r="BN163" s="83">
        <v>0</v>
      </c>
      <c r="BO163" s="83">
        <v>11478.31</v>
      </c>
      <c r="BP163" s="83">
        <v>0</v>
      </c>
      <c r="BQ163" s="83">
        <v>90.6</v>
      </c>
      <c r="BR163" s="83">
        <v>11387.7</v>
      </c>
      <c r="BS163" s="83">
        <v>4.32</v>
      </c>
      <c r="BT163" s="83">
        <v>11392.02</v>
      </c>
      <c r="BU163" s="83">
        <v>0</v>
      </c>
      <c r="BV163" s="83">
        <v>0</v>
      </c>
      <c r="BW163" s="83">
        <v>11392.02</v>
      </c>
      <c r="BX163" s="83">
        <v>0</v>
      </c>
      <c r="BY163" s="83">
        <v>0</v>
      </c>
      <c r="BZ163" s="83">
        <v>0</v>
      </c>
      <c r="CA163" s="83">
        <v>1889.98</v>
      </c>
      <c r="CB163" s="83">
        <v>1664.97</v>
      </c>
      <c r="CC163" s="83">
        <v>3481.79</v>
      </c>
      <c r="CD163" s="83">
        <v>5410.56</v>
      </c>
      <c r="CE163" s="84">
        <v>8892.34</v>
      </c>
      <c r="CF163" s="84">
        <v>1497.14</v>
      </c>
      <c r="CG163" s="84">
        <v>0</v>
      </c>
      <c r="CH163" s="84">
        <v>22.23</v>
      </c>
      <c r="CI163" s="84">
        <v>3146.98</v>
      </c>
      <c r="CJ163" s="84">
        <v>1.87</v>
      </c>
      <c r="CK163" s="84">
        <v>3147.76</v>
      </c>
      <c r="CL163" s="84">
        <v>2681.78</v>
      </c>
      <c r="CM163" s="84">
        <v>0</v>
      </c>
      <c r="CN163" s="84">
        <v>0</v>
      </c>
      <c r="CO163" s="84">
        <v>0</v>
      </c>
    </row>
    <row r="164" spans="2:93" ht="15" x14ac:dyDescent="0.2">
      <c r="B164" s="81">
        <v>2652</v>
      </c>
      <c r="C164" s="87" t="s">
        <v>286</v>
      </c>
      <c r="D164" s="81">
        <v>3</v>
      </c>
      <c r="E164" s="82" t="s">
        <v>610</v>
      </c>
      <c r="F164" s="81">
        <v>3</v>
      </c>
      <c r="G164" s="82" t="s">
        <v>620</v>
      </c>
      <c r="H164" s="83">
        <v>10</v>
      </c>
      <c r="I164" s="83">
        <v>57.86</v>
      </c>
      <c r="J164" s="83">
        <v>5.28</v>
      </c>
      <c r="K164" s="83">
        <v>2.1800000000000002</v>
      </c>
      <c r="L164" s="83">
        <v>75.17</v>
      </c>
      <c r="M164" s="83">
        <v>0</v>
      </c>
      <c r="N164" s="83">
        <v>727.33</v>
      </c>
      <c r="O164" s="83">
        <v>245.12</v>
      </c>
      <c r="P164" s="83">
        <v>0</v>
      </c>
      <c r="Q164" s="83">
        <v>0</v>
      </c>
      <c r="R164" s="83">
        <v>897.56</v>
      </c>
      <c r="S164" s="83">
        <v>48.88</v>
      </c>
      <c r="T164" s="83">
        <v>1994.06</v>
      </c>
      <c r="U164" s="83">
        <v>180.19</v>
      </c>
      <c r="V164" s="83">
        <v>1813.87</v>
      </c>
      <c r="W164" s="83">
        <v>1363.77</v>
      </c>
      <c r="X164" s="83">
        <v>24.02</v>
      </c>
      <c r="Y164" s="83">
        <v>0</v>
      </c>
      <c r="Z164" s="83">
        <v>0</v>
      </c>
      <c r="AA164" s="83">
        <v>0</v>
      </c>
      <c r="AB164" s="83">
        <v>0</v>
      </c>
      <c r="AC164" s="83">
        <v>0</v>
      </c>
      <c r="AD164" s="83">
        <v>0</v>
      </c>
      <c r="AE164" s="83">
        <v>0</v>
      </c>
      <c r="AF164" s="83">
        <v>0</v>
      </c>
      <c r="AG164" s="83">
        <v>21.29</v>
      </c>
      <c r="AH164" s="83">
        <v>1409.08</v>
      </c>
      <c r="AI164" s="83">
        <v>77.39</v>
      </c>
      <c r="AJ164" s="83">
        <v>0</v>
      </c>
      <c r="AK164" s="83">
        <v>1331.69</v>
      </c>
      <c r="AL164" s="83">
        <v>750.59</v>
      </c>
      <c r="AM164" s="83">
        <v>402.02</v>
      </c>
      <c r="AN164" s="83">
        <v>32.89</v>
      </c>
      <c r="AO164" s="83">
        <v>27</v>
      </c>
      <c r="AP164" s="83">
        <v>0</v>
      </c>
      <c r="AQ164" s="83">
        <v>1212.5</v>
      </c>
      <c r="AR164" s="83">
        <v>0</v>
      </c>
      <c r="AS164" s="83">
        <v>0</v>
      </c>
      <c r="AT164" s="83">
        <v>0</v>
      </c>
      <c r="AU164" s="83">
        <v>0</v>
      </c>
      <c r="AV164" s="83">
        <v>126.22</v>
      </c>
      <c r="AW164" s="83">
        <v>7.03</v>
      </c>
      <c r="AX164" s="83">
        <v>0</v>
      </c>
      <c r="AY164" s="83">
        <v>126.22</v>
      </c>
      <c r="AZ164" s="83">
        <v>0</v>
      </c>
      <c r="BA164" s="83">
        <v>0</v>
      </c>
      <c r="BB164" s="83">
        <v>0</v>
      </c>
      <c r="BC164" s="83">
        <v>126.22</v>
      </c>
      <c r="BD164" s="83">
        <v>0</v>
      </c>
      <c r="BE164" s="83">
        <v>0</v>
      </c>
      <c r="BF164" s="83">
        <v>0</v>
      </c>
      <c r="BG164" s="83">
        <v>0</v>
      </c>
      <c r="BH164" s="83">
        <v>44.18</v>
      </c>
      <c r="BI164" s="83">
        <v>0</v>
      </c>
      <c r="BJ164" s="83">
        <v>0</v>
      </c>
      <c r="BK164" s="83">
        <v>0</v>
      </c>
      <c r="BL164" s="83">
        <v>0</v>
      </c>
      <c r="BM164" s="83">
        <v>0</v>
      </c>
      <c r="BN164" s="83">
        <v>0</v>
      </c>
      <c r="BO164" s="83">
        <v>44.18</v>
      </c>
      <c r="BP164" s="83">
        <v>0</v>
      </c>
      <c r="BQ164" s="83">
        <v>0</v>
      </c>
      <c r="BR164" s="83">
        <v>44.18</v>
      </c>
      <c r="BS164" s="83">
        <v>0</v>
      </c>
      <c r="BT164" s="83">
        <v>44.18</v>
      </c>
      <c r="BU164" s="83">
        <v>0</v>
      </c>
      <c r="BV164" s="83">
        <v>0</v>
      </c>
      <c r="BW164" s="83">
        <v>44.18</v>
      </c>
      <c r="BX164" s="83">
        <v>0</v>
      </c>
      <c r="BY164" s="83">
        <v>0</v>
      </c>
      <c r="BZ164" s="83">
        <v>0</v>
      </c>
      <c r="CA164" s="83">
        <v>1.2</v>
      </c>
      <c r="CB164" s="83">
        <v>0.77</v>
      </c>
      <c r="CC164" s="83">
        <v>11.41</v>
      </c>
      <c r="CD164" s="83">
        <v>22.64</v>
      </c>
      <c r="CE164" s="84">
        <v>34.049999999999997</v>
      </c>
      <c r="CF164" s="84">
        <v>5.94</v>
      </c>
      <c r="CG164" s="84">
        <v>0</v>
      </c>
      <c r="CH164" s="84">
        <v>0</v>
      </c>
      <c r="CI164" s="84">
        <v>14.88</v>
      </c>
      <c r="CJ164" s="84">
        <v>1</v>
      </c>
      <c r="CK164" s="84">
        <v>15.37</v>
      </c>
      <c r="CL164" s="84">
        <v>0.27</v>
      </c>
      <c r="CM164" s="84">
        <v>0</v>
      </c>
      <c r="CN164" s="84">
        <v>0</v>
      </c>
      <c r="CO164" s="84">
        <v>0</v>
      </c>
    </row>
    <row r="165" spans="2:93" ht="15" x14ac:dyDescent="0.2">
      <c r="B165" s="81">
        <v>2660</v>
      </c>
      <c r="C165" s="87" t="s">
        <v>287</v>
      </c>
      <c r="D165" s="81">
        <v>3</v>
      </c>
      <c r="E165" s="82" t="s">
        <v>610</v>
      </c>
      <c r="F165" s="81">
        <v>3</v>
      </c>
      <c r="G165" s="82" t="s">
        <v>620</v>
      </c>
      <c r="H165" s="83">
        <v>53</v>
      </c>
      <c r="I165" s="83">
        <v>15377.12</v>
      </c>
      <c r="J165" s="83">
        <v>1562.64</v>
      </c>
      <c r="K165" s="83">
        <v>537.61</v>
      </c>
      <c r="L165" s="83">
        <v>8407.7199999999993</v>
      </c>
      <c r="M165" s="83">
        <v>49179.85</v>
      </c>
      <c r="N165" s="83">
        <v>46351.23</v>
      </c>
      <c r="O165" s="83">
        <v>12568.48</v>
      </c>
      <c r="P165" s="83">
        <v>786.3</v>
      </c>
      <c r="Q165" s="83">
        <v>0</v>
      </c>
      <c r="R165" s="83">
        <v>24177.42</v>
      </c>
      <c r="S165" s="83">
        <v>4742.5200000000004</v>
      </c>
      <c r="T165" s="83">
        <v>146213.51999999999</v>
      </c>
      <c r="U165" s="83">
        <v>68739.31</v>
      </c>
      <c r="V165" s="83">
        <v>90043.3</v>
      </c>
      <c r="W165" s="83">
        <v>88814.45</v>
      </c>
      <c r="X165" s="83">
        <v>1582.17</v>
      </c>
      <c r="Y165" s="83">
        <v>0</v>
      </c>
      <c r="Z165" s="83">
        <v>3946.37</v>
      </c>
      <c r="AA165" s="83">
        <v>0</v>
      </c>
      <c r="AB165" s="83">
        <v>0</v>
      </c>
      <c r="AC165" s="83">
        <v>0</v>
      </c>
      <c r="AD165" s="83">
        <v>0</v>
      </c>
      <c r="AE165" s="83">
        <v>0</v>
      </c>
      <c r="AF165" s="83">
        <v>0</v>
      </c>
      <c r="AG165" s="83">
        <v>1228.9100000000001</v>
      </c>
      <c r="AH165" s="83">
        <v>95571.9</v>
      </c>
      <c r="AI165" s="83">
        <v>7584.06</v>
      </c>
      <c r="AJ165" s="83">
        <v>0</v>
      </c>
      <c r="AK165" s="83">
        <v>87987.83</v>
      </c>
      <c r="AL165" s="83">
        <v>48192.27</v>
      </c>
      <c r="AM165" s="83">
        <v>15857.43</v>
      </c>
      <c r="AN165" s="83">
        <v>13487.08</v>
      </c>
      <c r="AO165" s="83">
        <v>1617.18</v>
      </c>
      <c r="AP165" s="83">
        <v>400.42</v>
      </c>
      <c r="AQ165" s="83">
        <v>79554.38</v>
      </c>
      <c r="AR165" s="83">
        <v>0</v>
      </c>
      <c r="AS165" s="83">
        <v>0</v>
      </c>
      <c r="AT165" s="83">
        <v>186.09</v>
      </c>
      <c r="AU165" s="83">
        <v>0</v>
      </c>
      <c r="AV165" s="83">
        <v>12162.22</v>
      </c>
      <c r="AW165" s="83">
        <v>3542.68</v>
      </c>
      <c r="AX165" s="83">
        <v>47.05</v>
      </c>
      <c r="AY165" s="83">
        <v>12115.17</v>
      </c>
      <c r="AZ165" s="83">
        <v>0</v>
      </c>
      <c r="BA165" s="83">
        <v>6919.47</v>
      </c>
      <c r="BB165" s="83">
        <v>0</v>
      </c>
      <c r="BC165" s="83">
        <v>5195.7</v>
      </c>
      <c r="BD165" s="83">
        <v>1510.65</v>
      </c>
      <c r="BE165" s="83">
        <v>1510.65</v>
      </c>
      <c r="BF165" s="83">
        <v>0</v>
      </c>
      <c r="BG165" s="83">
        <v>0</v>
      </c>
      <c r="BH165" s="83">
        <v>1775.04</v>
      </c>
      <c r="BI165" s="83">
        <v>0</v>
      </c>
      <c r="BJ165" s="83">
        <v>0</v>
      </c>
      <c r="BK165" s="83">
        <v>0</v>
      </c>
      <c r="BL165" s="83">
        <v>0</v>
      </c>
      <c r="BM165" s="83">
        <v>0</v>
      </c>
      <c r="BN165" s="83">
        <v>0</v>
      </c>
      <c r="BO165" s="83">
        <v>1775.04</v>
      </c>
      <c r="BP165" s="83">
        <v>0</v>
      </c>
      <c r="BQ165" s="83">
        <v>17</v>
      </c>
      <c r="BR165" s="83">
        <v>1758.04</v>
      </c>
      <c r="BS165" s="83">
        <v>190.8</v>
      </c>
      <c r="BT165" s="83">
        <v>1948.84</v>
      </c>
      <c r="BU165" s="83">
        <v>0</v>
      </c>
      <c r="BV165" s="83">
        <v>0</v>
      </c>
      <c r="BW165" s="83">
        <v>1948.84</v>
      </c>
      <c r="BX165" s="83">
        <v>0</v>
      </c>
      <c r="BY165" s="83">
        <v>0</v>
      </c>
      <c r="BZ165" s="83">
        <v>0</v>
      </c>
      <c r="CA165" s="83">
        <v>63.33</v>
      </c>
      <c r="CB165" s="83">
        <v>1991.28</v>
      </c>
      <c r="CC165" s="83">
        <v>956.4</v>
      </c>
      <c r="CD165" s="83">
        <v>1334.67</v>
      </c>
      <c r="CE165" s="84">
        <v>2291.08</v>
      </c>
      <c r="CF165" s="84">
        <v>66.25</v>
      </c>
      <c r="CG165" s="84">
        <v>0</v>
      </c>
      <c r="CH165" s="84">
        <v>0</v>
      </c>
      <c r="CI165" s="84">
        <v>132</v>
      </c>
      <c r="CJ165" s="84">
        <v>0.5</v>
      </c>
      <c r="CK165" s="84">
        <v>132.49</v>
      </c>
      <c r="CL165" s="84">
        <v>2462.59</v>
      </c>
      <c r="CM165" s="84">
        <v>0</v>
      </c>
      <c r="CN165" s="84">
        <v>0</v>
      </c>
      <c r="CO165" s="84">
        <v>0</v>
      </c>
    </row>
    <row r="166" spans="2:93" ht="15" x14ac:dyDescent="0.2">
      <c r="B166" s="81" t="s">
        <v>713</v>
      </c>
      <c r="C166" s="87" t="s">
        <v>706</v>
      </c>
      <c r="D166" s="81">
        <v>3</v>
      </c>
      <c r="E166" s="82" t="s">
        <v>610</v>
      </c>
      <c r="F166" s="81">
        <v>3</v>
      </c>
      <c r="G166" s="82" t="s">
        <v>620</v>
      </c>
      <c r="H166" s="83">
        <v>105</v>
      </c>
      <c r="I166" s="83">
        <v>23003.25</v>
      </c>
      <c r="J166" s="83">
        <v>2395.77</v>
      </c>
      <c r="K166" s="83">
        <v>736.13</v>
      </c>
      <c r="L166" s="83">
        <v>10439.81</v>
      </c>
      <c r="M166" s="83">
        <v>665.23</v>
      </c>
      <c r="N166" s="83">
        <v>25615</v>
      </c>
      <c r="O166" s="83">
        <v>15817.09</v>
      </c>
      <c r="P166" s="83">
        <v>5639.18</v>
      </c>
      <c r="Q166" s="83">
        <v>0</v>
      </c>
      <c r="R166" s="83">
        <v>30025.83</v>
      </c>
      <c r="S166" s="83">
        <v>2234.5300000000002</v>
      </c>
      <c r="T166" s="83">
        <v>90436.68</v>
      </c>
      <c r="U166" s="83">
        <v>49540.15</v>
      </c>
      <c r="V166" s="83">
        <v>41515.86</v>
      </c>
      <c r="W166" s="83">
        <v>121570.12</v>
      </c>
      <c r="X166" s="83">
        <v>441.76</v>
      </c>
      <c r="Y166" s="83">
        <v>0</v>
      </c>
      <c r="Z166" s="83">
        <v>0</v>
      </c>
      <c r="AA166" s="83">
        <v>0</v>
      </c>
      <c r="AB166" s="83">
        <v>0</v>
      </c>
      <c r="AC166" s="83">
        <v>0</v>
      </c>
      <c r="AD166" s="83">
        <v>0</v>
      </c>
      <c r="AE166" s="83">
        <v>0</v>
      </c>
      <c r="AF166" s="83">
        <v>0</v>
      </c>
      <c r="AG166" s="83">
        <v>754.97</v>
      </c>
      <c r="AH166" s="83">
        <v>122766.86</v>
      </c>
      <c r="AI166" s="83">
        <v>5325.69</v>
      </c>
      <c r="AJ166" s="83">
        <v>170.36</v>
      </c>
      <c r="AK166" s="83">
        <v>117270.81</v>
      </c>
      <c r="AL166" s="83">
        <v>58013.65</v>
      </c>
      <c r="AM166" s="83">
        <v>26305.99</v>
      </c>
      <c r="AN166" s="83">
        <v>19615.34</v>
      </c>
      <c r="AO166" s="83">
        <v>3317.06</v>
      </c>
      <c r="AP166" s="83">
        <v>420.94</v>
      </c>
      <c r="AQ166" s="83">
        <v>107672.98</v>
      </c>
      <c r="AR166" s="83">
        <v>0</v>
      </c>
      <c r="AS166" s="83">
        <v>0</v>
      </c>
      <c r="AT166" s="83">
        <v>27.69</v>
      </c>
      <c r="AU166" s="83">
        <v>0</v>
      </c>
      <c r="AV166" s="83">
        <v>10376.74</v>
      </c>
      <c r="AW166" s="83">
        <v>751.22</v>
      </c>
      <c r="AX166" s="83">
        <v>3</v>
      </c>
      <c r="AY166" s="83">
        <v>10373.74</v>
      </c>
      <c r="AZ166" s="83">
        <v>0.25</v>
      </c>
      <c r="BA166" s="83">
        <v>0</v>
      </c>
      <c r="BB166" s="83">
        <v>0</v>
      </c>
      <c r="BC166" s="83">
        <v>10373.99</v>
      </c>
      <c r="BD166" s="83">
        <v>196.49</v>
      </c>
      <c r="BE166" s="83">
        <v>196.49</v>
      </c>
      <c r="BF166" s="83">
        <v>0</v>
      </c>
      <c r="BG166" s="83">
        <v>0</v>
      </c>
      <c r="BH166" s="83">
        <v>2498.8200000000002</v>
      </c>
      <c r="BI166" s="83">
        <v>0</v>
      </c>
      <c r="BJ166" s="83">
        <v>0</v>
      </c>
      <c r="BK166" s="83">
        <v>0</v>
      </c>
      <c r="BL166" s="83">
        <v>0</v>
      </c>
      <c r="BM166" s="83">
        <v>0</v>
      </c>
      <c r="BN166" s="83">
        <v>0</v>
      </c>
      <c r="BO166" s="83">
        <v>2498.8200000000002</v>
      </c>
      <c r="BP166" s="83">
        <v>0</v>
      </c>
      <c r="BQ166" s="83">
        <v>115.62</v>
      </c>
      <c r="BR166" s="83">
        <v>2383.1999999999998</v>
      </c>
      <c r="BS166" s="83">
        <v>0.15</v>
      </c>
      <c r="BT166" s="83">
        <v>2383.35</v>
      </c>
      <c r="BU166" s="83">
        <v>0</v>
      </c>
      <c r="BV166" s="83">
        <v>0</v>
      </c>
      <c r="BW166" s="83">
        <v>2383.35</v>
      </c>
      <c r="BX166" s="83">
        <v>0</v>
      </c>
      <c r="BY166" s="83">
        <v>0</v>
      </c>
      <c r="BZ166" s="83">
        <v>0</v>
      </c>
      <c r="CA166" s="83">
        <v>382.6</v>
      </c>
      <c r="CB166" s="83">
        <v>645.91</v>
      </c>
      <c r="CC166" s="83">
        <v>624.05999999999995</v>
      </c>
      <c r="CD166" s="83">
        <v>1066.3</v>
      </c>
      <c r="CE166" s="84">
        <v>1690.37</v>
      </c>
      <c r="CF166" s="84">
        <v>482.62</v>
      </c>
      <c r="CG166" s="84">
        <v>0</v>
      </c>
      <c r="CH166" s="84">
        <v>0</v>
      </c>
      <c r="CI166" s="84">
        <v>1249.8699999999999</v>
      </c>
      <c r="CJ166" s="84">
        <v>1</v>
      </c>
      <c r="CK166" s="84">
        <v>1250.8599999999999</v>
      </c>
      <c r="CL166" s="84">
        <v>1102.77</v>
      </c>
      <c r="CM166" s="84">
        <v>0</v>
      </c>
      <c r="CN166" s="84">
        <v>0</v>
      </c>
      <c r="CO166" s="84">
        <v>0</v>
      </c>
    </row>
    <row r="167" spans="2:93" ht="15" x14ac:dyDescent="0.2">
      <c r="B167" s="81">
        <v>2711</v>
      </c>
      <c r="C167" s="87" t="s">
        <v>288</v>
      </c>
      <c r="D167" s="81">
        <v>3</v>
      </c>
      <c r="E167" s="82" t="s">
        <v>610</v>
      </c>
      <c r="F167" s="81">
        <v>3</v>
      </c>
      <c r="G167" s="82" t="s">
        <v>620</v>
      </c>
      <c r="H167" s="83">
        <v>153</v>
      </c>
      <c r="I167" s="83">
        <v>272174.95</v>
      </c>
      <c r="J167" s="83">
        <v>30322.43</v>
      </c>
      <c r="K167" s="83">
        <v>10870.3</v>
      </c>
      <c r="L167" s="83">
        <v>315574.94</v>
      </c>
      <c r="M167" s="83">
        <v>214296.01</v>
      </c>
      <c r="N167" s="83">
        <v>1141834.48</v>
      </c>
      <c r="O167" s="83">
        <v>612030.19999999995</v>
      </c>
      <c r="P167" s="83">
        <v>83796.740000000005</v>
      </c>
      <c r="Q167" s="83">
        <v>0</v>
      </c>
      <c r="R167" s="83">
        <v>287910.11</v>
      </c>
      <c r="S167" s="83">
        <v>126530.96</v>
      </c>
      <c r="T167" s="83">
        <v>2781973.44</v>
      </c>
      <c r="U167" s="83">
        <v>1527455.25</v>
      </c>
      <c r="V167" s="83">
        <v>1259788.54</v>
      </c>
      <c r="W167" s="83">
        <v>2950697.96</v>
      </c>
      <c r="X167" s="83">
        <v>268860.39</v>
      </c>
      <c r="Y167" s="83">
        <v>17.46</v>
      </c>
      <c r="Z167" s="83">
        <v>0</v>
      </c>
      <c r="AA167" s="83">
        <v>0.56999999999999995</v>
      </c>
      <c r="AB167" s="83">
        <v>0</v>
      </c>
      <c r="AC167" s="83">
        <v>0</v>
      </c>
      <c r="AD167" s="83">
        <v>0</v>
      </c>
      <c r="AE167" s="83">
        <v>0</v>
      </c>
      <c r="AF167" s="83">
        <v>0</v>
      </c>
      <c r="AG167" s="83">
        <v>26738.61</v>
      </c>
      <c r="AH167" s="83">
        <v>3246315</v>
      </c>
      <c r="AI167" s="83">
        <v>86100.76</v>
      </c>
      <c r="AJ167" s="83">
        <v>110.68</v>
      </c>
      <c r="AK167" s="83">
        <v>3160103.56</v>
      </c>
      <c r="AL167" s="83">
        <v>1764233.82</v>
      </c>
      <c r="AM167" s="83">
        <v>242899.82</v>
      </c>
      <c r="AN167" s="83">
        <v>169160.74</v>
      </c>
      <c r="AO167" s="83">
        <v>246267.16</v>
      </c>
      <c r="AP167" s="83">
        <v>3874.36</v>
      </c>
      <c r="AQ167" s="83">
        <v>2426435.9</v>
      </c>
      <c r="AR167" s="83">
        <v>0</v>
      </c>
      <c r="AS167" s="83">
        <v>0</v>
      </c>
      <c r="AT167" s="83">
        <v>1345.42</v>
      </c>
      <c r="AU167" s="83">
        <v>0</v>
      </c>
      <c r="AV167" s="83">
        <v>737628.58</v>
      </c>
      <c r="AW167" s="83">
        <v>2615.5100000000002</v>
      </c>
      <c r="AX167" s="83">
        <v>1430.9</v>
      </c>
      <c r="AY167" s="83">
        <v>736197.69</v>
      </c>
      <c r="AZ167" s="83">
        <v>1.0900000000000001</v>
      </c>
      <c r="BA167" s="83">
        <v>10442.870000000001</v>
      </c>
      <c r="BB167" s="83">
        <v>0</v>
      </c>
      <c r="BC167" s="83">
        <v>725754.82</v>
      </c>
      <c r="BD167" s="83">
        <v>3665.72</v>
      </c>
      <c r="BE167" s="83">
        <v>1301.4000000000001</v>
      </c>
      <c r="BF167" s="83">
        <v>130.97</v>
      </c>
      <c r="BG167" s="83">
        <v>2234.65</v>
      </c>
      <c r="BH167" s="83">
        <v>251546.9</v>
      </c>
      <c r="BI167" s="83">
        <v>0</v>
      </c>
      <c r="BJ167" s="83">
        <v>0</v>
      </c>
      <c r="BK167" s="83">
        <v>0</v>
      </c>
      <c r="BL167" s="83">
        <v>0</v>
      </c>
      <c r="BM167" s="83">
        <v>0</v>
      </c>
      <c r="BN167" s="83">
        <v>0</v>
      </c>
      <c r="BO167" s="83">
        <v>251546.9</v>
      </c>
      <c r="BP167" s="83">
        <v>0</v>
      </c>
      <c r="BQ167" s="83">
        <v>2903.03</v>
      </c>
      <c r="BR167" s="83">
        <v>248643.87</v>
      </c>
      <c r="BS167" s="83">
        <v>27.03</v>
      </c>
      <c r="BT167" s="83">
        <v>248670.9</v>
      </c>
      <c r="BU167" s="83">
        <v>335.2</v>
      </c>
      <c r="BV167" s="83">
        <v>0</v>
      </c>
      <c r="BW167" s="83">
        <v>249006.1</v>
      </c>
      <c r="BX167" s="83">
        <v>0</v>
      </c>
      <c r="BY167" s="83">
        <v>0</v>
      </c>
      <c r="BZ167" s="83">
        <v>0</v>
      </c>
      <c r="CA167" s="83">
        <v>34020.730000000003</v>
      </c>
      <c r="CB167" s="83">
        <v>36060.46</v>
      </c>
      <c r="CC167" s="83">
        <v>33720.18</v>
      </c>
      <c r="CD167" s="83">
        <v>29954.67</v>
      </c>
      <c r="CE167" s="84">
        <v>63674.86</v>
      </c>
      <c r="CF167" s="84">
        <v>92848.58</v>
      </c>
      <c r="CG167" s="84">
        <v>0.16</v>
      </c>
      <c r="CH167" s="84">
        <v>0</v>
      </c>
      <c r="CI167" s="84">
        <v>225025.94</v>
      </c>
      <c r="CJ167" s="84">
        <v>1.49</v>
      </c>
      <c r="CK167" s="84">
        <v>225025.94</v>
      </c>
      <c r="CL167" s="84">
        <v>16925.97</v>
      </c>
      <c r="CM167" s="84">
        <v>0</v>
      </c>
      <c r="CN167" s="84">
        <v>0</v>
      </c>
      <c r="CO167" s="84">
        <v>0</v>
      </c>
    </row>
    <row r="168" spans="2:93" ht="15" x14ac:dyDescent="0.2">
      <c r="B168" s="81">
        <v>2712</v>
      </c>
      <c r="C168" s="87" t="s">
        <v>289</v>
      </c>
      <c r="D168" s="81">
        <v>3</v>
      </c>
      <c r="E168" s="82" t="s">
        <v>610</v>
      </c>
      <c r="F168" s="81">
        <v>3</v>
      </c>
      <c r="G168" s="82" t="s">
        <v>620</v>
      </c>
      <c r="H168" s="83">
        <v>248</v>
      </c>
      <c r="I168" s="83">
        <v>114056.24</v>
      </c>
      <c r="J168" s="83">
        <v>15454.86</v>
      </c>
      <c r="K168" s="83">
        <v>4018.7</v>
      </c>
      <c r="L168" s="83">
        <v>72580.789999999994</v>
      </c>
      <c r="M168" s="83">
        <v>13963.1</v>
      </c>
      <c r="N168" s="83">
        <v>190476.09</v>
      </c>
      <c r="O168" s="83">
        <v>133198.47</v>
      </c>
      <c r="P168" s="83">
        <v>6083.42</v>
      </c>
      <c r="Q168" s="83">
        <v>0</v>
      </c>
      <c r="R168" s="83">
        <v>156120.82999999999</v>
      </c>
      <c r="S168" s="83">
        <v>21412.46</v>
      </c>
      <c r="T168" s="83">
        <v>593835.16</v>
      </c>
      <c r="U168" s="83">
        <v>331596.67</v>
      </c>
      <c r="V168" s="83">
        <v>274823.73</v>
      </c>
      <c r="W168" s="83">
        <v>799214.71</v>
      </c>
      <c r="X168" s="83">
        <v>9250.09</v>
      </c>
      <c r="Y168" s="83">
        <v>48.41</v>
      </c>
      <c r="Z168" s="83">
        <v>0</v>
      </c>
      <c r="AA168" s="83">
        <v>19.329999999999998</v>
      </c>
      <c r="AB168" s="83">
        <v>0</v>
      </c>
      <c r="AC168" s="83">
        <v>0</v>
      </c>
      <c r="AD168" s="83">
        <v>0</v>
      </c>
      <c r="AE168" s="83">
        <v>0</v>
      </c>
      <c r="AF168" s="83">
        <v>0</v>
      </c>
      <c r="AG168" s="83">
        <v>4570.1000000000004</v>
      </c>
      <c r="AH168" s="83">
        <v>813102.64</v>
      </c>
      <c r="AI168" s="83">
        <v>66311.75</v>
      </c>
      <c r="AJ168" s="83">
        <v>48.41</v>
      </c>
      <c r="AK168" s="83">
        <v>746742.48</v>
      </c>
      <c r="AL168" s="83">
        <v>508092.73</v>
      </c>
      <c r="AM168" s="83">
        <v>93437.04</v>
      </c>
      <c r="AN168" s="83">
        <v>35796.32</v>
      </c>
      <c r="AO168" s="83">
        <v>19284.240000000002</v>
      </c>
      <c r="AP168" s="83">
        <v>3039.76</v>
      </c>
      <c r="AQ168" s="83">
        <v>659650.09</v>
      </c>
      <c r="AR168" s="83">
        <v>0</v>
      </c>
      <c r="AS168" s="83">
        <v>0</v>
      </c>
      <c r="AT168" s="83">
        <v>387.05</v>
      </c>
      <c r="AU168" s="83">
        <v>0</v>
      </c>
      <c r="AV168" s="83">
        <v>89337.95</v>
      </c>
      <c r="AW168" s="83">
        <v>1858.51</v>
      </c>
      <c r="AX168" s="83">
        <v>882.63</v>
      </c>
      <c r="AY168" s="83">
        <v>88455.32</v>
      </c>
      <c r="AZ168" s="83">
        <v>6.72</v>
      </c>
      <c r="BA168" s="83">
        <v>0</v>
      </c>
      <c r="BB168" s="83">
        <v>0</v>
      </c>
      <c r="BC168" s="83">
        <v>88455.32</v>
      </c>
      <c r="BD168" s="83">
        <v>436.94</v>
      </c>
      <c r="BE168" s="83">
        <v>120.54</v>
      </c>
      <c r="BF168" s="83">
        <v>0</v>
      </c>
      <c r="BG168" s="83">
        <v>346.4</v>
      </c>
      <c r="BH168" s="83">
        <v>30959.37</v>
      </c>
      <c r="BI168" s="83">
        <v>90.95</v>
      </c>
      <c r="BJ168" s="83">
        <v>0</v>
      </c>
      <c r="BK168" s="83">
        <v>0</v>
      </c>
      <c r="BL168" s="83">
        <v>0</v>
      </c>
      <c r="BM168" s="83">
        <v>0</v>
      </c>
      <c r="BN168" s="83">
        <v>0</v>
      </c>
      <c r="BO168" s="83">
        <v>31050.32</v>
      </c>
      <c r="BP168" s="83">
        <v>2.2400000000000002</v>
      </c>
      <c r="BQ168" s="83">
        <v>1692.02</v>
      </c>
      <c r="BR168" s="83">
        <v>29360.55</v>
      </c>
      <c r="BS168" s="83">
        <v>39.909999999999997</v>
      </c>
      <c r="BT168" s="83">
        <v>29400.46</v>
      </c>
      <c r="BU168" s="83">
        <v>51.96</v>
      </c>
      <c r="BV168" s="83">
        <v>0</v>
      </c>
      <c r="BW168" s="83">
        <v>29452.42</v>
      </c>
      <c r="BX168" s="83">
        <v>0</v>
      </c>
      <c r="BY168" s="83">
        <v>0</v>
      </c>
      <c r="BZ168" s="83">
        <v>0</v>
      </c>
      <c r="CA168" s="83">
        <v>1572.03</v>
      </c>
      <c r="CB168" s="83">
        <v>3464.55</v>
      </c>
      <c r="CC168" s="83">
        <v>4910.6400000000003</v>
      </c>
      <c r="CD168" s="83">
        <v>17647.43</v>
      </c>
      <c r="CE168" s="84">
        <v>22558.07</v>
      </c>
      <c r="CF168" s="84">
        <v>2888.64</v>
      </c>
      <c r="CG168" s="84">
        <v>0</v>
      </c>
      <c r="CH168" s="84">
        <v>0</v>
      </c>
      <c r="CI168" s="84">
        <v>11119.59</v>
      </c>
      <c r="CJ168" s="84">
        <v>16.84</v>
      </c>
      <c r="CK168" s="84">
        <v>11122.2</v>
      </c>
      <c r="CL168" s="84">
        <v>6358.95</v>
      </c>
      <c r="CM168" s="84">
        <v>0</v>
      </c>
      <c r="CN168" s="84">
        <v>0</v>
      </c>
      <c r="CO168" s="84">
        <v>0</v>
      </c>
    </row>
    <row r="169" spans="2:93" ht="15" x14ac:dyDescent="0.2">
      <c r="B169" s="81">
        <v>2720</v>
      </c>
      <c r="C169" s="87" t="s">
        <v>290</v>
      </c>
      <c r="D169" s="81">
        <v>3</v>
      </c>
      <c r="E169" s="82" t="s">
        <v>610</v>
      </c>
      <c r="F169" s="81">
        <v>3</v>
      </c>
      <c r="G169" s="82" t="s">
        <v>620</v>
      </c>
      <c r="H169" s="83">
        <v>25</v>
      </c>
      <c r="I169" s="83">
        <v>122195.76</v>
      </c>
      <c r="J169" s="83">
        <v>14316.11</v>
      </c>
      <c r="K169" s="83">
        <v>3930.89</v>
      </c>
      <c r="L169" s="83">
        <v>172721.11</v>
      </c>
      <c r="M169" s="83">
        <v>42582.61</v>
      </c>
      <c r="N169" s="83">
        <v>284198.68</v>
      </c>
      <c r="O169" s="83">
        <v>226419.47</v>
      </c>
      <c r="P169" s="83">
        <v>2839.54</v>
      </c>
      <c r="Q169" s="83">
        <v>0</v>
      </c>
      <c r="R169" s="83">
        <v>286298.36</v>
      </c>
      <c r="S169" s="83">
        <v>50314.67</v>
      </c>
      <c r="T169" s="83">
        <v>1065374.45</v>
      </c>
      <c r="U169" s="83">
        <v>323180.43</v>
      </c>
      <c r="V169" s="83">
        <v>742353.06</v>
      </c>
      <c r="W169" s="83">
        <v>1269087.1200000001</v>
      </c>
      <c r="X169" s="83">
        <v>166222.60999999999</v>
      </c>
      <c r="Y169" s="83">
        <v>862.51</v>
      </c>
      <c r="Z169" s="83">
        <v>0</v>
      </c>
      <c r="AA169" s="83">
        <v>164.63</v>
      </c>
      <c r="AB169" s="83">
        <v>0</v>
      </c>
      <c r="AC169" s="83">
        <v>0</v>
      </c>
      <c r="AD169" s="83">
        <v>0</v>
      </c>
      <c r="AE169" s="83">
        <v>0</v>
      </c>
      <c r="AF169" s="83">
        <v>0</v>
      </c>
      <c r="AG169" s="83">
        <v>10297.969999999999</v>
      </c>
      <c r="AH169" s="83">
        <v>1446634.84</v>
      </c>
      <c r="AI169" s="83">
        <v>19749.560000000001</v>
      </c>
      <c r="AJ169" s="83">
        <v>862.51</v>
      </c>
      <c r="AK169" s="83">
        <v>1426022.78</v>
      </c>
      <c r="AL169" s="83">
        <v>822992.29</v>
      </c>
      <c r="AM169" s="83">
        <v>160893.60999999999</v>
      </c>
      <c r="AN169" s="83">
        <v>118898.13</v>
      </c>
      <c r="AO169" s="83">
        <v>174621.67</v>
      </c>
      <c r="AP169" s="83">
        <v>166.62</v>
      </c>
      <c r="AQ169" s="83">
        <v>1277572.32</v>
      </c>
      <c r="AR169" s="83">
        <v>0</v>
      </c>
      <c r="AS169" s="83">
        <v>0</v>
      </c>
      <c r="AT169" s="83">
        <v>201.07</v>
      </c>
      <c r="AU169" s="83">
        <v>0</v>
      </c>
      <c r="AV169" s="83">
        <v>154299.70000000001</v>
      </c>
      <c r="AW169" s="83">
        <v>5648.16</v>
      </c>
      <c r="AX169" s="83">
        <v>0</v>
      </c>
      <c r="AY169" s="83">
        <v>154299.70000000001</v>
      </c>
      <c r="AZ169" s="83">
        <v>0</v>
      </c>
      <c r="BA169" s="83">
        <v>2343.11</v>
      </c>
      <c r="BB169" s="83">
        <v>0</v>
      </c>
      <c r="BC169" s="83">
        <v>151956.59</v>
      </c>
      <c r="BD169" s="83">
        <v>479.77</v>
      </c>
      <c r="BE169" s="83">
        <v>227.81</v>
      </c>
      <c r="BF169" s="83">
        <v>0</v>
      </c>
      <c r="BG169" s="83">
        <v>251.96</v>
      </c>
      <c r="BH169" s="83">
        <v>52682.73</v>
      </c>
      <c r="BI169" s="83">
        <v>0</v>
      </c>
      <c r="BJ169" s="83">
        <v>0</v>
      </c>
      <c r="BK169" s="83">
        <v>0</v>
      </c>
      <c r="BL169" s="83">
        <v>0</v>
      </c>
      <c r="BM169" s="83">
        <v>0</v>
      </c>
      <c r="BN169" s="83">
        <v>0</v>
      </c>
      <c r="BO169" s="83">
        <v>52682.73</v>
      </c>
      <c r="BP169" s="83">
        <v>0</v>
      </c>
      <c r="BQ169" s="83">
        <v>2690.68</v>
      </c>
      <c r="BR169" s="83">
        <v>49992.05</v>
      </c>
      <c r="BS169" s="83">
        <v>0</v>
      </c>
      <c r="BT169" s="83">
        <v>49992.05</v>
      </c>
      <c r="BU169" s="83">
        <v>37.79</v>
      </c>
      <c r="BV169" s="83">
        <v>0</v>
      </c>
      <c r="BW169" s="83">
        <v>50029.84</v>
      </c>
      <c r="BX169" s="83">
        <v>0</v>
      </c>
      <c r="BY169" s="83">
        <v>0</v>
      </c>
      <c r="BZ169" s="83">
        <v>0</v>
      </c>
      <c r="CA169" s="83">
        <v>3395.61</v>
      </c>
      <c r="CB169" s="83">
        <v>5516.56</v>
      </c>
      <c r="CC169" s="83">
        <v>7746.86</v>
      </c>
      <c r="CD169" s="83">
        <v>12417.99</v>
      </c>
      <c r="CE169" s="84">
        <v>20164.86</v>
      </c>
      <c r="CF169" s="84">
        <v>12937.26</v>
      </c>
      <c r="CG169" s="84">
        <v>0</v>
      </c>
      <c r="CH169" s="84">
        <v>0</v>
      </c>
      <c r="CI169" s="84">
        <v>41605.79</v>
      </c>
      <c r="CJ169" s="84">
        <v>1</v>
      </c>
      <c r="CK169" s="84">
        <v>41606.29</v>
      </c>
      <c r="CL169" s="84">
        <v>7715.21</v>
      </c>
      <c r="CM169" s="84">
        <v>0</v>
      </c>
      <c r="CN169" s="84">
        <v>0</v>
      </c>
      <c r="CO169" s="84">
        <v>0</v>
      </c>
    </row>
    <row r="170" spans="2:93" ht="15" x14ac:dyDescent="0.2">
      <c r="B170" s="81">
        <v>2731</v>
      </c>
      <c r="C170" s="87" t="s">
        <v>291</v>
      </c>
      <c r="D170" s="81">
        <v>3</v>
      </c>
      <c r="E170" s="82" t="s">
        <v>610</v>
      </c>
      <c r="F170" s="81">
        <v>3</v>
      </c>
      <c r="G170" s="82" t="s">
        <v>620</v>
      </c>
      <c r="H170" s="83">
        <v>48</v>
      </c>
      <c r="I170" s="83">
        <v>136369.87</v>
      </c>
      <c r="J170" s="83">
        <v>16625.87</v>
      </c>
      <c r="K170" s="83">
        <v>4678.75</v>
      </c>
      <c r="L170" s="83">
        <v>287632.98</v>
      </c>
      <c r="M170" s="83">
        <v>10586.92</v>
      </c>
      <c r="N170" s="83">
        <v>564599.96</v>
      </c>
      <c r="O170" s="83">
        <v>434129.46</v>
      </c>
      <c r="P170" s="83">
        <v>2013.98</v>
      </c>
      <c r="Q170" s="83">
        <v>0</v>
      </c>
      <c r="R170" s="83">
        <v>197938.8</v>
      </c>
      <c r="S170" s="83">
        <v>31791.03</v>
      </c>
      <c r="T170" s="83">
        <v>1528693.13</v>
      </c>
      <c r="U170" s="83">
        <v>964832.79</v>
      </c>
      <c r="V170" s="83">
        <v>565960.92000000004</v>
      </c>
      <c r="W170" s="83">
        <v>2868082.04</v>
      </c>
      <c r="X170" s="83">
        <v>73968.61</v>
      </c>
      <c r="Y170" s="83">
        <v>0</v>
      </c>
      <c r="Z170" s="83">
        <v>0</v>
      </c>
      <c r="AA170" s="83">
        <v>0</v>
      </c>
      <c r="AB170" s="83">
        <v>0</v>
      </c>
      <c r="AC170" s="83">
        <v>0</v>
      </c>
      <c r="AD170" s="83">
        <v>0</v>
      </c>
      <c r="AE170" s="83">
        <v>0</v>
      </c>
      <c r="AF170" s="83">
        <v>0</v>
      </c>
      <c r="AG170" s="83">
        <v>8507.59</v>
      </c>
      <c r="AH170" s="83">
        <v>2950558.24</v>
      </c>
      <c r="AI170" s="83">
        <v>188349.41</v>
      </c>
      <c r="AJ170" s="83">
        <v>116.94</v>
      </c>
      <c r="AK170" s="83">
        <v>2762091.9</v>
      </c>
      <c r="AL170" s="83">
        <v>2216442.12</v>
      </c>
      <c r="AM170" s="83">
        <v>112058.17</v>
      </c>
      <c r="AN170" s="83">
        <v>106067.12</v>
      </c>
      <c r="AO170" s="83">
        <v>92895.12</v>
      </c>
      <c r="AP170" s="83">
        <v>9997.5300000000007</v>
      </c>
      <c r="AQ170" s="83">
        <v>2537460.0699999998</v>
      </c>
      <c r="AR170" s="83">
        <v>0</v>
      </c>
      <c r="AS170" s="83">
        <v>0</v>
      </c>
      <c r="AT170" s="83">
        <v>334.01</v>
      </c>
      <c r="AU170" s="83">
        <v>0</v>
      </c>
      <c r="AV170" s="83">
        <v>233262.11</v>
      </c>
      <c r="AW170" s="83">
        <v>8296.2800000000007</v>
      </c>
      <c r="AX170" s="83">
        <v>100</v>
      </c>
      <c r="AY170" s="83">
        <v>233162.11</v>
      </c>
      <c r="AZ170" s="83">
        <v>0</v>
      </c>
      <c r="BA170" s="83">
        <v>33.619999999999997</v>
      </c>
      <c r="BB170" s="83">
        <v>0</v>
      </c>
      <c r="BC170" s="83">
        <v>233128.49</v>
      </c>
      <c r="BD170" s="83">
        <v>994.77</v>
      </c>
      <c r="BE170" s="83">
        <v>618.52</v>
      </c>
      <c r="BF170" s="83">
        <v>219.67</v>
      </c>
      <c r="BG170" s="83">
        <v>156.58000000000001</v>
      </c>
      <c r="BH170" s="83">
        <v>81594.97</v>
      </c>
      <c r="BI170" s="83">
        <v>0</v>
      </c>
      <c r="BJ170" s="83">
        <v>0</v>
      </c>
      <c r="BK170" s="83">
        <v>0</v>
      </c>
      <c r="BL170" s="83">
        <v>0</v>
      </c>
      <c r="BM170" s="83">
        <v>0</v>
      </c>
      <c r="BN170" s="83">
        <v>0</v>
      </c>
      <c r="BO170" s="83">
        <v>81594.97</v>
      </c>
      <c r="BP170" s="83">
        <v>0</v>
      </c>
      <c r="BQ170" s="83">
        <v>1850.03</v>
      </c>
      <c r="BR170" s="83">
        <v>79744.95</v>
      </c>
      <c r="BS170" s="83">
        <v>0</v>
      </c>
      <c r="BT170" s="83">
        <v>79744.95</v>
      </c>
      <c r="BU170" s="83">
        <v>23.49</v>
      </c>
      <c r="BV170" s="83">
        <v>0</v>
      </c>
      <c r="BW170" s="83">
        <v>79768.44</v>
      </c>
      <c r="BX170" s="83">
        <v>0</v>
      </c>
      <c r="BY170" s="83">
        <v>0</v>
      </c>
      <c r="BZ170" s="83">
        <v>0</v>
      </c>
      <c r="CA170" s="83">
        <v>1679.33</v>
      </c>
      <c r="CB170" s="83">
        <v>2210.09</v>
      </c>
      <c r="CC170" s="83">
        <v>70764.759999999995</v>
      </c>
      <c r="CD170" s="83">
        <v>6192.65</v>
      </c>
      <c r="CE170" s="84">
        <v>76957.41</v>
      </c>
      <c r="CF170" s="84">
        <v>3674.58</v>
      </c>
      <c r="CG170" s="84">
        <v>0</v>
      </c>
      <c r="CH170" s="84">
        <v>0</v>
      </c>
      <c r="CI170" s="84">
        <v>12731.85</v>
      </c>
      <c r="CJ170" s="84">
        <v>5.14</v>
      </c>
      <c r="CK170" s="84">
        <v>12731.85</v>
      </c>
      <c r="CL170" s="84">
        <v>10130.51</v>
      </c>
      <c r="CM170" s="84">
        <v>0</v>
      </c>
      <c r="CN170" s="84">
        <v>0</v>
      </c>
      <c r="CO170" s="84">
        <v>0</v>
      </c>
    </row>
    <row r="171" spans="2:93" ht="15" x14ac:dyDescent="0.2">
      <c r="B171" s="81">
        <v>2732</v>
      </c>
      <c r="C171" s="87" t="s">
        <v>292</v>
      </c>
      <c r="D171" s="81">
        <v>3</v>
      </c>
      <c r="E171" s="82" t="s">
        <v>610</v>
      </c>
      <c r="F171" s="81">
        <v>3</v>
      </c>
      <c r="G171" s="82" t="s">
        <v>620</v>
      </c>
      <c r="H171" s="83">
        <v>34</v>
      </c>
      <c r="I171" s="83">
        <v>50045.01</v>
      </c>
      <c r="J171" s="83">
        <v>5014.32</v>
      </c>
      <c r="K171" s="83">
        <v>1674.67</v>
      </c>
      <c r="L171" s="83">
        <v>36732.44</v>
      </c>
      <c r="M171" s="83">
        <v>264.29000000000002</v>
      </c>
      <c r="N171" s="83">
        <v>104827.02</v>
      </c>
      <c r="O171" s="83">
        <v>81713.83</v>
      </c>
      <c r="P171" s="83">
        <v>127.44</v>
      </c>
      <c r="Q171" s="83">
        <v>0</v>
      </c>
      <c r="R171" s="83">
        <v>34685.9</v>
      </c>
      <c r="S171" s="83">
        <v>17168.43</v>
      </c>
      <c r="T171" s="83">
        <v>275519.34999999998</v>
      </c>
      <c r="U171" s="83">
        <v>112025.61</v>
      </c>
      <c r="V171" s="83">
        <v>163507.32</v>
      </c>
      <c r="W171" s="83">
        <v>365347.17</v>
      </c>
      <c r="X171" s="83">
        <v>11319.55</v>
      </c>
      <c r="Y171" s="83">
        <v>0</v>
      </c>
      <c r="Z171" s="83">
        <v>0</v>
      </c>
      <c r="AA171" s="83">
        <v>0</v>
      </c>
      <c r="AB171" s="83">
        <v>0</v>
      </c>
      <c r="AC171" s="83">
        <v>0</v>
      </c>
      <c r="AD171" s="83">
        <v>0</v>
      </c>
      <c r="AE171" s="83">
        <v>0</v>
      </c>
      <c r="AF171" s="83">
        <v>0</v>
      </c>
      <c r="AG171" s="83">
        <v>3622.89</v>
      </c>
      <c r="AH171" s="83">
        <v>380289.6</v>
      </c>
      <c r="AI171" s="83">
        <v>31843.06</v>
      </c>
      <c r="AJ171" s="83">
        <v>0</v>
      </c>
      <c r="AK171" s="83">
        <v>348446.54</v>
      </c>
      <c r="AL171" s="83">
        <v>188997.42</v>
      </c>
      <c r="AM171" s="83">
        <v>30350.54</v>
      </c>
      <c r="AN171" s="83">
        <v>32130.83</v>
      </c>
      <c r="AO171" s="83">
        <v>14408.58</v>
      </c>
      <c r="AP171" s="83">
        <v>1035.81</v>
      </c>
      <c r="AQ171" s="83">
        <v>266923.17</v>
      </c>
      <c r="AR171" s="83">
        <v>0</v>
      </c>
      <c r="AS171" s="83">
        <v>0</v>
      </c>
      <c r="AT171" s="83">
        <v>238.81</v>
      </c>
      <c r="AU171" s="83">
        <v>0</v>
      </c>
      <c r="AV171" s="83">
        <v>82384.19</v>
      </c>
      <c r="AW171" s="83">
        <v>622.01</v>
      </c>
      <c r="AX171" s="83">
        <v>0</v>
      </c>
      <c r="AY171" s="83">
        <v>82384.19</v>
      </c>
      <c r="AZ171" s="83">
        <v>0</v>
      </c>
      <c r="BA171" s="83">
        <v>0</v>
      </c>
      <c r="BB171" s="83">
        <v>0</v>
      </c>
      <c r="BC171" s="83">
        <v>82384.19</v>
      </c>
      <c r="BD171" s="83">
        <v>0.55000000000000004</v>
      </c>
      <c r="BE171" s="83">
        <v>6.45</v>
      </c>
      <c r="BF171" s="83">
        <v>0</v>
      </c>
      <c r="BG171" s="83">
        <v>0</v>
      </c>
      <c r="BH171" s="83">
        <v>28710.82</v>
      </c>
      <c r="BI171" s="83">
        <v>0</v>
      </c>
      <c r="BJ171" s="83">
        <v>0</v>
      </c>
      <c r="BK171" s="83">
        <v>0</v>
      </c>
      <c r="BL171" s="83">
        <v>0</v>
      </c>
      <c r="BM171" s="83">
        <v>0</v>
      </c>
      <c r="BN171" s="83">
        <v>0</v>
      </c>
      <c r="BO171" s="83">
        <v>28710.82</v>
      </c>
      <c r="BP171" s="83">
        <v>0</v>
      </c>
      <c r="BQ171" s="83">
        <v>1014.32</v>
      </c>
      <c r="BR171" s="83">
        <v>27696.5</v>
      </c>
      <c r="BS171" s="83">
        <v>0</v>
      </c>
      <c r="BT171" s="83">
        <v>27696.5</v>
      </c>
      <c r="BU171" s="83">
        <v>0</v>
      </c>
      <c r="BV171" s="83">
        <v>0</v>
      </c>
      <c r="BW171" s="83">
        <v>27696.5</v>
      </c>
      <c r="BX171" s="83">
        <v>0</v>
      </c>
      <c r="BY171" s="83">
        <v>0</v>
      </c>
      <c r="BZ171" s="83">
        <v>0</v>
      </c>
      <c r="CA171" s="83">
        <v>7422.84</v>
      </c>
      <c r="CB171" s="83">
        <v>581.5</v>
      </c>
      <c r="CC171" s="83">
        <v>5699.41</v>
      </c>
      <c r="CD171" s="83">
        <v>1640.33</v>
      </c>
      <c r="CE171" s="84">
        <v>7339.74</v>
      </c>
      <c r="CF171" s="84">
        <v>10935.06</v>
      </c>
      <c r="CG171" s="84">
        <v>0</v>
      </c>
      <c r="CH171" s="84">
        <v>0</v>
      </c>
      <c r="CI171" s="84">
        <v>24935.759999999998</v>
      </c>
      <c r="CJ171" s="84">
        <v>0</v>
      </c>
      <c r="CK171" s="84">
        <v>24935.759999999998</v>
      </c>
      <c r="CL171" s="84">
        <v>1648.27</v>
      </c>
      <c r="CM171" s="84">
        <v>0</v>
      </c>
      <c r="CN171" s="84">
        <v>0</v>
      </c>
      <c r="CO171" s="84">
        <v>0</v>
      </c>
    </row>
    <row r="172" spans="2:93" ht="15" x14ac:dyDescent="0.2">
      <c r="B172" s="81">
        <v>2740</v>
      </c>
      <c r="C172" s="87" t="s">
        <v>293</v>
      </c>
      <c r="D172" s="81">
        <v>3</v>
      </c>
      <c r="E172" s="82" t="s">
        <v>610</v>
      </c>
      <c r="F172" s="81">
        <v>3</v>
      </c>
      <c r="G172" s="82" t="s">
        <v>620</v>
      </c>
      <c r="H172" s="83">
        <v>154</v>
      </c>
      <c r="I172" s="83">
        <v>64204.68</v>
      </c>
      <c r="J172" s="83">
        <v>7643.12</v>
      </c>
      <c r="K172" s="83">
        <v>2475.12</v>
      </c>
      <c r="L172" s="83">
        <v>28017.05</v>
      </c>
      <c r="M172" s="83">
        <v>13410.9</v>
      </c>
      <c r="N172" s="83">
        <v>150153.07</v>
      </c>
      <c r="O172" s="83">
        <v>138641.23000000001</v>
      </c>
      <c r="P172" s="83">
        <v>3893.6</v>
      </c>
      <c r="Q172" s="83">
        <v>14</v>
      </c>
      <c r="R172" s="83">
        <v>71083.55</v>
      </c>
      <c r="S172" s="83">
        <v>22146.720000000001</v>
      </c>
      <c r="T172" s="83">
        <v>427360.12</v>
      </c>
      <c r="U172" s="83">
        <v>237212.29</v>
      </c>
      <c r="V172" s="83">
        <v>193147.92</v>
      </c>
      <c r="W172" s="83">
        <v>374820.6</v>
      </c>
      <c r="X172" s="83">
        <v>3358.1</v>
      </c>
      <c r="Y172" s="83">
        <v>3892.45</v>
      </c>
      <c r="Z172" s="83">
        <v>3.29</v>
      </c>
      <c r="AA172" s="83">
        <v>13.66</v>
      </c>
      <c r="AB172" s="83">
        <v>0</v>
      </c>
      <c r="AC172" s="83">
        <v>0</v>
      </c>
      <c r="AD172" s="83">
        <v>0</v>
      </c>
      <c r="AE172" s="83">
        <v>0</v>
      </c>
      <c r="AF172" s="83">
        <v>0</v>
      </c>
      <c r="AG172" s="83">
        <v>1615.95</v>
      </c>
      <c r="AH172" s="83">
        <v>383704.05</v>
      </c>
      <c r="AI172" s="83">
        <v>34734.080000000002</v>
      </c>
      <c r="AJ172" s="83">
        <v>3916.02</v>
      </c>
      <c r="AK172" s="83">
        <v>345053.94</v>
      </c>
      <c r="AL172" s="83">
        <v>234520.8</v>
      </c>
      <c r="AM172" s="83">
        <v>52565.54</v>
      </c>
      <c r="AN172" s="83">
        <v>44494.6</v>
      </c>
      <c r="AO172" s="83">
        <v>12890</v>
      </c>
      <c r="AP172" s="83">
        <v>789.02</v>
      </c>
      <c r="AQ172" s="83">
        <v>345259.96</v>
      </c>
      <c r="AR172" s="83">
        <v>0</v>
      </c>
      <c r="AS172" s="83">
        <v>0</v>
      </c>
      <c r="AT172" s="83">
        <v>440.93</v>
      </c>
      <c r="AU172" s="83">
        <v>0</v>
      </c>
      <c r="AV172" s="83">
        <v>17731.810000000001</v>
      </c>
      <c r="AW172" s="83">
        <v>17496.89</v>
      </c>
      <c r="AX172" s="83">
        <v>943.39</v>
      </c>
      <c r="AY172" s="83">
        <v>16788.419999999998</v>
      </c>
      <c r="AZ172" s="83">
        <v>0.17</v>
      </c>
      <c r="BA172" s="83">
        <v>0</v>
      </c>
      <c r="BB172" s="83">
        <v>0</v>
      </c>
      <c r="BC172" s="83">
        <v>16788.59</v>
      </c>
      <c r="BD172" s="83">
        <v>150.6</v>
      </c>
      <c r="BE172" s="83">
        <v>110.33</v>
      </c>
      <c r="BF172" s="83">
        <v>0</v>
      </c>
      <c r="BG172" s="83">
        <v>40.270000000000003</v>
      </c>
      <c r="BH172" s="83">
        <v>5874.78</v>
      </c>
      <c r="BI172" s="83">
        <v>0</v>
      </c>
      <c r="BJ172" s="83">
        <v>0</v>
      </c>
      <c r="BK172" s="83">
        <v>0</v>
      </c>
      <c r="BL172" s="83">
        <v>0</v>
      </c>
      <c r="BM172" s="83">
        <v>0</v>
      </c>
      <c r="BN172" s="83">
        <v>0</v>
      </c>
      <c r="BO172" s="83">
        <v>5874.78</v>
      </c>
      <c r="BP172" s="83">
        <v>0</v>
      </c>
      <c r="BQ172" s="83">
        <v>54.5</v>
      </c>
      <c r="BR172" s="83">
        <v>5820.28</v>
      </c>
      <c r="BS172" s="83">
        <v>15.34</v>
      </c>
      <c r="BT172" s="83">
        <v>5835.62</v>
      </c>
      <c r="BU172" s="83">
        <v>6.04</v>
      </c>
      <c r="BV172" s="83">
        <v>0</v>
      </c>
      <c r="BW172" s="83">
        <v>5841.66</v>
      </c>
      <c r="BX172" s="83">
        <v>0</v>
      </c>
      <c r="BY172" s="83">
        <v>0</v>
      </c>
      <c r="BZ172" s="83">
        <v>0</v>
      </c>
      <c r="CA172" s="83">
        <v>278</v>
      </c>
      <c r="CB172" s="83">
        <v>5278.33</v>
      </c>
      <c r="CC172" s="83">
        <v>5425.66</v>
      </c>
      <c r="CD172" s="83">
        <v>5423.86</v>
      </c>
      <c r="CE172" s="84">
        <v>10849.52</v>
      </c>
      <c r="CF172" s="84">
        <v>295.02999999999997</v>
      </c>
      <c r="CG172" s="84">
        <v>0.2</v>
      </c>
      <c r="CH172" s="84">
        <v>0</v>
      </c>
      <c r="CI172" s="84">
        <v>807.15</v>
      </c>
      <c r="CJ172" s="84">
        <v>2.37</v>
      </c>
      <c r="CK172" s="84">
        <v>807.15</v>
      </c>
      <c r="CL172" s="84">
        <v>11074.13</v>
      </c>
      <c r="CM172" s="84">
        <v>0</v>
      </c>
      <c r="CN172" s="84">
        <v>0</v>
      </c>
      <c r="CO172" s="84">
        <v>0</v>
      </c>
    </row>
    <row r="173" spans="2:93" ht="15" x14ac:dyDescent="0.2">
      <c r="B173" s="81">
        <v>2750</v>
      </c>
      <c r="C173" s="87" t="s">
        <v>294</v>
      </c>
      <c r="D173" s="81">
        <v>3</v>
      </c>
      <c r="E173" s="82" t="s">
        <v>610</v>
      </c>
      <c r="F173" s="81">
        <v>3</v>
      </c>
      <c r="G173" s="82" t="s">
        <v>620</v>
      </c>
      <c r="H173" s="83">
        <v>121</v>
      </c>
      <c r="I173" s="83">
        <v>504692.9</v>
      </c>
      <c r="J173" s="83">
        <v>52661.72</v>
      </c>
      <c r="K173" s="83">
        <v>16760.740000000002</v>
      </c>
      <c r="L173" s="83">
        <v>158386.70000000001</v>
      </c>
      <c r="M173" s="83">
        <v>108492.85</v>
      </c>
      <c r="N173" s="83">
        <v>1188840.8899999999</v>
      </c>
      <c r="O173" s="83">
        <v>1059917.03</v>
      </c>
      <c r="P173" s="83">
        <v>30471.68</v>
      </c>
      <c r="Q173" s="83">
        <v>0</v>
      </c>
      <c r="R173" s="83">
        <v>754102.96</v>
      </c>
      <c r="S173" s="83">
        <v>72261.16</v>
      </c>
      <c r="T173" s="83">
        <v>3372473.26</v>
      </c>
      <c r="U173" s="83">
        <v>2234557.48</v>
      </c>
      <c r="V173" s="83">
        <v>1268673.57</v>
      </c>
      <c r="W173" s="83">
        <v>5485666.5</v>
      </c>
      <c r="X173" s="83">
        <v>73600.84</v>
      </c>
      <c r="Y173" s="83">
        <v>0</v>
      </c>
      <c r="Z173" s="83">
        <v>0</v>
      </c>
      <c r="AA173" s="83">
        <v>0</v>
      </c>
      <c r="AB173" s="83">
        <v>0</v>
      </c>
      <c r="AC173" s="83">
        <v>0</v>
      </c>
      <c r="AD173" s="83">
        <v>0</v>
      </c>
      <c r="AE173" s="83">
        <v>0</v>
      </c>
      <c r="AF173" s="83">
        <v>0</v>
      </c>
      <c r="AG173" s="83">
        <v>32924.129999999997</v>
      </c>
      <c r="AH173" s="83">
        <v>5592191.4699999997</v>
      </c>
      <c r="AI173" s="83">
        <v>389237.92</v>
      </c>
      <c r="AJ173" s="83">
        <v>0</v>
      </c>
      <c r="AK173" s="83">
        <v>5202953.55</v>
      </c>
      <c r="AL173" s="83">
        <v>3646661.81</v>
      </c>
      <c r="AM173" s="83">
        <v>304639.2</v>
      </c>
      <c r="AN173" s="83">
        <v>702388.18</v>
      </c>
      <c r="AO173" s="83">
        <v>178440.65</v>
      </c>
      <c r="AP173" s="83">
        <v>22198.18</v>
      </c>
      <c r="AQ173" s="83">
        <v>4854328.03</v>
      </c>
      <c r="AR173" s="83">
        <v>0</v>
      </c>
      <c r="AS173" s="83">
        <v>0</v>
      </c>
      <c r="AT173" s="83">
        <v>1004.54</v>
      </c>
      <c r="AU173" s="83">
        <v>0</v>
      </c>
      <c r="AV173" s="83">
        <v>355128.83</v>
      </c>
      <c r="AW173" s="83">
        <v>5498.76</v>
      </c>
      <c r="AX173" s="83">
        <v>1467.81</v>
      </c>
      <c r="AY173" s="83">
        <v>353661.02</v>
      </c>
      <c r="AZ173" s="83">
        <v>0</v>
      </c>
      <c r="BA173" s="83">
        <v>25.63</v>
      </c>
      <c r="BB173" s="83">
        <v>0</v>
      </c>
      <c r="BC173" s="83">
        <v>353635.39</v>
      </c>
      <c r="BD173" s="83">
        <v>19805.240000000002</v>
      </c>
      <c r="BE173" s="83">
        <v>12773.58</v>
      </c>
      <c r="BF173" s="83">
        <v>0</v>
      </c>
      <c r="BG173" s="83">
        <v>7127.7</v>
      </c>
      <c r="BH173" s="83">
        <v>123772.39</v>
      </c>
      <c r="BI173" s="83">
        <v>0</v>
      </c>
      <c r="BJ173" s="83">
        <v>0</v>
      </c>
      <c r="BK173" s="83">
        <v>0</v>
      </c>
      <c r="BL173" s="83">
        <v>0</v>
      </c>
      <c r="BM173" s="83">
        <v>0</v>
      </c>
      <c r="BN173" s="83">
        <v>0</v>
      </c>
      <c r="BO173" s="83">
        <v>123772.39</v>
      </c>
      <c r="BP173" s="83">
        <v>0</v>
      </c>
      <c r="BQ173" s="83">
        <v>11136.26</v>
      </c>
      <c r="BR173" s="83">
        <v>112636.13</v>
      </c>
      <c r="BS173" s="83">
        <v>0</v>
      </c>
      <c r="BT173" s="83">
        <v>112636.13</v>
      </c>
      <c r="BU173" s="83">
        <v>1069.1500000000001</v>
      </c>
      <c r="BV173" s="83">
        <v>0</v>
      </c>
      <c r="BW173" s="83">
        <v>113705.29</v>
      </c>
      <c r="BX173" s="83">
        <v>3000</v>
      </c>
      <c r="BY173" s="83">
        <v>0</v>
      </c>
      <c r="BZ173" s="83">
        <v>0</v>
      </c>
      <c r="CA173" s="83">
        <v>609.49</v>
      </c>
      <c r="CB173" s="83">
        <v>636.80999999999995</v>
      </c>
      <c r="CC173" s="83">
        <v>119247.85</v>
      </c>
      <c r="CD173" s="83">
        <v>12942.62</v>
      </c>
      <c r="CE173" s="84">
        <v>132190.47</v>
      </c>
      <c r="CF173" s="84">
        <v>776.78</v>
      </c>
      <c r="CG173" s="84">
        <v>0</v>
      </c>
      <c r="CH173" s="84">
        <v>0</v>
      </c>
      <c r="CI173" s="84">
        <v>9321.7099999999991</v>
      </c>
      <c r="CJ173" s="84">
        <v>0</v>
      </c>
      <c r="CK173" s="84">
        <v>9321.7099999999991</v>
      </c>
      <c r="CL173" s="84">
        <v>31276.41</v>
      </c>
      <c r="CM173" s="84">
        <v>3000</v>
      </c>
      <c r="CN173" s="84">
        <v>0</v>
      </c>
      <c r="CO173" s="84">
        <v>0</v>
      </c>
    </row>
    <row r="174" spans="2:93" ht="15" x14ac:dyDescent="0.2">
      <c r="B174" s="81">
        <v>2790</v>
      </c>
      <c r="C174" s="87" t="s">
        <v>295</v>
      </c>
      <c r="D174" s="81">
        <v>3</v>
      </c>
      <c r="E174" s="82" t="s">
        <v>610</v>
      </c>
      <c r="F174" s="81">
        <v>3</v>
      </c>
      <c r="G174" s="82" t="s">
        <v>620</v>
      </c>
      <c r="H174" s="83">
        <v>252</v>
      </c>
      <c r="I174" s="83">
        <v>340155.08</v>
      </c>
      <c r="J174" s="83">
        <v>47398.35</v>
      </c>
      <c r="K174" s="83">
        <v>15426.52</v>
      </c>
      <c r="L174" s="83">
        <v>103853.54</v>
      </c>
      <c r="M174" s="83">
        <v>151616.17000000001</v>
      </c>
      <c r="N174" s="83">
        <v>873169.78</v>
      </c>
      <c r="O174" s="83">
        <v>589083.43000000005</v>
      </c>
      <c r="P174" s="83">
        <v>215310.46</v>
      </c>
      <c r="Q174" s="83">
        <v>0</v>
      </c>
      <c r="R174" s="83">
        <v>166659.70000000001</v>
      </c>
      <c r="S174" s="83">
        <v>147506.71</v>
      </c>
      <c r="T174" s="83">
        <v>2247199.7999999998</v>
      </c>
      <c r="U174" s="83">
        <v>1011963.07</v>
      </c>
      <c r="V174" s="83">
        <v>1252144.83</v>
      </c>
      <c r="W174" s="83">
        <v>2570599.85</v>
      </c>
      <c r="X174" s="83">
        <v>147664.4</v>
      </c>
      <c r="Y174" s="83">
        <v>1.89</v>
      </c>
      <c r="Z174" s="83">
        <v>0</v>
      </c>
      <c r="AA174" s="83">
        <v>0</v>
      </c>
      <c r="AB174" s="83">
        <v>0</v>
      </c>
      <c r="AC174" s="83">
        <v>0</v>
      </c>
      <c r="AD174" s="83">
        <v>0</v>
      </c>
      <c r="AE174" s="83">
        <v>0</v>
      </c>
      <c r="AF174" s="83">
        <v>0</v>
      </c>
      <c r="AG174" s="83">
        <v>21042.26</v>
      </c>
      <c r="AH174" s="83">
        <v>2739308.38</v>
      </c>
      <c r="AI174" s="83">
        <v>51669.39</v>
      </c>
      <c r="AJ174" s="83">
        <v>66.48</v>
      </c>
      <c r="AK174" s="83">
        <v>2687572.52</v>
      </c>
      <c r="AL174" s="83">
        <v>1811665.58</v>
      </c>
      <c r="AM174" s="83">
        <v>267040.99</v>
      </c>
      <c r="AN174" s="83">
        <v>130996.08</v>
      </c>
      <c r="AO174" s="83">
        <v>118095.66</v>
      </c>
      <c r="AP174" s="83">
        <v>5117.46</v>
      </c>
      <c r="AQ174" s="83">
        <v>2332915.77</v>
      </c>
      <c r="AR174" s="83">
        <v>0</v>
      </c>
      <c r="AS174" s="83">
        <v>0</v>
      </c>
      <c r="AT174" s="83">
        <v>5039.91</v>
      </c>
      <c r="AU174" s="83">
        <v>0</v>
      </c>
      <c r="AV174" s="83">
        <v>363326.64</v>
      </c>
      <c r="AW174" s="83">
        <v>3629.98</v>
      </c>
      <c r="AX174" s="83">
        <v>2965.91</v>
      </c>
      <c r="AY174" s="83">
        <v>360360.73</v>
      </c>
      <c r="AZ174" s="83">
        <v>2.56</v>
      </c>
      <c r="BA174" s="83">
        <v>7246.45</v>
      </c>
      <c r="BB174" s="83">
        <v>9.99</v>
      </c>
      <c r="BC174" s="83">
        <v>353124.27</v>
      </c>
      <c r="BD174" s="83">
        <v>10013.57</v>
      </c>
      <c r="BE174" s="83">
        <v>9052.35</v>
      </c>
      <c r="BF174" s="83">
        <v>2.27</v>
      </c>
      <c r="BG174" s="83">
        <v>958.95</v>
      </c>
      <c r="BH174" s="83">
        <v>123226.88</v>
      </c>
      <c r="BI174" s="83">
        <v>0</v>
      </c>
      <c r="BJ174" s="83">
        <v>0</v>
      </c>
      <c r="BK174" s="83">
        <v>0</v>
      </c>
      <c r="BL174" s="83">
        <v>0</v>
      </c>
      <c r="BM174" s="83">
        <v>0</v>
      </c>
      <c r="BN174" s="83">
        <v>0</v>
      </c>
      <c r="BO174" s="83">
        <v>123226.88</v>
      </c>
      <c r="BP174" s="83">
        <v>0</v>
      </c>
      <c r="BQ174" s="83">
        <v>477.01</v>
      </c>
      <c r="BR174" s="83">
        <v>122749.87</v>
      </c>
      <c r="BS174" s="83">
        <v>0.05</v>
      </c>
      <c r="BT174" s="83">
        <v>122749.93</v>
      </c>
      <c r="BU174" s="83">
        <v>143.84</v>
      </c>
      <c r="BV174" s="83">
        <v>0</v>
      </c>
      <c r="BW174" s="83">
        <v>122893.77</v>
      </c>
      <c r="BX174" s="83">
        <v>0</v>
      </c>
      <c r="BY174" s="83">
        <v>0</v>
      </c>
      <c r="BZ174" s="83">
        <v>0</v>
      </c>
      <c r="CA174" s="83">
        <v>6616.2</v>
      </c>
      <c r="CB174" s="83">
        <v>6397.53</v>
      </c>
      <c r="CC174" s="83">
        <v>51123.16</v>
      </c>
      <c r="CD174" s="83">
        <v>21863.87</v>
      </c>
      <c r="CE174" s="84">
        <v>72987.039999999994</v>
      </c>
      <c r="CF174" s="84">
        <v>18988.169999999998</v>
      </c>
      <c r="CG174" s="84">
        <v>0</v>
      </c>
      <c r="CH174" s="84">
        <v>0</v>
      </c>
      <c r="CI174" s="84">
        <v>62631.15</v>
      </c>
      <c r="CJ174" s="84">
        <v>9.3800000000000008</v>
      </c>
      <c r="CK174" s="84">
        <v>62633.22</v>
      </c>
      <c r="CL174" s="84">
        <v>6742.67</v>
      </c>
      <c r="CM174" s="84">
        <v>0</v>
      </c>
      <c r="CN174" s="84">
        <v>0</v>
      </c>
      <c r="CO174" s="84">
        <v>0</v>
      </c>
    </row>
    <row r="175" spans="2:93" ht="15" x14ac:dyDescent="0.2">
      <c r="B175" s="81">
        <v>2811</v>
      </c>
      <c r="C175" s="87" t="s">
        <v>296</v>
      </c>
      <c r="D175" s="81">
        <v>3</v>
      </c>
      <c r="E175" s="82" t="s">
        <v>610</v>
      </c>
      <c r="F175" s="81">
        <v>3</v>
      </c>
      <c r="G175" s="82" t="s">
        <v>620</v>
      </c>
      <c r="H175" s="83">
        <v>41</v>
      </c>
      <c r="I175" s="83">
        <v>5029.24</v>
      </c>
      <c r="J175" s="83">
        <v>1060.8599999999999</v>
      </c>
      <c r="K175" s="83">
        <v>203.86</v>
      </c>
      <c r="L175" s="83">
        <v>1879.89</v>
      </c>
      <c r="M175" s="83">
        <v>729.7</v>
      </c>
      <c r="N175" s="83">
        <v>20499.45</v>
      </c>
      <c r="O175" s="83">
        <v>5812.18</v>
      </c>
      <c r="P175" s="83">
        <v>7.31</v>
      </c>
      <c r="Q175" s="83">
        <v>0</v>
      </c>
      <c r="R175" s="83">
        <v>8079.69</v>
      </c>
      <c r="S175" s="83">
        <v>2132.38</v>
      </c>
      <c r="T175" s="83">
        <v>39140.589999999997</v>
      </c>
      <c r="U175" s="83">
        <v>25538.080000000002</v>
      </c>
      <c r="V175" s="83">
        <v>15216.27</v>
      </c>
      <c r="W175" s="83">
        <v>38127.760000000002</v>
      </c>
      <c r="X175" s="83">
        <v>7.53</v>
      </c>
      <c r="Y175" s="83">
        <v>0</v>
      </c>
      <c r="Z175" s="83">
        <v>0</v>
      </c>
      <c r="AA175" s="83">
        <v>0</v>
      </c>
      <c r="AB175" s="83">
        <v>0</v>
      </c>
      <c r="AC175" s="83">
        <v>0</v>
      </c>
      <c r="AD175" s="83">
        <v>0</v>
      </c>
      <c r="AE175" s="83">
        <v>0</v>
      </c>
      <c r="AF175" s="83">
        <v>0</v>
      </c>
      <c r="AG175" s="83">
        <v>278.58999999999997</v>
      </c>
      <c r="AH175" s="83">
        <v>38413.879999999997</v>
      </c>
      <c r="AI175" s="83">
        <v>5432</v>
      </c>
      <c r="AJ175" s="83">
        <v>0</v>
      </c>
      <c r="AK175" s="83">
        <v>32981.879999999997</v>
      </c>
      <c r="AL175" s="83">
        <v>20594.68</v>
      </c>
      <c r="AM175" s="83">
        <v>8149.21</v>
      </c>
      <c r="AN175" s="83">
        <v>726.85</v>
      </c>
      <c r="AO175" s="83">
        <v>275.82</v>
      </c>
      <c r="AP175" s="83">
        <v>832.83</v>
      </c>
      <c r="AQ175" s="83">
        <v>30579.39</v>
      </c>
      <c r="AR175" s="83">
        <v>0</v>
      </c>
      <c r="AS175" s="83">
        <v>0</v>
      </c>
      <c r="AT175" s="83">
        <v>3.99</v>
      </c>
      <c r="AU175" s="83">
        <v>0</v>
      </c>
      <c r="AV175" s="83">
        <v>2537.7600000000002</v>
      </c>
      <c r="AW175" s="83">
        <v>131.28</v>
      </c>
      <c r="AX175" s="83">
        <v>79.28</v>
      </c>
      <c r="AY175" s="83">
        <v>2458.48</v>
      </c>
      <c r="AZ175" s="83">
        <v>0</v>
      </c>
      <c r="BA175" s="83">
        <v>0</v>
      </c>
      <c r="BB175" s="83">
        <v>0</v>
      </c>
      <c r="BC175" s="83">
        <v>2458.48</v>
      </c>
      <c r="BD175" s="83">
        <v>0</v>
      </c>
      <c r="BE175" s="83">
        <v>0</v>
      </c>
      <c r="BF175" s="83">
        <v>0</v>
      </c>
      <c r="BG175" s="83">
        <v>0</v>
      </c>
      <c r="BH175" s="83">
        <v>860.1</v>
      </c>
      <c r="BI175" s="83">
        <v>0</v>
      </c>
      <c r="BJ175" s="83">
        <v>0</v>
      </c>
      <c r="BK175" s="83">
        <v>0</v>
      </c>
      <c r="BL175" s="83">
        <v>0</v>
      </c>
      <c r="BM175" s="83">
        <v>0</v>
      </c>
      <c r="BN175" s="83">
        <v>0</v>
      </c>
      <c r="BO175" s="83">
        <v>860.1</v>
      </c>
      <c r="BP175" s="83">
        <v>0</v>
      </c>
      <c r="BQ175" s="83">
        <v>0</v>
      </c>
      <c r="BR175" s="83">
        <v>860.1</v>
      </c>
      <c r="BS175" s="83">
        <v>19.61</v>
      </c>
      <c r="BT175" s="83">
        <v>879.71</v>
      </c>
      <c r="BU175" s="83">
        <v>0</v>
      </c>
      <c r="BV175" s="83">
        <v>0</v>
      </c>
      <c r="BW175" s="83">
        <v>879.71</v>
      </c>
      <c r="BX175" s="83">
        <v>0</v>
      </c>
      <c r="BY175" s="83">
        <v>0</v>
      </c>
      <c r="BZ175" s="83">
        <v>0</v>
      </c>
      <c r="CA175" s="83">
        <v>40.840000000000003</v>
      </c>
      <c r="CB175" s="83">
        <v>457.85</v>
      </c>
      <c r="CC175" s="83">
        <v>155.05000000000001</v>
      </c>
      <c r="CD175" s="83">
        <v>550.55999999999995</v>
      </c>
      <c r="CE175" s="84">
        <v>705.62</v>
      </c>
      <c r="CF175" s="84">
        <v>68.22</v>
      </c>
      <c r="CG175" s="84">
        <v>0</v>
      </c>
      <c r="CH175" s="84">
        <v>0</v>
      </c>
      <c r="CI175" s="84">
        <v>55.98</v>
      </c>
      <c r="CJ175" s="84">
        <v>35.56</v>
      </c>
      <c r="CK175" s="84">
        <v>55.98</v>
      </c>
      <c r="CL175" s="84">
        <v>276.8</v>
      </c>
      <c r="CM175" s="84">
        <v>0</v>
      </c>
      <c r="CN175" s="84">
        <v>0</v>
      </c>
      <c r="CO175" s="84">
        <v>0</v>
      </c>
    </row>
    <row r="176" spans="2:93" ht="15" x14ac:dyDescent="0.2">
      <c r="B176" s="81">
        <v>2812</v>
      </c>
      <c r="C176" s="87" t="s">
        <v>297</v>
      </c>
      <c r="D176" s="81">
        <v>3</v>
      </c>
      <c r="E176" s="82" t="s">
        <v>610</v>
      </c>
      <c r="F176" s="81">
        <v>3</v>
      </c>
      <c r="G176" s="82" t="s">
        <v>620</v>
      </c>
      <c r="H176" s="83">
        <v>109</v>
      </c>
      <c r="I176" s="83">
        <v>23534.52</v>
      </c>
      <c r="J176" s="83">
        <v>2891.59</v>
      </c>
      <c r="K176" s="83">
        <v>792.13</v>
      </c>
      <c r="L176" s="83">
        <v>13739.38</v>
      </c>
      <c r="M176" s="83">
        <v>6495.02</v>
      </c>
      <c r="N176" s="83">
        <v>35535.32</v>
      </c>
      <c r="O176" s="83">
        <v>31385.48</v>
      </c>
      <c r="P176" s="83">
        <v>377.21</v>
      </c>
      <c r="Q176" s="83">
        <v>0</v>
      </c>
      <c r="R176" s="83">
        <v>23231.06</v>
      </c>
      <c r="S176" s="83">
        <v>2521.9699999999998</v>
      </c>
      <c r="T176" s="83">
        <v>113285.43</v>
      </c>
      <c r="U176" s="83">
        <v>52760.08</v>
      </c>
      <c r="V176" s="83">
        <v>65398.46</v>
      </c>
      <c r="W176" s="83">
        <v>270807.78999999998</v>
      </c>
      <c r="X176" s="83">
        <v>782.53</v>
      </c>
      <c r="Y176" s="83">
        <v>0</v>
      </c>
      <c r="Z176" s="83">
        <v>0</v>
      </c>
      <c r="AA176" s="83">
        <v>0</v>
      </c>
      <c r="AB176" s="83">
        <v>0</v>
      </c>
      <c r="AC176" s="83">
        <v>0</v>
      </c>
      <c r="AD176" s="83">
        <v>0</v>
      </c>
      <c r="AE176" s="83">
        <v>0</v>
      </c>
      <c r="AF176" s="83">
        <v>0</v>
      </c>
      <c r="AG176" s="83">
        <v>996.76</v>
      </c>
      <c r="AH176" s="83">
        <v>272587.08</v>
      </c>
      <c r="AI176" s="83">
        <v>150901.07999999999</v>
      </c>
      <c r="AJ176" s="83">
        <v>0</v>
      </c>
      <c r="AK176" s="83">
        <v>121686</v>
      </c>
      <c r="AL176" s="83">
        <v>77088.240000000005</v>
      </c>
      <c r="AM176" s="83">
        <v>24703.97</v>
      </c>
      <c r="AN176" s="83">
        <v>6694</v>
      </c>
      <c r="AO176" s="83">
        <v>1606.7</v>
      </c>
      <c r="AP176" s="83">
        <v>1153.74</v>
      </c>
      <c r="AQ176" s="83">
        <v>111246.65</v>
      </c>
      <c r="AR176" s="83">
        <v>0</v>
      </c>
      <c r="AS176" s="83">
        <v>0</v>
      </c>
      <c r="AT176" s="83">
        <v>11.6</v>
      </c>
      <c r="AU176" s="83">
        <v>0</v>
      </c>
      <c r="AV176" s="83">
        <v>11426.45</v>
      </c>
      <c r="AW176" s="83">
        <v>975.5</v>
      </c>
      <c r="AX176" s="83">
        <v>708.19</v>
      </c>
      <c r="AY176" s="83">
        <v>10718.26</v>
      </c>
      <c r="AZ176" s="83">
        <v>0</v>
      </c>
      <c r="BA176" s="83">
        <v>0</v>
      </c>
      <c r="BB176" s="83">
        <v>0</v>
      </c>
      <c r="BC176" s="83">
        <v>10718.26</v>
      </c>
      <c r="BD176" s="83">
        <v>0</v>
      </c>
      <c r="BE176" s="83">
        <v>0</v>
      </c>
      <c r="BF176" s="83">
        <v>0</v>
      </c>
      <c r="BG176" s="83">
        <v>0</v>
      </c>
      <c r="BH176" s="83">
        <v>3681.84</v>
      </c>
      <c r="BI176" s="83">
        <v>0</v>
      </c>
      <c r="BJ176" s="83">
        <v>0</v>
      </c>
      <c r="BK176" s="83">
        <v>0</v>
      </c>
      <c r="BL176" s="83">
        <v>0</v>
      </c>
      <c r="BM176" s="83">
        <v>0</v>
      </c>
      <c r="BN176" s="83">
        <v>0</v>
      </c>
      <c r="BO176" s="83">
        <v>3681.84</v>
      </c>
      <c r="BP176" s="83">
        <v>0</v>
      </c>
      <c r="BQ176" s="83">
        <v>24.27</v>
      </c>
      <c r="BR176" s="83">
        <v>3657.57</v>
      </c>
      <c r="BS176" s="83">
        <v>0</v>
      </c>
      <c r="BT176" s="83">
        <v>3657.57</v>
      </c>
      <c r="BU176" s="83">
        <v>0</v>
      </c>
      <c r="BV176" s="83">
        <v>0</v>
      </c>
      <c r="BW176" s="83">
        <v>3657.57</v>
      </c>
      <c r="BX176" s="83">
        <v>0</v>
      </c>
      <c r="BY176" s="83">
        <v>0</v>
      </c>
      <c r="BZ176" s="83">
        <v>0</v>
      </c>
      <c r="CA176" s="83">
        <v>217.1</v>
      </c>
      <c r="CB176" s="83">
        <v>1519.79</v>
      </c>
      <c r="CC176" s="83">
        <v>775.89</v>
      </c>
      <c r="CD176" s="83">
        <v>2678.3</v>
      </c>
      <c r="CE176" s="84">
        <v>3454.19</v>
      </c>
      <c r="CF176" s="84">
        <v>382.5</v>
      </c>
      <c r="CG176" s="84">
        <v>0</v>
      </c>
      <c r="CH176" s="84">
        <v>7.5</v>
      </c>
      <c r="CI176" s="84">
        <v>736.45</v>
      </c>
      <c r="CJ176" s="84">
        <v>1.99</v>
      </c>
      <c r="CK176" s="84">
        <v>736.95</v>
      </c>
      <c r="CL176" s="84">
        <v>1878.47</v>
      </c>
      <c r="CM176" s="84">
        <v>0</v>
      </c>
      <c r="CN176" s="84">
        <v>0</v>
      </c>
      <c r="CO176" s="84">
        <v>0</v>
      </c>
    </row>
    <row r="177" spans="2:93" ht="15" x14ac:dyDescent="0.2">
      <c r="B177" s="81">
        <v>2813</v>
      </c>
      <c r="C177" s="87" t="s">
        <v>298</v>
      </c>
      <c r="D177" s="81">
        <v>3</v>
      </c>
      <c r="E177" s="82" t="s">
        <v>610</v>
      </c>
      <c r="F177" s="81">
        <v>3</v>
      </c>
      <c r="G177" s="82" t="s">
        <v>620</v>
      </c>
      <c r="H177" s="83">
        <v>64</v>
      </c>
      <c r="I177" s="83">
        <v>73077</v>
      </c>
      <c r="J177" s="83">
        <v>9417.1299999999992</v>
      </c>
      <c r="K177" s="83">
        <v>2834.2</v>
      </c>
      <c r="L177" s="83">
        <v>95568.8</v>
      </c>
      <c r="M177" s="83">
        <v>30150.48</v>
      </c>
      <c r="N177" s="83">
        <v>177655.99</v>
      </c>
      <c r="O177" s="83">
        <v>140623.20000000001</v>
      </c>
      <c r="P177" s="83">
        <v>1009.33</v>
      </c>
      <c r="Q177" s="83">
        <v>0</v>
      </c>
      <c r="R177" s="83">
        <v>53932.74</v>
      </c>
      <c r="S177" s="83">
        <v>37198.699999999997</v>
      </c>
      <c r="T177" s="83">
        <v>536139.23</v>
      </c>
      <c r="U177" s="83">
        <v>277433.39</v>
      </c>
      <c r="V177" s="83">
        <v>259161.01</v>
      </c>
      <c r="W177" s="83">
        <v>603209.68000000005</v>
      </c>
      <c r="X177" s="83">
        <v>14317.59</v>
      </c>
      <c r="Y177" s="83">
        <v>1.24</v>
      </c>
      <c r="Z177" s="83">
        <v>0</v>
      </c>
      <c r="AA177" s="83">
        <v>1858.84</v>
      </c>
      <c r="AB177" s="83">
        <v>0</v>
      </c>
      <c r="AC177" s="83">
        <v>0</v>
      </c>
      <c r="AD177" s="83">
        <v>0</v>
      </c>
      <c r="AE177" s="83">
        <v>0</v>
      </c>
      <c r="AF177" s="83">
        <v>0</v>
      </c>
      <c r="AG177" s="83">
        <v>3510.5</v>
      </c>
      <c r="AH177" s="83">
        <v>622897.84</v>
      </c>
      <c r="AI177" s="83">
        <v>12333.16</v>
      </c>
      <c r="AJ177" s="83">
        <v>597.21</v>
      </c>
      <c r="AK177" s="83">
        <v>609967.47</v>
      </c>
      <c r="AL177" s="83">
        <v>388114.14</v>
      </c>
      <c r="AM177" s="83">
        <v>55716.79</v>
      </c>
      <c r="AN177" s="83">
        <v>96010.39</v>
      </c>
      <c r="AO177" s="83">
        <v>22432.240000000002</v>
      </c>
      <c r="AP177" s="83">
        <v>1375.28</v>
      </c>
      <c r="AQ177" s="83">
        <v>563648.85</v>
      </c>
      <c r="AR177" s="83">
        <v>0</v>
      </c>
      <c r="AS177" s="83">
        <v>0</v>
      </c>
      <c r="AT177" s="83">
        <v>502.94</v>
      </c>
      <c r="AU177" s="83">
        <v>426.25</v>
      </c>
      <c r="AV177" s="83">
        <v>52552.9</v>
      </c>
      <c r="AW177" s="83">
        <v>5305.08</v>
      </c>
      <c r="AX177" s="83">
        <v>709.14</v>
      </c>
      <c r="AY177" s="83">
        <v>51843.76</v>
      </c>
      <c r="AZ177" s="83">
        <v>0</v>
      </c>
      <c r="BA177" s="83">
        <v>199.34</v>
      </c>
      <c r="BB177" s="83">
        <v>0</v>
      </c>
      <c r="BC177" s="83">
        <v>51644.42</v>
      </c>
      <c r="BD177" s="83">
        <v>68.930000000000007</v>
      </c>
      <c r="BE177" s="83">
        <v>65.33</v>
      </c>
      <c r="BF177" s="83">
        <v>0</v>
      </c>
      <c r="BG177" s="83">
        <v>3.6</v>
      </c>
      <c r="BH177" s="83">
        <v>17851.439999999999</v>
      </c>
      <c r="BI177" s="83">
        <v>0</v>
      </c>
      <c r="BJ177" s="83">
        <v>0</v>
      </c>
      <c r="BK177" s="83">
        <v>0</v>
      </c>
      <c r="BL177" s="83">
        <v>0</v>
      </c>
      <c r="BM177" s="83">
        <v>0</v>
      </c>
      <c r="BN177" s="83">
        <v>0</v>
      </c>
      <c r="BO177" s="83">
        <v>17851.439999999999</v>
      </c>
      <c r="BP177" s="83">
        <v>0</v>
      </c>
      <c r="BQ177" s="83">
        <v>706.29</v>
      </c>
      <c r="BR177" s="83">
        <v>17145.150000000001</v>
      </c>
      <c r="BS177" s="83">
        <v>0</v>
      </c>
      <c r="BT177" s="83">
        <v>17145.150000000001</v>
      </c>
      <c r="BU177" s="83">
        <v>0.54</v>
      </c>
      <c r="BV177" s="83">
        <v>0</v>
      </c>
      <c r="BW177" s="83">
        <v>17145.689999999999</v>
      </c>
      <c r="BX177" s="83">
        <v>0</v>
      </c>
      <c r="BY177" s="83">
        <v>0</v>
      </c>
      <c r="BZ177" s="83">
        <v>588.26</v>
      </c>
      <c r="CA177" s="83">
        <v>1747.08</v>
      </c>
      <c r="CB177" s="83">
        <v>6164.07</v>
      </c>
      <c r="CC177" s="83">
        <v>13813.41</v>
      </c>
      <c r="CD177" s="83">
        <v>2232.04</v>
      </c>
      <c r="CE177" s="84">
        <v>16045.45</v>
      </c>
      <c r="CF177" s="84">
        <v>1593.28</v>
      </c>
      <c r="CG177" s="84">
        <v>0</v>
      </c>
      <c r="CH177" s="84">
        <v>0</v>
      </c>
      <c r="CI177" s="84">
        <v>5181.5200000000004</v>
      </c>
      <c r="CJ177" s="84">
        <v>1.99</v>
      </c>
      <c r="CK177" s="84">
        <v>5181.68</v>
      </c>
      <c r="CL177" s="84">
        <v>10985.58</v>
      </c>
      <c r="CM177" s="84">
        <v>0</v>
      </c>
      <c r="CN177" s="84">
        <v>0</v>
      </c>
      <c r="CO177" s="84">
        <v>0</v>
      </c>
    </row>
    <row r="178" spans="2:93" ht="15" x14ac:dyDescent="0.2">
      <c r="B178" s="81">
        <v>2814</v>
      </c>
      <c r="C178" s="87" t="s">
        <v>299</v>
      </c>
      <c r="D178" s="81">
        <v>3</v>
      </c>
      <c r="E178" s="82" t="s">
        <v>610</v>
      </c>
      <c r="F178" s="81">
        <v>3</v>
      </c>
      <c r="G178" s="82" t="s">
        <v>620</v>
      </c>
      <c r="H178" s="83">
        <v>32</v>
      </c>
      <c r="I178" s="83">
        <v>9213.02</v>
      </c>
      <c r="J178" s="83">
        <v>1478.11</v>
      </c>
      <c r="K178" s="83">
        <v>263.54000000000002</v>
      </c>
      <c r="L178" s="83">
        <v>6590.02</v>
      </c>
      <c r="M178" s="83">
        <v>1631.68</v>
      </c>
      <c r="N178" s="83">
        <v>9301.0400000000009</v>
      </c>
      <c r="O178" s="83">
        <v>9113.6200000000008</v>
      </c>
      <c r="P178" s="83">
        <v>268.61</v>
      </c>
      <c r="Q178" s="83">
        <v>0</v>
      </c>
      <c r="R178" s="83">
        <v>9197.9</v>
      </c>
      <c r="S178" s="83">
        <v>1445.63</v>
      </c>
      <c r="T178" s="83">
        <v>37548.5</v>
      </c>
      <c r="U178" s="83">
        <v>10722.48</v>
      </c>
      <c r="V178" s="83">
        <v>26966.69</v>
      </c>
      <c r="W178" s="83">
        <v>43512.83</v>
      </c>
      <c r="X178" s="83">
        <v>580.95000000000005</v>
      </c>
      <c r="Y178" s="83">
        <v>0</v>
      </c>
      <c r="Z178" s="83">
        <v>0</v>
      </c>
      <c r="AA178" s="83">
        <v>0</v>
      </c>
      <c r="AB178" s="83">
        <v>0</v>
      </c>
      <c r="AC178" s="83">
        <v>0</v>
      </c>
      <c r="AD178" s="83">
        <v>0</v>
      </c>
      <c r="AE178" s="83">
        <v>0</v>
      </c>
      <c r="AF178" s="83">
        <v>0</v>
      </c>
      <c r="AG178" s="83">
        <v>613</v>
      </c>
      <c r="AH178" s="83">
        <v>44706.78</v>
      </c>
      <c r="AI178" s="83">
        <v>4888.28</v>
      </c>
      <c r="AJ178" s="83">
        <v>3</v>
      </c>
      <c r="AK178" s="83">
        <v>39815.5</v>
      </c>
      <c r="AL178" s="83">
        <v>21004.58</v>
      </c>
      <c r="AM178" s="83">
        <v>9471.99</v>
      </c>
      <c r="AN178" s="83">
        <v>1928.32</v>
      </c>
      <c r="AO178" s="83">
        <v>421.31</v>
      </c>
      <c r="AP178" s="83">
        <v>94.95</v>
      </c>
      <c r="AQ178" s="83">
        <v>32921.160000000003</v>
      </c>
      <c r="AR178" s="83">
        <v>0</v>
      </c>
      <c r="AS178" s="83">
        <v>0</v>
      </c>
      <c r="AT178" s="83">
        <v>162.78</v>
      </c>
      <c r="AU178" s="83">
        <v>0</v>
      </c>
      <c r="AV178" s="83">
        <v>7313.31</v>
      </c>
      <c r="AW178" s="83">
        <v>256.19</v>
      </c>
      <c r="AX178" s="83">
        <v>0</v>
      </c>
      <c r="AY178" s="83">
        <v>7313.31</v>
      </c>
      <c r="AZ178" s="83">
        <v>0</v>
      </c>
      <c r="BA178" s="83">
        <v>0</v>
      </c>
      <c r="BB178" s="83">
        <v>0</v>
      </c>
      <c r="BC178" s="83">
        <v>7313.31</v>
      </c>
      <c r="BD178" s="83">
        <v>149.74</v>
      </c>
      <c r="BE178" s="83">
        <v>0</v>
      </c>
      <c r="BF178" s="83">
        <v>149.74</v>
      </c>
      <c r="BG178" s="83">
        <v>0</v>
      </c>
      <c r="BH178" s="83">
        <v>2559.66</v>
      </c>
      <c r="BI178" s="83">
        <v>0</v>
      </c>
      <c r="BJ178" s="83">
        <v>0</v>
      </c>
      <c r="BK178" s="83">
        <v>0</v>
      </c>
      <c r="BL178" s="83">
        <v>0</v>
      </c>
      <c r="BM178" s="83">
        <v>0</v>
      </c>
      <c r="BN178" s="83">
        <v>0</v>
      </c>
      <c r="BO178" s="83">
        <v>2559.66</v>
      </c>
      <c r="BP178" s="83">
        <v>0</v>
      </c>
      <c r="BQ178" s="83">
        <v>8.5399999999999991</v>
      </c>
      <c r="BR178" s="83">
        <v>2551.12</v>
      </c>
      <c r="BS178" s="83">
        <v>0</v>
      </c>
      <c r="BT178" s="83">
        <v>2551.12</v>
      </c>
      <c r="BU178" s="83">
        <v>0</v>
      </c>
      <c r="BV178" s="83">
        <v>0</v>
      </c>
      <c r="BW178" s="83">
        <v>2551.12</v>
      </c>
      <c r="BX178" s="83">
        <v>0</v>
      </c>
      <c r="BY178" s="83">
        <v>0</v>
      </c>
      <c r="BZ178" s="83">
        <v>591.75</v>
      </c>
      <c r="CA178" s="83">
        <v>299.2</v>
      </c>
      <c r="CB178" s="83">
        <v>111.84</v>
      </c>
      <c r="CC178" s="83">
        <v>233.74</v>
      </c>
      <c r="CD178" s="83">
        <v>1177.29</v>
      </c>
      <c r="CE178" s="84">
        <v>1411.03</v>
      </c>
      <c r="CF178" s="84">
        <v>294.39</v>
      </c>
      <c r="CG178" s="84">
        <v>0</v>
      </c>
      <c r="CH178" s="84">
        <v>0</v>
      </c>
      <c r="CI178" s="84">
        <v>591.39</v>
      </c>
      <c r="CJ178" s="84">
        <v>1</v>
      </c>
      <c r="CK178" s="84">
        <v>591.72</v>
      </c>
      <c r="CL178" s="84">
        <v>159.04</v>
      </c>
      <c r="CM178" s="84">
        <v>0</v>
      </c>
      <c r="CN178" s="84">
        <v>0</v>
      </c>
      <c r="CO178" s="84">
        <v>0</v>
      </c>
    </row>
    <row r="179" spans="2:93" ht="15" x14ac:dyDescent="0.2">
      <c r="B179" s="81">
        <v>2815</v>
      </c>
      <c r="C179" s="87" t="s">
        <v>300</v>
      </c>
      <c r="D179" s="81">
        <v>3</v>
      </c>
      <c r="E179" s="82" t="s">
        <v>610</v>
      </c>
      <c r="F179" s="81">
        <v>3</v>
      </c>
      <c r="G179" s="82" t="s">
        <v>620</v>
      </c>
      <c r="H179" s="83">
        <v>71</v>
      </c>
      <c r="I179" s="83">
        <v>11298.01</v>
      </c>
      <c r="J179" s="83">
        <v>1430.5</v>
      </c>
      <c r="K179" s="83">
        <v>407.19</v>
      </c>
      <c r="L179" s="83">
        <v>5547.54</v>
      </c>
      <c r="M179" s="83">
        <v>1345.83</v>
      </c>
      <c r="N179" s="83">
        <v>13829.24</v>
      </c>
      <c r="O179" s="83">
        <v>15018.81</v>
      </c>
      <c r="P179" s="83">
        <v>1964.23</v>
      </c>
      <c r="Q179" s="83">
        <v>0</v>
      </c>
      <c r="R179" s="83">
        <v>11706.48</v>
      </c>
      <c r="S179" s="83">
        <v>4581.25</v>
      </c>
      <c r="T179" s="83">
        <v>53993.38</v>
      </c>
      <c r="U179" s="83">
        <v>34871.39</v>
      </c>
      <c r="V179" s="83">
        <v>20865.77</v>
      </c>
      <c r="W179" s="83">
        <v>72099.210000000006</v>
      </c>
      <c r="X179" s="83">
        <v>385.97</v>
      </c>
      <c r="Y179" s="83">
        <v>0</v>
      </c>
      <c r="Z179" s="83">
        <v>0</v>
      </c>
      <c r="AA179" s="83">
        <v>0</v>
      </c>
      <c r="AB179" s="83">
        <v>0</v>
      </c>
      <c r="AC179" s="83">
        <v>0</v>
      </c>
      <c r="AD179" s="83">
        <v>0</v>
      </c>
      <c r="AE179" s="83">
        <v>0</v>
      </c>
      <c r="AF179" s="83">
        <v>0</v>
      </c>
      <c r="AG179" s="83">
        <v>724.88</v>
      </c>
      <c r="AH179" s="83">
        <v>73210.06</v>
      </c>
      <c r="AI179" s="83">
        <v>7966.79</v>
      </c>
      <c r="AJ179" s="83">
        <v>21.72</v>
      </c>
      <c r="AK179" s="83">
        <v>65223.23</v>
      </c>
      <c r="AL179" s="83">
        <v>42033.39</v>
      </c>
      <c r="AM179" s="83">
        <v>13168.37</v>
      </c>
      <c r="AN179" s="83">
        <v>6351.31</v>
      </c>
      <c r="AO179" s="83">
        <v>1752.73</v>
      </c>
      <c r="AP179" s="83">
        <v>175.05</v>
      </c>
      <c r="AQ179" s="83">
        <v>63480.85</v>
      </c>
      <c r="AR179" s="83">
        <v>0</v>
      </c>
      <c r="AS179" s="83">
        <v>0</v>
      </c>
      <c r="AT179" s="83">
        <v>0</v>
      </c>
      <c r="AU179" s="83">
        <v>0</v>
      </c>
      <c r="AV179" s="83">
        <v>3378.72</v>
      </c>
      <c r="AW179" s="83">
        <v>1636.34</v>
      </c>
      <c r="AX179" s="83">
        <v>0</v>
      </c>
      <c r="AY179" s="83">
        <v>3378.72</v>
      </c>
      <c r="AZ179" s="83">
        <v>0.1</v>
      </c>
      <c r="BA179" s="83">
        <v>0</v>
      </c>
      <c r="BB179" s="83">
        <v>0</v>
      </c>
      <c r="BC179" s="83">
        <v>3378.72</v>
      </c>
      <c r="BD179" s="83">
        <v>57</v>
      </c>
      <c r="BE179" s="83">
        <v>67.540000000000006</v>
      </c>
      <c r="BF179" s="83">
        <v>0</v>
      </c>
      <c r="BG179" s="83">
        <v>0</v>
      </c>
      <c r="BH179" s="83">
        <v>1182.55</v>
      </c>
      <c r="BI179" s="83">
        <v>0</v>
      </c>
      <c r="BJ179" s="83">
        <v>0</v>
      </c>
      <c r="BK179" s="83">
        <v>0</v>
      </c>
      <c r="BL179" s="83">
        <v>0</v>
      </c>
      <c r="BM179" s="83">
        <v>0</v>
      </c>
      <c r="BN179" s="83">
        <v>0</v>
      </c>
      <c r="BO179" s="83">
        <v>1182.55</v>
      </c>
      <c r="BP179" s="83">
        <v>0.13</v>
      </c>
      <c r="BQ179" s="83">
        <v>22.44</v>
      </c>
      <c r="BR179" s="83">
        <v>1160.24</v>
      </c>
      <c r="BS179" s="83">
        <v>1.89</v>
      </c>
      <c r="BT179" s="83">
        <v>1162.1199999999999</v>
      </c>
      <c r="BU179" s="83">
        <v>0</v>
      </c>
      <c r="BV179" s="83">
        <v>0</v>
      </c>
      <c r="BW179" s="83">
        <v>1162.1199999999999</v>
      </c>
      <c r="BX179" s="83">
        <v>0</v>
      </c>
      <c r="BY179" s="83">
        <v>0</v>
      </c>
      <c r="BZ179" s="83">
        <v>0</v>
      </c>
      <c r="CA179" s="83">
        <v>26.29</v>
      </c>
      <c r="CB179" s="83">
        <v>412.93</v>
      </c>
      <c r="CC179" s="83">
        <v>353.64</v>
      </c>
      <c r="CD179" s="83">
        <v>1422.31</v>
      </c>
      <c r="CE179" s="84">
        <v>1775.95</v>
      </c>
      <c r="CF179" s="84">
        <v>39.57</v>
      </c>
      <c r="CG179" s="84">
        <v>0</v>
      </c>
      <c r="CH179" s="84">
        <v>0</v>
      </c>
      <c r="CI179" s="84">
        <v>46.62</v>
      </c>
      <c r="CJ179" s="84">
        <v>0.5</v>
      </c>
      <c r="CK179" s="84">
        <v>46.62</v>
      </c>
      <c r="CL179" s="84">
        <v>1059.5999999999999</v>
      </c>
      <c r="CM179" s="84">
        <v>0</v>
      </c>
      <c r="CN179" s="84">
        <v>0</v>
      </c>
      <c r="CO179" s="84">
        <v>0</v>
      </c>
    </row>
    <row r="180" spans="2:93" ht="15" x14ac:dyDescent="0.2">
      <c r="B180" s="81">
        <v>2816</v>
      </c>
      <c r="C180" s="87" t="s">
        <v>301</v>
      </c>
      <c r="D180" s="81">
        <v>3</v>
      </c>
      <c r="E180" s="82" t="s">
        <v>610</v>
      </c>
      <c r="F180" s="81">
        <v>3</v>
      </c>
      <c r="G180" s="82" t="s">
        <v>620</v>
      </c>
      <c r="H180" s="83">
        <v>194</v>
      </c>
      <c r="I180" s="83">
        <v>114999.86</v>
      </c>
      <c r="J180" s="83">
        <v>15218.4</v>
      </c>
      <c r="K180" s="83">
        <v>4125.26</v>
      </c>
      <c r="L180" s="83">
        <v>45416.66</v>
      </c>
      <c r="M180" s="83">
        <v>57902.71</v>
      </c>
      <c r="N180" s="83">
        <v>243469.93</v>
      </c>
      <c r="O180" s="83">
        <v>182752.54</v>
      </c>
      <c r="P180" s="83">
        <v>8214.5300000000007</v>
      </c>
      <c r="Q180" s="83">
        <v>0</v>
      </c>
      <c r="R180" s="83">
        <v>41905.21</v>
      </c>
      <c r="S180" s="83">
        <v>17723.689999999999</v>
      </c>
      <c r="T180" s="83">
        <v>597385.26</v>
      </c>
      <c r="U180" s="83">
        <v>419124.66</v>
      </c>
      <c r="V180" s="83">
        <v>191298.74</v>
      </c>
      <c r="W180" s="83">
        <v>637913.97</v>
      </c>
      <c r="X180" s="83">
        <v>5330.34</v>
      </c>
      <c r="Y180" s="83">
        <v>0</v>
      </c>
      <c r="Z180" s="83">
        <v>0</v>
      </c>
      <c r="AA180" s="83">
        <v>0</v>
      </c>
      <c r="AB180" s="83">
        <v>0</v>
      </c>
      <c r="AC180" s="83">
        <v>0</v>
      </c>
      <c r="AD180" s="83">
        <v>0</v>
      </c>
      <c r="AE180" s="83">
        <v>0</v>
      </c>
      <c r="AF180" s="83">
        <v>0</v>
      </c>
      <c r="AG180" s="83">
        <v>9323.2000000000007</v>
      </c>
      <c r="AH180" s="83">
        <v>652567.51</v>
      </c>
      <c r="AI180" s="83">
        <v>47632.52</v>
      </c>
      <c r="AJ180" s="83">
        <v>104.95</v>
      </c>
      <c r="AK180" s="83">
        <v>604830.05000000005</v>
      </c>
      <c r="AL180" s="83">
        <v>413427.53</v>
      </c>
      <c r="AM180" s="83">
        <v>65273.09</v>
      </c>
      <c r="AN180" s="83">
        <v>60889.82</v>
      </c>
      <c r="AO180" s="83">
        <v>24122.36</v>
      </c>
      <c r="AP180" s="83">
        <v>4326.32</v>
      </c>
      <c r="AQ180" s="83">
        <v>568039.13</v>
      </c>
      <c r="AR180" s="83">
        <v>0</v>
      </c>
      <c r="AS180" s="83">
        <v>0</v>
      </c>
      <c r="AT180" s="83">
        <v>709.03</v>
      </c>
      <c r="AU180" s="83">
        <v>0</v>
      </c>
      <c r="AV180" s="83">
        <v>45963.98</v>
      </c>
      <c r="AW180" s="83">
        <v>8464.0300000000007</v>
      </c>
      <c r="AX180" s="83">
        <v>1400.9</v>
      </c>
      <c r="AY180" s="83">
        <v>44563.08</v>
      </c>
      <c r="AZ180" s="83">
        <v>0.85</v>
      </c>
      <c r="BA180" s="83">
        <v>134.75</v>
      </c>
      <c r="BB180" s="83">
        <v>9.74</v>
      </c>
      <c r="BC180" s="83">
        <v>44438.080000000002</v>
      </c>
      <c r="BD180" s="83">
        <v>1189.06</v>
      </c>
      <c r="BE180" s="83">
        <v>907.46</v>
      </c>
      <c r="BF180" s="83">
        <v>0</v>
      </c>
      <c r="BG180" s="83">
        <v>281.61</v>
      </c>
      <c r="BH180" s="83">
        <v>15456.84</v>
      </c>
      <c r="BI180" s="83">
        <v>0</v>
      </c>
      <c r="BJ180" s="83">
        <v>0</v>
      </c>
      <c r="BK180" s="83">
        <v>0</v>
      </c>
      <c r="BL180" s="83">
        <v>0</v>
      </c>
      <c r="BM180" s="83">
        <v>0</v>
      </c>
      <c r="BN180" s="83">
        <v>0</v>
      </c>
      <c r="BO180" s="83">
        <v>15456.84</v>
      </c>
      <c r="BP180" s="83">
        <v>0</v>
      </c>
      <c r="BQ180" s="83">
        <v>118.37</v>
      </c>
      <c r="BR180" s="83">
        <v>15338.47</v>
      </c>
      <c r="BS180" s="83">
        <v>1.07</v>
      </c>
      <c r="BT180" s="83">
        <v>15339.53</v>
      </c>
      <c r="BU180" s="83">
        <v>39.82</v>
      </c>
      <c r="BV180" s="83">
        <v>0</v>
      </c>
      <c r="BW180" s="83">
        <v>15379.35</v>
      </c>
      <c r="BX180" s="83">
        <v>0</v>
      </c>
      <c r="BY180" s="83">
        <v>0</v>
      </c>
      <c r="BZ180" s="83">
        <v>0</v>
      </c>
      <c r="CA180" s="83">
        <v>770.41</v>
      </c>
      <c r="CB180" s="83">
        <v>2135.36</v>
      </c>
      <c r="CC180" s="83">
        <v>6458.17</v>
      </c>
      <c r="CD180" s="83">
        <v>10302.700000000001</v>
      </c>
      <c r="CE180" s="84">
        <v>16760.87</v>
      </c>
      <c r="CF180" s="84">
        <v>1038.45</v>
      </c>
      <c r="CG180" s="84">
        <v>0</v>
      </c>
      <c r="CH180" s="84">
        <v>0.01</v>
      </c>
      <c r="CI180" s="84">
        <v>4079.28</v>
      </c>
      <c r="CJ180" s="84">
        <v>26.7</v>
      </c>
      <c r="CK180" s="84">
        <v>4080.61</v>
      </c>
      <c r="CL180" s="84">
        <v>7302.73</v>
      </c>
      <c r="CM180" s="84">
        <v>0</v>
      </c>
      <c r="CN180" s="84">
        <v>0</v>
      </c>
      <c r="CO180" s="84">
        <v>0</v>
      </c>
    </row>
    <row r="181" spans="2:93" ht="15" x14ac:dyDescent="0.2">
      <c r="B181" s="81">
        <v>2817</v>
      </c>
      <c r="C181" s="87" t="s">
        <v>302</v>
      </c>
      <c r="D181" s="81">
        <v>3</v>
      </c>
      <c r="E181" s="82" t="s">
        <v>610</v>
      </c>
      <c r="F181" s="81">
        <v>3</v>
      </c>
      <c r="G181" s="82" t="s">
        <v>620</v>
      </c>
      <c r="H181" s="83">
        <v>22</v>
      </c>
      <c r="I181" s="83">
        <v>1413.41</v>
      </c>
      <c r="J181" s="83">
        <v>192.26</v>
      </c>
      <c r="K181" s="83">
        <v>48.82</v>
      </c>
      <c r="L181" s="83">
        <v>2406.62</v>
      </c>
      <c r="M181" s="83">
        <v>1172.51</v>
      </c>
      <c r="N181" s="83">
        <v>6683.02</v>
      </c>
      <c r="O181" s="83">
        <v>446.63</v>
      </c>
      <c r="P181" s="83">
        <v>0</v>
      </c>
      <c r="Q181" s="83">
        <v>0</v>
      </c>
      <c r="R181" s="83">
        <v>4237.76</v>
      </c>
      <c r="S181" s="83">
        <v>83.76</v>
      </c>
      <c r="T181" s="83">
        <v>15030.31</v>
      </c>
      <c r="U181" s="83">
        <v>7687.57</v>
      </c>
      <c r="V181" s="83">
        <v>7342.74</v>
      </c>
      <c r="W181" s="83">
        <v>14443.11</v>
      </c>
      <c r="X181" s="83">
        <v>158.93</v>
      </c>
      <c r="Y181" s="83">
        <v>0</v>
      </c>
      <c r="Z181" s="83">
        <v>0</v>
      </c>
      <c r="AA181" s="83">
        <v>0</v>
      </c>
      <c r="AB181" s="83">
        <v>0</v>
      </c>
      <c r="AC181" s="83">
        <v>0</v>
      </c>
      <c r="AD181" s="83">
        <v>0</v>
      </c>
      <c r="AE181" s="83">
        <v>0</v>
      </c>
      <c r="AF181" s="83">
        <v>0</v>
      </c>
      <c r="AG181" s="83">
        <v>6.67</v>
      </c>
      <c r="AH181" s="83">
        <v>14608.71</v>
      </c>
      <c r="AI181" s="83">
        <v>1525.36</v>
      </c>
      <c r="AJ181" s="83">
        <v>0</v>
      </c>
      <c r="AK181" s="83">
        <v>13083.35</v>
      </c>
      <c r="AL181" s="83">
        <v>6710.89</v>
      </c>
      <c r="AM181" s="83">
        <v>4145.72</v>
      </c>
      <c r="AN181" s="83">
        <v>1030.33</v>
      </c>
      <c r="AO181" s="83">
        <v>133.02000000000001</v>
      </c>
      <c r="AP181" s="83">
        <v>4.96</v>
      </c>
      <c r="AQ181" s="83">
        <v>12024.92</v>
      </c>
      <c r="AR181" s="83">
        <v>0</v>
      </c>
      <c r="AS181" s="83">
        <v>0</v>
      </c>
      <c r="AT181" s="83">
        <v>0</v>
      </c>
      <c r="AU181" s="83">
        <v>0</v>
      </c>
      <c r="AV181" s="83">
        <v>1061.26</v>
      </c>
      <c r="AW181" s="83">
        <v>2.83</v>
      </c>
      <c r="AX181" s="83">
        <v>85.25</v>
      </c>
      <c r="AY181" s="83">
        <v>976.01</v>
      </c>
      <c r="AZ181" s="83">
        <v>0</v>
      </c>
      <c r="BA181" s="83">
        <v>0</v>
      </c>
      <c r="BB181" s="83">
        <v>0</v>
      </c>
      <c r="BC181" s="83">
        <v>976.01</v>
      </c>
      <c r="BD181" s="83">
        <v>0</v>
      </c>
      <c r="BE181" s="83">
        <v>0</v>
      </c>
      <c r="BF181" s="83">
        <v>0</v>
      </c>
      <c r="BG181" s="83">
        <v>0</v>
      </c>
      <c r="BH181" s="83">
        <v>341.61</v>
      </c>
      <c r="BI181" s="83">
        <v>1.48</v>
      </c>
      <c r="BJ181" s="83">
        <v>0</v>
      </c>
      <c r="BK181" s="83">
        <v>0</v>
      </c>
      <c r="BL181" s="83">
        <v>0</v>
      </c>
      <c r="BM181" s="83">
        <v>0</v>
      </c>
      <c r="BN181" s="83">
        <v>0</v>
      </c>
      <c r="BO181" s="83">
        <v>343.08</v>
      </c>
      <c r="BP181" s="83">
        <v>3.95</v>
      </c>
      <c r="BQ181" s="83">
        <v>0</v>
      </c>
      <c r="BR181" s="83">
        <v>347.03</v>
      </c>
      <c r="BS181" s="83">
        <v>2.29</v>
      </c>
      <c r="BT181" s="83">
        <v>349.31</v>
      </c>
      <c r="BU181" s="83">
        <v>0</v>
      </c>
      <c r="BV181" s="83">
        <v>0</v>
      </c>
      <c r="BW181" s="83">
        <v>349.31</v>
      </c>
      <c r="BX181" s="83">
        <v>0</v>
      </c>
      <c r="BY181" s="83">
        <v>0</v>
      </c>
      <c r="BZ181" s="83">
        <v>0</v>
      </c>
      <c r="CA181" s="83">
        <v>13.14</v>
      </c>
      <c r="CB181" s="83">
        <v>13.71</v>
      </c>
      <c r="CC181" s="83">
        <v>71.83</v>
      </c>
      <c r="CD181" s="83">
        <v>251.36</v>
      </c>
      <c r="CE181" s="84">
        <v>323.19</v>
      </c>
      <c r="CF181" s="84">
        <v>9.83</v>
      </c>
      <c r="CG181" s="84">
        <v>0</v>
      </c>
      <c r="CH181" s="84">
        <v>0</v>
      </c>
      <c r="CI181" s="84">
        <v>42.78</v>
      </c>
      <c r="CJ181" s="84">
        <v>0</v>
      </c>
      <c r="CK181" s="84">
        <v>42.78</v>
      </c>
      <c r="CL181" s="84">
        <v>33.68</v>
      </c>
      <c r="CM181" s="84">
        <v>0</v>
      </c>
      <c r="CN181" s="84">
        <v>0</v>
      </c>
      <c r="CO181" s="84">
        <v>0</v>
      </c>
    </row>
    <row r="182" spans="2:93" ht="15" x14ac:dyDescent="0.2">
      <c r="B182" s="81">
        <v>2818</v>
      </c>
      <c r="C182" s="87" t="s">
        <v>303</v>
      </c>
      <c r="D182" s="81">
        <v>3</v>
      </c>
      <c r="E182" s="82" t="s">
        <v>610</v>
      </c>
      <c r="F182" s="81">
        <v>3</v>
      </c>
      <c r="G182" s="82" t="s">
        <v>620</v>
      </c>
      <c r="H182" s="83">
        <v>13</v>
      </c>
      <c r="I182" s="83">
        <v>522.20000000000005</v>
      </c>
      <c r="J182" s="83">
        <v>69.64</v>
      </c>
      <c r="K182" s="83">
        <v>16.350000000000001</v>
      </c>
      <c r="L182" s="83">
        <v>1016.31</v>
      </c>
      <c r="M182" s="83">
        <v>60</v>
      </c>
      <c r="N182" s="83">
        <v>2236.7399999999998</v>
      </c>
      <c r="O182" s="83">
        <v>3905.54</v>
      </c>
      <c r="P182" s="83">
        <v>1.17</v>
      </c>
      <c r="Q182" s="83">
        <v>0</v>
      </c>
      <c r="R182" s="83">
        <v>2028.56</v>
      </c>
      <c r="S182" s="83">
        <v>87.77</v>
      </c>
      <c r="T182" s="83">
        <v>9336.08</v>
      </c>
      <c r="U182" s="83">
        <v>3940.85</v>
      </c>
      <c r="V182" s="83">
        <v>5395.24</v>
      </c>
      <c r="W182" s="83">
        <v>8921.0300000000007</v>
      </c>
      <c r="X182" s="83">
        <v>8.75</v>
      </c>
      <c r="Y182" s="83">
        <v>0</v>
      </c>
      <c r="Z182" s="83">
        <v>0</v>
      </c>
      <c r="AA182" s="83">
        <v>0</v>
      </c>
      <c r="AB182" s="83">
        <v>0</v>
      </c>
      <c r="AC182" s="83">
        <v>0</v>
      </c>
      <c r="AD182" s="83">
        <v>0</v>
      </c>
      <c r="AE182" s="83">
        <v>0</v>
      </c>
      <c r="AF182" s="83">
        <v>0</v>
      </c>
      <c r="AG182" s="83">
        <v>104.02</v>
      </c>
      <c r="AH182" s="83">
        <v>9033.7999999999993</v>
      </c>
      <c r="AI182" s="83">
        <v>264.3</v>
      </c>
      <c r="AJ182" s="83">
        <v>0</v>
      </c>
      <c r="AK182" s="83">
        <v>8769.5</v>
      </c>
      <c r="AL182" s="83">
        <v>5299.33</v>
      </c>
      <c r="AM182" s="83">
        <v>1989.67</v>
      </c>
      <c r="AN182" s="83">
        <v>274.12</v>
      </c>
      <c r="AO182" s="83">
        <v>322.89999999999998</v>
      </c>
      <c r="AP182" s="83">
        <v>19.86</v>
      </c>
      <c r="AQ182" s="83">
        <v>7905.88</v>
      </c>
      <c r="AR182" s="83">
        <v>0</v>
      </c>
      <c r="AS182" s="83">
        <v>0</v>
      </c>
      <c r="AT182" s="83">
        <v>0</v>
      </c>
      <c r="AU182" s="83">
        <v>0</v>
      </c>
      <c r="AV182" s="83">
        <v>863.62</v>
      </c>
      <c r="AW182" s="83">
        <v>0</v>
      </c>
      <c r="AX182" s="83">
        <v>0</v>
      </c>
      <c r="AY182" s="83">
        <v>863.62</v>
      </c>
      <c r="AZ182" s="83">
        <v>0</v>
      </c>
      <c r="BA182" s="83">
        <v>0</v>
      </c>
      <c r="BB182" s="83">
        <v>0</v>
      </c>
      <c r="BC182" s="83">
        <v>863.62</v>
      </c>
      <c r="BD182" s="83">
        <v>0</v>
      </c>
      <c r="BE182" s="83">
        <v>0</v>
      </c>
      <c r="BF182" s="83">
        <v>0</v>
      </c>
      <c r="BG182" s="83">
        <v>0</v>
      </c>
      <c r="BH182" s="83">
        <v>302.27</v>
      </c>
      <c r="BI182" s="83">
        <v>0</v>
      </c>
      <c r="BJ182" s="83">
        <v>0</v>
      </c>
      <c r="BK182" s="83">
        <v>0</v>
      </c>
      <c r="BL182" s="83">
        <v>0</v>
      </c>
      <c r="BM182" s="83">
        <v>0</v>
      </c>
      <c r="BN182" s="83">
        <v>0</v>
      </c>
      <c r="BO182" s="83">
        <v>302.27</v>
      </c>
      <c r="BP182" s="83">
        <v>0</v>
      </c>
      <c r="BQ182" s="83">
        <v>0</v>
      </c>
      <c r="BR182" s="83">
        <v>302.27</v>
      </c>
      <c r="BS182" s="83">
        <v>0</v>
      </c>
      <c r="BT182" s="83">
        <v>302.27</v>
      </c>
      <c r="BU182" s="83">
        <v>0</v>
      </c>
      <c r="BV182" s="83">
        <v>0</v>
      </c>
      <c r="BW182" s="83">
        <v>302.27</v>
      </c>
      <c r="BX182" s="83">
        <v>0</v>
      </c>
      <c r="BY182" s="83">
        <v>0</v>
      </c>
      <c r="BZ182" s="83">
        <v>0</v>
      </c>
      <c r="CA182" s="83">
        <v>0.46</v>
      </c>
      <c r="CB182" s="83">
        <v>21.43</v>
      </c>
      <c r="CC182" s="83">
        <v>49.02</v>
      </c>
      <c r="CD182" s="83">
        <v>213.39</v>
      </c>
      <c r="CE182" s="84">
        <v>262.41000000000003</v>
      </c>
      <c r="CF182" s="84">
        <v>3.03</v>
      </c>
      <c r="CG182" s="84">
        <v>0</v>
      </c>
      <c r="CH182" s="84">
        <v>0</v>
      </c>
      <c r="CI182" s="84">
        <v>38.64</v>
      </c>
      <c r="CJ182" s="84">
        <v>0.62</v>
      </c>
      <c r="CK182" s="84">
        <v>39.26</v>
      </c>
      <c r="CL182" s="84">
        <v>17.64</v>
      </c>
      <c r="CM182" s="84">
        <v>0</v>
      </c>
      <c r="CN182" s="84">
        <v>0</v>
      </c>
      <c r="CO182" s="84">
        <v>0</v>
      </c>
    </row>
    <row r="183" spans="2:93" ht="15" x14ac:dyDescent="0.2">
      <c r="B183" s="81">
        <v>2819</v>
      </c>
      <c r="C183" s="87" t="s">
        <v>304</v>
      </c>
      <c r="D183" s="81">
        <v>3</v>
      </c>
      <c r="E183" s="82" t="s">
        <v>610</v>
      </c>
      <c r="F183" s="81">
        <v>3</v>
      </c>
      <c r="G183" s="82" t="s">
        <v>620</v>
      </c>
      <c r="H183" s="83">
        <v>718</v>
      </c>
      <c r="I183" s="83">
        <v>294711.15999999997</v>
      </c>
      <c r="J183" s="83">
        <v>35604.21</v>
      </c>
      <c r="K183" s="83">
        <v>9229.27</v>
      </c>
      <c r="L183" s="83">
        <v>200864.82</v>
      </c>
      <c r="M183" s="83">
        <v>114388.17</v>
      </c>
      <c r="N183" s="83">
        <v>632148.37</v>
      </c>
      <c r="O183" s="83">
        <v>514628.41</v>
      </c>
      <c r="P183" s="83">
        <v>31107.16</v>
      </c>
      <c r="Q183" s="83">
        <v>10568.17</v>
      </c>
      <c r="R183" s="83">
        <v>277976.92</v>
      </c>
      <c r="S183" s="83">
        <v>88595.12</v>
      </c>
      <c r="T183" s="83">
        <v>1870277.14</v>
      </c>
      <c r="U183" s="83">
        <v>925988.73</v>
      </c>
      <c r="V183" s="83">
        <v>975713.44</v>
      </c>
      <c r="W183" s="83">
        <v>2123282.85</v>
      </c>
      <c r="X183" s="83">
        <v>44102.68</v>
      </c>
      <c r="Y183" s="83">
        <v>10849.07</v>
      </c>
      <c r="Z183" s="83">
        <v>0</v>
      </c>
      <c r="AA183" s="83">
        <v>1.03</v>
      </c>
      <c r="AB183" s="83">
        <v>0</v>
      </c>
      <c r="AC183" s="83">
        <v>0</v>
      </c>
      <c r="AD183" s="83">
        <v>0</v>
      </c>
      <c r="AE183" s="83">
        <v>0</v>
      </c>
      <c r="AF183" s="83">
        <v>0</v>
      </c>
      <c r="AG183" s="83">
        <v>16866.73</v>
      </c>
      <c r="AH183" s="83">
        <v>2195102.35</v>
      </c>
      <c r="AI183" s="83">
        <v>199040.4</v>
      </c>
      <c r="AJ183" s="83">
        <v>11011.3</v>
      </c>
      <c r="AK183" s="83">
        <v>1985050.65</v>
      </c>
      <c r="AL183" s="83">
        <v>1348027.89</v>
      </c>
      <c r="AM183" s="83">
        <v>219582.35</v>
      </c>
      <c r="AN183" s="83">
        <v>148300.07999999999</v>
      </c>
      <c r="AO183" s="83">
        <v>53042.85</v>
      </c>
      <c r="AP183" s="83">
        <v>4730.3</v>
      </c>
      <c r="AQ183" s="83">
        <v>1773683.46</v>
      </c>
      <c r="AR183" s="83">
        <v>0</v>
      </c>
      <c r="AS183" s="83">
        <v>0</v>
      </c>
      <c r="AT183" s="83">
        <v>2192.98</v>
      </c>
      <c r="AU183" s="83">
        <v>0.89</v>
      </c>
      <c r="AV183" s="83">
        <v>229640.86</v>
      </c>
      <c r="AW183" s="83">
        <v>16079.8</v>
      </c>
      <c r="AX183" s="83">
        <v>1725.15</v>
      </c>
      <c r="AY183" s="83">
        <v>227915.71</v>
      </c>
      <c r="AZ183" s="83">
        <v>11.05</v>
      </c>
      <c r="BA183" s="83">
        <v>31.41</v>
      </c>
      <c r="BB183" s="83">
        <v>0</v>
      </c>
      <c r="BC183" s="83">
        <v>227884.37</v>
      </c>
      <c r="BD183" s="83">
        <v>5377.39</v>
      </c>
      <c r="BE183" s="83">
        <v>4538.4399999999996</v>
      </c>
      <c r="BF183" s="83">
        <v>56.49</v>
      </c>
      <c r="BG183" s="83">
        <v>897.17</v>
      </c>
      <c r="BH183" s="83">
        <v>75428.899999999994</v>
      </c>
      <c r="BI183" s="83">
        <v>0</v>
      </c>
      <c r="BJ183" s="83">
        <v>0</v>
      </c>
      <c r="BK183" s="83">
        <v>0</v>
      </c>
      <c r="BL183" s="83">
        <v>0</v>
      </c>
      <c r="BM183" s="83">
        <v>0</v>
      </c>
      <c r="BN183" s="83">
        <v>0</v>
      </c>
      <c r="BO183" s="83">
        <v>75428.899999999994</v>
      </c>
      <c r="BP183" s="83">
        <v>0</v>
      </c>
      <c r="BQ183" s="83">
        <v>2245.3000000000002</v>
      </c>
      <c r="BR183" s="83">
        <v>73183.600000000006</v>
      </c>
      <c r="BS183" s="83">
        <v>102.8</v>
      </c>
      <c r="BT183" s="83">
        <v>73286.399999999994</v>
      </c>
      <c r="BU183" s="83">
        <v>137.29</v>
      </c>
      <c r="BV183" s="83">
        <v>0</v>
      </c>
      <c r="BW183" s="83">
        <v>73423.69</v>
      </c>
      <c r="BX183" s="83">
        <v>0</v>
      </c>
      <c r="BY183" s="83">
        <v>0</v>
      </c>
      <c r="BZ183" s="83">
        <v>0</v>
      </c>
      <c r="CA183" s="83">
        <v>9515.36</v>
      </c>
      <c r="CB183" s="83">
        <v>11205.55</v>
      </c>
      <c r="CC183" s="83">
        <v>21151.53</v>
      </c>
      <c r="CD183" s="83">
        <v>30358.53</v>
      </c>
      <c r="CE183" s="84">
        <v>51510.05</v>
      </c>
      <c r="CF183" s="84">
        <v>14514.42</v>
      </c>
      <c r="CG183" s="84">
        <v>0</v>
      </c>
      <c r="CH183" s="84">
        <v>0.76</v>
      </c>
      <c r="CI183" s="84">
        <v>34078.22</v>
      </c>
      <c r="CJ183" s="84">
        <v>32.229999999999997</v>
      </c>
      <c r="CK183" s="84">
        <v>34092.239999999998</v>
      </c>
      <c r="CL183" s="84">
        <v>18352.099999999999</v>
      </c>
      <c r="CM183" s="84">
        <v>0</v>
      </c>
      <c r="CN183" s="84">
        <v>0</v>
      </c>
      <c r="CO183" s="84">
        <v>0</v>
      </c>
    </row>
    <row r="184" spans="2:93" ht="15" x14ac:dyDescent="0.2">
      <c r="B184" s="81">
        <v>2821</v>
      </c>
      <c r="C184" s="87" t="s">
        <v>305</v>
      </c>
      <c r="D184" s="81">
        <v>3</v>
      </c>
      <c r="E184" s="82" t="s">
        <v>610</v>
      </c>
      <c r="F184" s="81">
        <v>3</v>
      </c>
      <c r="G184" s="82" t="s">
        <v>620</v>
      </c>
      <c r="H184" s="83">
        <v>164</v>
      </c>
      <c r="I184" s="83">
        <v>98470.05</v>
      </c>
      <c r="J184" s="83">
        <v>11256.51</v>
      </c>
      <c r="K184" s="83">
        <v>3566.61</v>
      </c>
      <c r="L184" s="83">
        <v>29527.23</v>
      </c>
      <c r="M184" s="83">
        <v>28407.62</v>
      </c>
      <c r="N184" s="83">
        <v>159216.23000000001</v>
      </c>
      <c r="O184" s="83">
        <v>131269.60999999999</v>
      </c>
      <c r="P184" s="83">
        <v>7169.78</v>
      </c>
      <c r="Q184" s="83">
        <v>286</v>
      </c>
      <c r="R184" s="83">
        <v>137952.43</v>
      </c>
      <c r="S184" s="83">
        <v>15008.61</v>
      </c>
      <c r="T184" s="83">
        <v>508837.51</v>
      </c>
      <c r="U184" s="83">
        <v>338190.65</v>
      </c>
      <c r="V184" s="83">
        <v>173720.77</v>
      </c>
      <c r="W184" s="83">
        <v>666221.18999999994</v>
      </c>
      <c r="X184" s="83">
        <v>5377.74</v>
      </c>
      <c r="Y184" s="83">
        <v>2.21</v>
      </c>
      <c r="Z184" s="83">
        <v>0</v>
      </c>
      <c r="AA184" s="83">
        <v>0</v>
      </c>
      <c r="AB184" s="83">
        <v>0</v>
      </c>
      <c r="AC184" s="83">
        <v>0</v>
      </c>
      <c r="AD184" s="83">
        <v>0</v>
      </c>
      <c r="AE184" s="83">
        <v>0</v>
      </c>
      <c r="AF184" s="83">
        <v>0</v>
      </c>
      <c r="AG184" s="83">
        <v>9584.91</v>
      </c>
      <c r="AH184" s="83">
        <v>681186.04</v>
      </c>
      <c r="AI184" s="83">
        <v>49380.51</v>
      </c>
      <c r="AJ184" s="83">
        <v>440.97</v>
      </c>
      <c r="AK184" s="83">
        <v>631364.56000000006</v>
      </c>
      <c r="AL184" s="83">
        <v>423876.5</v>
      </c>
      <c r="AM184" s="83">
        <v>68876.09</v>
      </c>
      <c r="AN184" s="83">
        <v>67677.98</v>
      </c>
      <c r="AO184" s="83">
        <v>28862.31</v>
      </c>
      <c r="AP184" s="83">
        <v>1037.1099999999999</v>
      </c>
      <c r="AQ184" s="83">
        <v>590329.99</v>
      </c>
      <c r="AR184" s="83">
        <v>0</v>
      </c>
      <c r="AS184" s="83">
        <v>0</v>
      </c>
      <c r="AT184" s="83">
        <v>113.08</v>
      </c>
      <c r="AU184" s="83">
        <v>0</v>
      </c>
      <c r="AV184" s="83">
        <v>42783.8</v>
      </c>
      <c r="AW184" s="83">
        <v>1636.15</v>
      </c>
      <c r="AX184" s="83">
        <v>277.55</v>
      </c>
      <c r="AY184" s="83">
        <v>42506.25</v>
      </c>
      <c r="AZ184" s="83">
        <v>0.28000000000000003</v>
      </c>
      <c r="BA184" s="83">
        <v>151.99</v>
      </c>
      <c r="BB184" s="83">
        <v>0</v>
      </c>
      <c r="BC184" s="83">
        <v>42354.54</v>
      </c>
      <c r="BD184" s="83">
        <v>19415.12</v>
      </c>
      <c r="BE184" s="83">
        <v>17531.5</v>
      </c>
      <c r="BF184" s="83">
        <v>270.08999999999997</v>
      </c>
      <c r="BG184" s="83">
        <v>1619.54</v>
      </c>
      <c r="BH184" s="83">
        <v>14134.91</v>
      </c>
      <c r="BI184" s="83">
        <v>0</v>
      </c>
      <c r="BJ184" s="83">
        <v>0</v>
      </c>
      <c r="BK184" s="83">
        <v>0</v>
      </c>
      <c r="BL184" s="83">
        <v>0</v>
      </c>
      <c r="BM184" s="83">
        <v>0</v>
      </c>
      <c r="BN184" s="83">
        <v>0</v>
      </c>
      <c r="BO184" s="83">
        <v>14134.91</v>
      </c>
      <c r="BP184" s="83">
        <v>0</v>
      </c>
      <c r="BQ184" s="83">
        <v>461.88</v>
      </c>
      <c r="BR184" s="83">
        <v>13673.03</v>
      </c>
      <c r="BS184" s="83">
        <v>5.45</v>
      </c>
      <c r="BT184" s="83">
        <v>13678.49</v>
      </c>
      <c r="BU184" s="83">
        <v>242.93</v>
      </c>
      <c r="BV184" s="83">
        <v>0</v>
      </c>
      <c r="BW184" s="83">
        <v>13921.42</v>
      </c>
      <c r="BX184" s="83">
        <v>0</v>
      </c>
      <c r="BY184" s="83">
        <v>0</v>
      </c>
      <c r="BZ184" s="83">
        <v>0</v>
      </c>
      <c r="CA184" s="83">
        <v>1404.89</v>
      </c>
      <c r="CB184" s="83">
        <v>868.01</v>
      </c>
      <c r="CC184" s="83">
        <v>5908.03</v>
      </c>
      <c r="CD184" s="83">
        <v>9007.4500000000007</v>
      </c>
      <c r="CE184" s="84">
        <v>14915.49</v>
      </c>
      <c r="CF184" s="84">
        <v>951.66</v>
      </c>
      <c r="CG184" s="84">
        <v>0</v>
      </c>
      <c r="CH184" s="84">
        <v>0</v>
      </c>
      <c r="CI184" s="84">
        <v>2910.36</v>
      </c>
      <c r="CJ184" s="84">
        <v>4.26</v>
      </c>
      <c r="CK184" s="84">
        <v>2914.12</v>
      </c>
      <c r="CL184" s="84">
        <v>5225.16</v>
      </c>
      <c r="CM184" s="84">
        <v>0</v>
      </c>
      <c r="CN184" s="84">
        <v>0</v>
      </c>
      <c r="CO184" s="84">
        <v>0</v>
      </c>
    </row>
    <row r="185" spans="2:93" ht="15" x14ac:dyDescent="0.2">
      <c r="B185" s="81">
        <v>2822</v>
      </c>
      <c r="C185" s="87" t="s">
        <v>306</v>
      </c>
      <c r="D185" s="81">
        <v>3</v>
      </c>
      <c r="E185" s="82" t="s">
        <v>610</v>
      </c>
      <c r="F185" s="81">
        <v>3</v>
      </c>
      <c r="G185" s="82" t="s">
        <v>620</v>
      </c>
      <c r="H185" s="83">
        <v>85</v>
      </c>
      <c r="I185" s="83">
        <v>21363.79</v>
      </c>
      <c r="J185" s="83">
        <v>2505.91</v>
      </c>
      <c r="K185" s="83">
        <v>666.32</v>
      </c>
      <c r="L185" s="83">
        <v>9386.4699999999993</v>
      </c>
      <c r="M185" s="83">
        <v>1379.41</v>
      </c>
      <c r="N185" s="83">
        <v>29204.73</v>
      </c>
      <c r="O185" s="83">
        <v>28249.439999999999</v>
      </c>
      <c r="P185" s="83">
        <v>4677.68</v>
      </c>
      <c r="Q185" s="83">
        <v>0</v>
      </c>
      <c r="R185" s="83">
        <v>59586.22</v>
      </c>
      <c r="S185" s="83">
        <v>6506.85</v>
      </c>
      <c r="T185" s="83">
        <v>138990.82</v>
      </c>
      <c r="U185" s="83">
        <v>86932.13</v>
      </c>
      <c r="V185" s="83">
        <v>56928.84</v>
      </c>
      <c r="W185" s="83">
        <v>112022.04</v>
      </c>
      <c r="X185" s="83">
        <v>1236.5899999999999</v>
      </c>
      <c r="Y185" s="83">
        <v>0</v>
      </c>
      <c r="Z185" s="83">
        <v>0</v>
      </c>
      <c r="AA185" s="83">
        <v>0</v>
      </c>
      <c r="AB185" s="83">
        <v>0</v>
      </c>
      <c r="AC185" s="83">
        <v>0</v>
      </c>
      <c r="AD185" s="83">
        <v>0</v>
      </c>
      <c r="AE185" s="83">
        <v>0</v>
      </c>
      <c r="AF185" s="83">
        <v>0</v>
      </c>
      <c r="AG185" s="83">
        <v>1346.83</v>
      </c>
      <c r="AH185" s="83">
        <v>114605.46</v>
      </c>
      <c r="AI185" s="83">
        <v>3964.93</v>
      </c>
      <c r="AJ185" s="83">
        <v>386.16</v>
      </c>
      <c r="AK185" s="83">
        <v>110254.37</v>
      </c>
      <c r="AL185" s="83">
        <v>70905.210000000006</v>
      </c>
      <c r="AM185" s="83">
        <v>19588.91</v>
      </c>
      <c r="AN185" s="83">
        <v>3086.52</v>
      </c>
      <c r="AO185" s="83">
        <v>3888.18</v>
      </c>
      <c r="AP185" s="83">
        <v>183.98</v>
      </c>
      <c r="AQ185" s="83">
        <v>97652.800000000003</v>
      </c>
      <c r="AR185" s="83">
        <v>0</v>
      </c>
      <c r="AS185" s="83">
        <v>0</v>
      </c>
      <c r="AT185" s="83">
        <v>152.52000000000001</v>
      </c>
      <c r="AU185" s="83">
        <v>0</v>
      </c>
      <c r="AV185" s="83">
        <v>15272.57</v>
      </c>
      <c r="AW185" s="83">
        <v>2518.48</v>
      </c>
      <c r="AX185" s="83">
        <v>5451.31</v>
      </c>
      <c r="AY185" s="83">
        <v>9821.26</v>
      </c>
      <c r="AZ185" s="83">
        <v>0.32</v>
      </c>
      <c r="BA185" s="83">
        <v>0</v>
      </c>
      <c r="BB185" s="83">
        <v>0</v>
      </c>
      <c r="BC185" s="83">
        <v>9821.26</v>
      </c>
      <c r="BD185" s="83">
        <v>19.920000000000002</v>
      </c>
      <c r="BE185" s="83">
        <v>10</v>
      </c>
      <c r="BF185" s="83">
        <v>0</v>
      </c>
      <c r="BG185" s="83">
        <v>9.92</v>
      </c>
      <c r="BH185" s="83">
        <v>2998.34</v>
      </c>
      <c r="BI185" s="83">
        <v>0</v>
      </c>
      <c r="BJ185" s="83">
        <v>0</v>
      </c>
      <c r="BK185" s="83">
        <v>0</v>
      </c>
      <c r="BL185" s="83">
        <v>0</v>
      </c>
      <c r="BM185" s="83">
        <v>0</v>
      </c>
      <c r="BN185" s="83">
        <v>0</v>
      </c>
      <c r="BO185" s="83">
        <v>2998.34</v>
      </c>
      <c r="BP185" s="83">
        <v>0</v>
      </c>
      <c r="BQ185" s="83">
        <v>11.61</v>
      </c>
      <c r="BR185" s="83">
        <v>2986.73</v>
      </c>
      <c r="BS185" s="83">
        <v>0</v>
      </c>
      <c r="BT185" s="83">
        <v>2986.73</v>
      </c>
      <c r="BU185" s="83">
        <v>1.98</v>
      </c>
      <c r="BV185" s="83">
        <v>0</v>
      </c>
      <c r="BW185" s="83">
        <v>2988.71</v>
      </c>
      <c r="BX185" s="83">
        <v>0</v>
      </c>
      <c r="BY185" s="83">
        <v>0</v>
      </c>
      <c r="BZ185" s="83">
        <v>0</v>
      </c>
      <c r="CA185" s="83">
        <v>326.58999999999997</v>
      </c>
      <c r="CB185" s="83">
        <v>1711.81</v>
      </c>
      <c r="CC185" s="83">
        <v>647.72</v>
      </c>
      <c r="CD185" s="83">
        <v>2955.41</v>
      </c>
      <c r="CE185" s="84">
        <v>3603.13</v>
      </c>
      <c r="CF185" s="84">
        <v>278.82</v>
      </c>
      <c r="CG185" s="84">
        <v>0</v>
      </c>
      <c r="CH185" s="84">
        <v>0</v>
      </c>
      <c r="CI185" s="84">
        <v>128.16</v>
      </c>
      <c r="CJ185" s="84">
        <v>1.99</v>
      </c>
      <c r="CK185" s="84">
        <v>129.34</v>
      </c>
      <c r="CL185" s="84">
        <v>2501.34</v>
      </c>
      <c r="CM185" s="84">
        <v>0</v>
      </c>
      <c r="CN185" s="84">
        <v>0</v>
      </c>
      <c r="CO185" s="84">
        <v>0</v>
      </c>
    </row>
    <row r="186" spans="2:93" ht="15" x14ac:dyDescent="0.2">
      <c r="B186" s="81">
        <v>2823</v>
      </c>
      <c r="C186" s="87" t="s">
        <v>307</v>
      </c>
      <c r="D186" s="81">
        <v>3</v>
      </c>
      <c r="E186" s="82" t="s">
        <v>610</v>
      </c>
      <c r="F186" s="81">
        <v>3</v>
      </c>
      <c r="G186" s="82" t="s">
        <v>620</v>
      </c>
      <c r="H186" s="83">
        <v>29</v>
      </c>
      <c r="I186" s="83">
        <v>5504.25</v>
      </c>
      <c r="J186" s="83">
        <v>697.45</v>
      </c>
      <c r="K186" s="83">
        <v>207.33</v>
      </c>
      <c r="L186" s="83">
        <v>3063.51</v>
      </c>
      <c r="M186" s="83">
        <v>388.26</v>
      </c>
      <c r="N186" s="83">
        <v>10261.23</v>
      </c>
      <c r="O186" s="83">
        <v>11367.41</v>
      </c>
      <c r="P186" s="83">
        <v>132.53</v>
      </c>
      <c r="Q186" s="83">
        <v>0</v>
      </c>
      <c r="R186" s="83">
        <v>6175.7</v>
      </c>
      <c r="S186" s="83">
        <v>836.54</v>
      </c>
      <c r="T186" s="83">
        <v>32225.19</v>
      </c>
      <c r="U186" s="83">
        <v>16853.05</v>
      </c>
      <c r="V186" s="83">
        <v>15807.59</v>
      </c>
      <c r="W186" s="83">
        <v>35119.89</v>
      </c>
      <c r="X186" s="83">
        <v>532.36</v>
      </c>
      <c r="Y186" s="83">
        <v>0</v>
      </c>
      <c r="Z186" s="83">
        <v>0</v>
      </c>
      <c r="AA186" s="83">
        <v>0</v>
      </c>
      <c r="AB186" s="83">
        <v>0</v>
      </c>
      <c r="AC186" s="83">
        <v>0</v>
      </c>
      <c r="AD186" s="83">
        <v>0</v>
      </c>
      <c r="AE186" s="83">
        <v>0</v>
      </c>
      <c r="AF186" s="83">
        <v>0</v>
      </c>
      <c r="AG186" s="83">
        <v>175.03</v>
      </c>
      <c r="AH186" s="83">
        <v>35827.279999999999</v>
      </c>
      <c r="AI186" s="83">
        <v>2584.83</v>
      </c>
      <c r="AJ186" s="83">
        <v>0</v>
      </c>
      <c r="AK186" s="83">
        <v>33242.449999999997</v>
      </c>
      <c r="AL186" s="83">
        <v>22866.13</v>
      </c>
      <c r="AM186" s="83">
        <v>6704.48</v>
      </c>
      <c r="AN186" s="83">
        <v>207.81</v>
      </c>
      <c r="AO186" s="83">
        <v>652.88</v>
      </c>
      <c r="AP186" s="83">
        <v>28.66</v>
      </c>
      <c r="AQ186" s="83">
        <v>30459.97</v>
      </c>
      <c r="AR186" s="83">
        <v>0</v>
      </c>
      <c r="AS186" s="83">
        <v>0</v>
      </c>
      <c r="AT186" s="83">
        <v>0</v>
      </c>
      <c r="AU186" s="83">
        <v>0</v>
      </c>
      <c r="AV186" s="83">
        <v>3097.26</v>
      </c>
      <c r="AW186" s="83">
        <v>314.77999999999997</v>
      </c>
      <c r="AX186" s="83">
        <v>39.68</v>
      </c>
      <c r="AY186" s="83">
        <v>3057.58</v>
      </c>
      <c r="AZ186" s="83">
        <v>0</v>
      </c>
      <c r="BA186" s="83">
        <v>0</v>
      </c>
      <c r="BB186" s="83">
        <v>0</v>
      </c>
      <c r="BC186" s="83">
        <v>3057.58</v>
      </c>
      <c r="BD186" s="83">
        <v>1761</v>
      </c>
      <c r="BE186" s="83">
        <v>269.5</v>
      </c>
      <c r="BF186" s="83">
        <v>0</v>
      </c>
      <c r="BG186" s="83">
        <v>1491.5</v>
      </c>
      <c r="BH186" s="83">
        <v>1070.1500000000001</v>
      </c>
      <c r="BI186" s="83">
        <v>0</v>
      </c>
      <c r="BJ186" s="83">
        <v>0</v>
      </c>
      <c r="BK186" s="83">
        <v>0</v>
      </c>
      <c r="BL186" s="83">
        <v>0</v>
      </c>
      <c r="BM186" s="83">
        <v>0</v>
      </c>
      <c r="BN186" s="83">
        <v>0</v>
      </c>
      <c r="BO186" s="83">
        <v>1070.1500000000001</v>
      </c>
      <c r="BP186" s="83">
        <v>0</v>
      </c>
      <c r="BQ186" s="83">
        <v>0</v>
      </c>
      <c r="BR186" s="83">
        <v>1070.1500000000001</v>
      </c>
      <c r="BS186" s="83">
        <v>0</v>
      </c>
      <c r="BT186" s="83">
        <v>1070.1500000000001</v>
      </c>
      <c r="BU186" s="83">
        <v>223.72</v>
      </c>
      <c r="BV186" s="83">
        <v>0</v>
      </c>
      <c r="BW186" s="83">
        <v>1293.8800000000001</v>
      </c>
      <c r="BX186" s="83">
        <v>0</v>
      </c>
      <c r="BY186" s="83">
        <v>0</v>
      </c>
      <c r="BZ186" s="83">
        <v>0</v>
      </c>
      <c r="CA186" s="83">
        <v>83.92</v>
      </c>
      <c r="CB186" s="83">
        <v>489.23</v>
      </c>
      <c r="CC186" s="83">
        <v>170.35</v>
      </c>
      <c r="CD186" s="83">
        <v>876.14</v>
      </c>
      <c r="CE186" s="84">
        <v>1046.49</v>
      </c>
      <c r="CF186" s="84">
        <v>97.03</v>
      </c>
      <c r="CG186" s="84">
        <v>0</v>
      </c>
      <c r="CH186" s="84">
        <v>0</v>
      </c>
      <c r="CI186" s="84">
        <v>310.57</v>
      </c>
      <c r="CJ186" s="84">
        <v>1.24</v>
      </c>
      <c r="CK186" s="84">
        <v>311.81</v>
      </c>
      <c r="CL186" s="84">
        <v>539.30999999999995</v>
      </c>
      <c r="CM186" s="84">
        <v>0</v>
      </c>
      <c r="CN186" s="84">
        <v>0</v>
      </c>
      <c r="CO186" s="84">
        <v>0</v>
      </c>
    </row>
    <row r="187" spans="2:93" ht="15" x14ac:dyDescent="0.2">
      <c r="B187" s="81">
        <v>2824</v>
      </c>
      <c r="C187" s="87" t="s">
        <v>308</v>
      </c>
      <c r="D187" s="81">
        <v>3</v>
      </c>
      <c r="E187" s="82" t="s">
        <v>610</v>
      </c>
      <c r="F187" s="81">
        <v>3</v>
      </c>
      <c r="G187" s="82" t="s">
        <v>620</v>
      </c>
      <c r="H187" s="83">
        <v>106</v>
      </c>
      <c r="I187" s="83">
        <v>34775.47</v>
      </c>
      <c r="J187" s="83">
        <v>5223.59</v>
      </c>
      <c r="K187" s="83">
        <v>862.57</v>
      </c>
      <c r="L187" s="83">
        <v>8283.32</v>
      </c>
      <c r="M187" s="83">
        <v>2346.9499999999998</v>
      </c>
      <c r="N187" s="83">
        <v>43782.71</v>
      </c>
      <c r="O187" s="83">
        <v>40260.79</v>
      </c>
      <c r="P187" s="83">
        <v>467.52</v>
      </c>
      <c r="Q187" s="83">
        <v>146.97999999999999</v>
      </c>
      <c r="R187" s="83">
        <v>57334.97</v>
      </c>
      <c r="S187" s="83">
        <v>6869.14</v>
      </c>
      <c r="T187" s="83">
        <v>159492.37</v>
      </c>
      <c r="U187" s="83">
        <v>121952.74</v>
      </c>
      <c r="V187" s="83">
        <v>54625.46</v>
      </c>
      <c r="W187" s="83">
        <v>190188.02</v>
      </c>
      <c r="X187" s="83">
        <v>829.93</v>
      </c>
      <c r="Y187" s="83">
        <v>0</v>
      </c>
      <c r="Z187" s="83">
        <v>0</v>
      </c>
      <c r="AA187" s="83">
        <v>0</v>
      </c>
      <c r="AB187" s="83">
        <v>0</v>
      </c>
      <c r="AC187" s="83">
        <v>0</v>
      </c>
      <c r="AD187" s="83">
        <v>0</v>
      </c>
      <c r="AE187" s="83">
        <v>0</v>
      </c>
      <c r="AF187" s="83">
        <v>0</v>
      </c>
      <c r="AG187" s="83">
        <v>3319.85</v>
      </c>
      <c r="AH187" s="83">
        <v>194337.8</v>
      </c>
      <c r="AI187" s="83">
        <v>11977.89</v>
      </c>
      <c r="AJ187" s="83">
        <v>0</v>
      </c>
      <c r="AK187" s="83">
        <v>182359.92</v>
      </c>
      <c r="AL187" s="83">
        <v>132472.20000000001</v>
      </c>
      <c r="AM187" s="83">
        <v>24721.95</v>
      </c>
      <c r="AN187" s="83">
        <v>6746.02</v>
      </c>
      <c r="AO187" s="83">
        <v>6222.02</v>
      </c>
      <c r="AP187" s="83">
        <v>331.48</v>
      </c>
      <c r="AQ187" s="83">
        <v>170493.66</v>
      </c>
      <c r="AR187" s="83">
        <v>0</v>
      </c>
      <c r="AS187" s="83">
        <v>0</v>
      </c>
      <c r="AT187" s="83">
        <v>56.6</v>
      </c>
      <c r="AU187" s="83">
        <v>0</v>
      </c>
      <c r="AV187" s="83">
        <v>14552.21</v>
      </c>
      <c r="AW187" s="83">
        <v>2629.35</v>
      </c>
      <c r="AX187" s="83">
        <v>0</v>
      </c>
      <c r="AY187" s="83">
        <v>14552.21</v>
      </c>
      <c r="AZ187" s="83">
        <v>0</v>
      </c>
      <c r="BA187" s="83">
        <v>127.1</v>
      </c>
      <c r="BB187" s="83">
        <v>0</v>
      </c>
      <c r="BC187" s="83">
        <v>14425.11</v>
      </c>
      <c r="BD187" s="83">
        <v>45.28</v>
      </c>
      <c r="BE187" s="83">
        <v>98.12</v>
      </c>
      <c r="BF187" s="83">
        <v>0</v>
      </c>
      <c r="BG187" s="83">
        <v>0</v>
      </c>
      <c r="BH187" s="83">
        <v>5048.82</v>
      </c>
      <c r="BI187" s="83">
        <v>0</v>
      </c>
      <c r="BJ187" s="83">
        <v>0</v>
      </c>
      <c r="BK187" s="83">
        <v>0</v>
      </c>
      <c r="BL187" s="83">
        <v>0</v>
      </c>
      <c r="BM187" s="83">
        <v>0</v>
      </c>
      <c r="BN187" s="83">
        <v>0</v>
      </c>
      <c r="BO187" s="83">
        <v>5048.82</v>
      </c>
      <c r="BP187" s="83">
        <v>0</v>
      </c>
      <c r="BQ187" s="83">
        <v>181.59</v>
      </c>
      <c r="BR187" s="83">
        <v>4867.2299999999996</v>
      </c>
      <c r="BS187" s="83">
        <v>2.31</v>
      </c>
      <c r="BT187" s="83">
        <v>4869.54</v>
      </c>
      <c r="BU187" s="83">
        <v>0</v>
      </c>
      <c r="BV187" s="83">
        <v>0</v>
      </c>
      <c r="BW187" s="83">
        <v>4869.54</v>
      </c>
      <c r="BX187" s="83">
        <v>0</v>
      </c>
      <c r="BY187" s="83">
        <v>0</v>
      </c>
      <c r="BZ187" s="83">
        <v>0</v>
      </c>
      <c r="CA187" s="83">
        <v>325.17</v>
      </c>
      <c r="CB187" s="83">
        <v>1679.57</v>
      </c>
      <c r="CC187" s="83">
        <v>959.82</v>
      </c>
      <c r="CD187" s="83">
        <v>4666.3900000000003</v>
      </c>
      <c r="CE187" s="84">
        <v>5626.22</v>
      </c>
      <c r="CF187" s="84">
        <v>787.93</v>
      </c>
      <c r="CG187" s="84">
        <v>0</v>
      </c>
      <c r="CH187" s="84">
        <v>0</v>
      </c>
      <c r="CI187" s="84">
        <v>807.59</v>
      </c>
      <c r="CJ187" s="84">
        <v>3.41</v>
      </c>
      <c r="CK187" s="84">
        <v>808.37</v>
      </c>
      <c r="CL187" s="84">
        <v>2778.44</v>
      </c>
      <c r="CM187" s="84">
        <v>0</v>
      </c>
      <c r="CN187" s="84">
        <v>0</v>
      </c>
      <c r="CO187" s="84">
        <v>0</v>
      </c>
    </row>
    <row r="188" spans="2:93" ht="15" x14ac:dyDescent="0.2">
      <c r="B188" s="81">
        <v>2825</v>
      </c>
      <c r="C188" s="87" t="s">
        <v>309</v>
      </c>
      <c r="D188" s="81">
        <v>3</v>
      </c>
      <c r="E188" s="82" t="s">
        <v>610</v>
      </c>
      <c r="F188" s="81">
        <v>3</v>
      </c>
      <c r="G188" s="82" t="s">
        <v>620</v>
      </c>
      <c r="H188" s="83">
        <v>163</v>
      </c>
      <c r="I188" s="83">
        <v>64874.37</v>
      </c>
      <c r="J188" s="83">
        <v>7152.61</v>
      </c>
      <c r="K188" s="83">
        <v>2006.34</v>
      </c>
      <c r="L188" s="83">
        <v>37871.17</v>
      </c>
      <c r="M188" s="83">
        <v>8530.27</v>
      </c>
      <c r="N188" s="83">
        <v>92935.29</v>
      </c>
      <c r="O188" s="83">
        <v>98943.21</v>
      </c>
      <c r="P188" s="83">
        <v>3804.24</v>
      </c>
      <c r="Q188" s="83">
        <v>110.62</v>
      </c>
      <c r="R188" s="83">
        <v>53094.13</v>
      </c>
      <c r="S188" s="83">
        <v>22589.75</v>
      </c>
      <c r="T188" s="83">
        <v>317878.68</v>
      </c>
      <c r="U188" s="83">
        <v>155755.88</v>
      </c>
      <c r="V188" s="83">
        <v>165975.26999999999</v>
      </c>
      <c r="W188" s="83">
        <v>424385.19</v>
      </c>
      <c r="X188" s="83">
        <v>4052.13</v>
      </c>
      <c r="Y188" s="83">
        <v>0</v>
      </c>
      <c r="Z188" s="83">
        <v>0</v>
      </c>
      <c r="AA188" s="83">
        <v>0</v>
      </c>
      <c r="AB188" s="83">
        <v>0</v>
      </c>
      <c r="AC188" s="83">
        <v>0</v>
      </c>
      <c r="AD188" s="83">
        <v>0</v>
      </c>
      <c r="AE188" s="83">
        <v>0</v>
      </c>
      <c r="AF188" s="83">
        <v>0</v>
      </c>
      <c r="AG188" s="83">
        <v>2492.27</v>
      </c>
      <c r="AH188" s="83">
        <v>430929.59</v>
      </c>
      <c r="AI188" s="83">
        <v>70735.789999999994</v>
      </c>
      <c r="AJ188" s="83">
        <v>193.07</v>
      </c>
      <c r="AK188" s="83">
        <v>360000.72</v>
      </c>
      <c r="AL188" s="83">
        <v>228010.51</v>
      </c>
      <c r="AM188" s="83">
        <v>46103.19</v>
      </c>
      <c r="AN188" s="83">
        <v>31130.27</v>
      </c>
      <c r="AO188" s="83">
        <v>8247.99</v>
      </c>
      <c r="AP188" s="83">
        <v>792.12</v>
      </c>
      <c r="AQ188" s="83">
        <v>314284.07</v>
      </c>
      <c r="AR188" s="83">
        <v>0</v>
      </c>
      <c r="AS188" s="83">
        <v>0</v>
      </c>
      <c r="AT188" s="83">
        <v>88.39</v>
      </c>
      <c r="AU188" s="83">
        <v>0</v>
      </c>
      <c r="AV188" s="83">
        <v>49222.03</v>
      </c>
      <c r="AW188" s="83">
        <v>3416.99</v>
      </c>
      <c r="AX188" s="83">
        <v>102.6</v>
      </c>
      <c r="AY188" s="83">
        <v>49119.43</v>
      </c>
      <c r="AZ188" s="83">
        <v>0.6</v>
      </c>
      <c r="BA188" s="83">
        <v>0</v>
      </c>
      <c r="BB188" s="83">
        <v>0</v>
      </c>
      <c r="BC188" s="83">
        <v>49120.03</v>
      </c>
      <c r="BD188" s="83">
        <v>326.27</v>
      </c>
      <c r="BE188" s="83">
        <v>303.97000000000003</v>
      </c>
      <c r="BF188" s="83">
        <v>0</v>
      </c>
      <c r="BG188" s="83">
        <v>28.79</v>
      </c>
      <c r="BH188" s="83">
        <v>17192.02</v>
      </c>
      <c r="BI188" s="83">
        <v>0</v>
      </c>
      <c r="BJ188" s="83">
        <v>0</v>
      </c>
      <c r="BK188" s="83">
        <v>0</v>
      </c>
      <c r="BL188" s="83">
        <v>0</v>
      </c>
      <c r="BM188" s="83">
        <v>0</v>
      </c>
      <c r="BN188" s="83">
        <v>0</v>
      </c>
      <c r="BO188" s="83">
        <v>17192.02</v>
      </c>
      <c r="BP188" s="83">
        <v>0</v>
      </c>
      <c r="BQ188" s="83">
        <v>278.81</v>
      </c>
      <c r="BR188" s="83">
        <v>16913.21</v>
      </c>
      <c r="BS188" s="83">
        <v>69.739999999999995</v>
      </c>
      <c r="BT188" s="83">
        <v>16982.95</v>
      </c>
      <c r="BU188" s="83">
        <v>4.32</v>
      </c>
      <c r="BV188" s="83">
        <v>0</v>
      </c>
      <c r="BW188" s="83">
        <v>16987.27</v>
      </c>
      <c r="BX188" s="83">
        <v>0</v>
      </c>
      <c r="BY188" s="83">
        <v>0</v>
      </c>
      <c r="BZ188" s="83">
        <v>0</v>
      </c>
      <c r="CA188" s="83">
        <v>3728.35</v>
      </c>
      <c r="CB188" s="83">
        <v>1004.11</v>
      </c>
      <c r="CC188" s="83">
        <v>4080.12</v>
      </c>
      <c r="CD188" s="83">
        <v>4835.67</v>
      </c>
      <c r="CE188" s="84">
        <v>8915.7999999999993</v>
      </c>
      <c r="CF188" s="84">
        <v>4647.59</v>
      </c>
      <c r="CG188" s="84">
        <v>1.43</v>
      </c>
      <c r="CH188" s="84">
        <v>0</v>
      </c>
      <c r="CI188" s="84">
        <v>10578.91</v>
      </c>
      <c r="CJ188" s="84">
        <v>1.49</v>
      </c>
      <c r="CK188" s="84">
        <v>10579</v>
      </c>
      <c r="CL188" s="84">
        <v>2592.31</v>
      </c>
      <c r="CM188" s="84">
        <v>0</v>
      </c>
      <c r="CN188" s="84">
        <v>0</v>
      </c>
      <c r="CO188" s="84">
        <v>0</v>
      </c>
    </row>
    <row r="189" spans="2:93" ht="15" x14ac:dyDescent="0.2">
      <c r="B189" s="81">
        <v>2826</v>
      </c>
      <c r="C189" s="87" t="s">
        <v>310</v>
      </c>
      <c r="D189" s="81">
        <v>3</v>
      </c>
      <c r="E189" s="82" t="s">
        <v>610</v>
      </c>
      <c r="F189" s="81">
        <v>3</v>
      </c>
      <c r="G189" s="82" t="s">
        <v>620</v>
      </c>
      <c r="H189" s="83">
        <v>13</v>
      </c>
      <c r="I189" s="83">
        <v>599.65</v>
      </c>
      <c r="J189" s="83">
        <v>74.930000000000007</v>
      </c>
      <c r="K189" s="83">
        <v>18.88</v>
      </c>
      <c r="L189" s="83">
        <v>140.53</v>
      </c>
      <c r="M189" s="83">
        <v>592.47</v>
      </c>
      <c r="N189" s="83">
        <v>74.989999999999995</v>
      </c>
      <c r="O189" s="83">
        <v>672.02</v>
      </c>
      <c r="P189" s="83">
        <v>0</v>
      </c>
      <c r="Q189" s="83">
        <v>0</v>
      </c>
      <c r="R189" s="83">
        <v>3957.24</v>
      </c>
      <c r="S189" s="83">
        <v>153.97999999999999</v>
      </c>
      <c r="T189" s="83">
        <v>5591.24</v>
      </c>
      <c r="U189" s="83">
        <v>276.5</v>
      </c>
      <c r="V189" s="83">
        <v>5314.74</v>
      </c>
      <c r="W189" s="83">
        <v>2747.92</v>
      </c>
      <c r="X189" s="83">
        <v>11.98</v>
      </c>
      <c r="Y189" s="83">
        <v>0</v>
      </c>
      <c r="Z189" s="83">
        <v>0</v>
      </c>
      <c r="AA189" s="83">
        <v>0</v>
      </c>
      <c r="AB189" s="83">
        <v>0</v>
      </c>
      <c r="AC189" s="83">
        <v>0</v>
      </c>
      <c r="AD189" s="83">
        <v>0</v>
      </c>
      <c r="AE189" s="83">
        <v>0</v>
      </c>
      <c r="AF189" s="83">
        <v>0</v>
      </c>
      <c r="AG189" s="83">
        <v>0.77</v>
      </c>
      <c r="AH189" s="83">
        <v>2760.67</v>
      </c>
      <c r="AI189" s="83">
        <v>223.44</v>
      </c>
      <c r="AJ189" s="83">
        <v>0</v>
      </c>
      <c r="AK189" s="83">
        <v>2537.2199999999998</v>
      </c>
      <c r="AL189" s="83">
        <v>895.2</v>
      </c>
      <c r="AM189" s="83">
        <v>1147.42</v>
      </c>
      <c r="AN189" s="83">
        <v>29.15</v>
      </c>
      <c r="AO189" s="83">
        <v>14.69</v>
      </c>
      <c r="AP189" s="83">
        <v>0.9</v>
      </c>
      <c r="AQ189" s="83">
        <v>2087.35</v>
      </c>
      <c r="AR189" s="83">
        <v>0</v>
      </c>
      <c r="AS189" s="83">
        <v>0</v>
      </c>
      <c r="AT189" s="83">
        <v>0</v>
      </c>
      <c r="AU189" s="83">
        <v>0</v>
      </c>
      <c r="AV189" s="83">
        <v>456.04</v>
      </c>
      <c r="AW189" s="83">
        <v>6.17</v>
      </c>
      <c r="AX189" s="83">
        <v>0</v>
      </c>
      <c r="AY189" s="83">
        <v>456.04</v>
      </c>
      <c r="AZ189" s="83">
        <v>0</v>
      </c>
      <c r="BA189" s="83">
        <v>0</v>
      </c>
      <c r="BB189" s="83">
        <v>0</v>
      </c>
      <c r="BC189" s="83">
        <v>456.04</v>
      </c>
      <c r="BD189" s="83">
        <v>0</v>
      </c>
      <c r="BE189" s="83">
        <v>0</v>
      </c>
      <c r="BF189" s="83">
        <v>0</v>
      </c>
      <c r="BG189" s="83">
        <v>0</v>
      </c>
      <c r="BH189" s="83">
        <v>106.24</v>
      </c>
      <c r="BI189" s="83">
        <v>0</v>
      </c>
      <c r="BJ189" s="83">
        <v>0</v>
      </c>
      <c r="BK189" s="83">
        <v>0</v>
      </c>
      <c r="BL189" s="83">
        <v>0</v>
      </c>
      <c r="BM189" s="83">
        <v>0</v>
      </c>
      <c r="BN189" s="83">
        <v>0</v>
      </c>
      <c r="BO189" s="83">
        <v>106.24</v>
      </c>
      <c r="BP189" s="83">
        <v>0</v>
      </c>
      <c r="BQ189" s="83">
        <v>0</v>
      </c>
      <c r="BR189" s="83">
        <v>106.24</v>
      </c>
      <c r="BS189" s="83">
        <v>0</v>
      </c>
      <c r="BT189" s="83">
        <v>106.24</v>
      </c>
      <c r="BU189" s="83">
        <v>0</v>
      </c>
      <c r="BV189" s="83">
        <v>0</v>
      </c>
      <c r="BW189" s="83">
        <v>106.24</v>
      </c>
      <c r="BX189" s="83">
        <v>0</v>
      </c>
      <c r="BY189" s="83">
        <v>0</v>
      </c>
      <c r="BZ189" s="83">
        <v>0</v>
      </c>
      <c r="CA189" s="83">
        <v>59.76</v>
      </c>
      <c r="CB189" s="83">
        <v>20.51</v>
      </c>
      <c r="CC189" s="83">
        <v>18.55</v>
      </c>
      <c r="CD189" s="83">
        <v>71.040000000000006</v>
      </c>
      <c r="CE189" s="84">
        <v>89.58</v>
      </c>
      <c r="CF189" s="84">
        <v>12.56</v>
      </c>
      <c r="CG189" s="84">
        <v>0</v>
      </c>
      <c r="CH189" s="84">
        <v>0</v>
      </c>
      <c r="CI189" s="84">
        <v>2.0499999999999998</v>
      </c>
      <c r="CJ189" s="84">
        <v>0.5</v>
      </c>
      <c r="CK189" s="84">
        <v>2.54</v>
      </c>
      <c r="CL189" s="84">
        <v>53.1</v>
      </c>
      <c r="CM189" s="84">
        <v>0</v>
      </c>
      <c r="CN189" s="84">
        <v>0</v>
      </c>
      <c r="CO189" s="84">
        <v>0</v>
      </c>
    </row>
    <row r="190" spans="2:93" ht="15" x14ac:dyDescent="0.2">
      <c r="B190" s="81">
        <v>2829</v>
      </c>
      <c r="C190" s="87" t="s">
        <v>311</v>
      </c>
      <c r="D190" s="81">
        <v>3</v>
      </c>
      <c r="E190" s="82" t="s">
        <v>610</v>
      </c>
      <c r="F190" s="81">
        <v>3</v>
      </c>
      <c r="G190" s="82" t="s">
        <v>620</v>
      </c>
      <c r="H190" s="83">
        <v>456</v>
      </c>
      <c r="I190" s="83">
        <v>219090.78</v>
      </c>
      <c r="J190" s="83">
        <v>28401.919999999998</v>
      </c>
      <c r="K190" s="83">
        <v>7821.15</v>
      </c>
      <c r="L190" s="83">
        <v>141338.54999999999</v>
      </c>
      <c r="M190" s="83">
        <v>56682.34</v>
      </c>
      <c r="N190" s="83">
        <v>358842.47</v>
      </c>
      <c r="O190" s="83">
        <v>241753.51</v>
      </c>
      <c r="P190" s="83">
        <v>14687.83</v>
      </c>
      <c r="Q190" s="83">
        <v>0</v>
      </c>
      <c r="R190" s="83">
        <v>241924.46</v>
      </c>
      <c r="S190" s="83">
        <v>50301.120000000003</v>
      </c>
      <c r="T190" s="83">
        <v>1105530.29</v>
      </c>
      <c r="U190" s="83">
        <v>595075.41</v>
      </c>
      <c r="V190" s="83">
        <v>538163.56999999995</v>
      </c>
      <c r="W190" s="83">
        <v>1239106.23</v>
      </c>
      <c r="X190" s="83">
        <v>18169.330000000002</v>
      </c>
      <c r="Y190" s="83">
        <v>1572.87</v>
      </c>
      <c r="Z190" s="83">
        <v>0</v>
      </c>
      <c r="AA190" s="83">
        <v>0</v>
      </c>
      <c r="AB190" s="83">
        <v>0</v>
      </c>
      <c r="AC190" s="83">
        <v>0</v>
      </c>
      <c r="AD190" s="83">
        <v>0</v>
      </c>
      <c r="AE190" s="83">
        <v>0</v>
      </c>
      <c r="AF190" s="83">
        <v>0</v>
      </c>
      <c r="AG190" s="83">
        <v>13785.57</v>
      </c>
      <c r="AH190" s="83">
        <v>1272633.99</v>
      </c>
      <c r="AI190" s="83">
        <v>147997.92000000001</v>
      </c>
      <c r="AJ190" s="83">
        <v>5194.88</v>
      </c>
      <c r="AK190" s="83">
        <v>1119778.6100000001</v>
      </c>
      <c r="AL190" s="83">
        <v>719616.98</v>
      </c>
      <c r="AM190" s="83">
        <v>187163.7</v>
      </c>
      <c r="AN190" s="83">
        <v>72156.39</v>
      </c>
      <c r="AO190" s="83">
        <v>36649.629999999997</v>
      </c>
      <c r="AP190" s="83">
        <v>3761.51</v>
      </c>
      <c r="AQ190" s="83">
        <v>1019348.21</v>
      </c>
      <c r="AR190" s="83">
        <v>0</v>
      </c>
      <c r="AS190" s="83">
        <v>0</v>
      </c>
      <c r="AT190" s="83">
        <v>411.03</v>
      </c>
      <c r="AU190" s="83">
        <v>0</v>
      </c>
      <c r="AV190" s="83">
        <v>110168.54</v>
      </c>
      <c r="AW190" s="83">
        <v>9327.1200000000008</v>
      </c>
      <c r="AX190" s="83">
        <v>3759.13</v>
      </c>
      <c r="AY190" s="83">
        <v>106409.42</v>
      </c>
      <c r="AZ190" s="83">
        <v>4.9800000000000004</v>
      </c>
      <c r="BA190" s="83">
        <v>2386.1</v>
      </c>
      <c r="BB190" s="83">
        <v>29.86</v>
      </c>
      <c r="BC190" s="83">
        <v>104058.15</v>
      </c>
      <c r="BD190" s="83">
        <v>3938.13</v>
      </c>
      <c r="BE190" s="83">
        <v>3009.2</v>
      </c>
      <c r="BF190" s="83">
        <v>0</v>
      </c>
      <c r="BG190" s="83">
        <v>932.93</v>
      </c>
      <c r="BH190" s="83">
        <v>36362.6</v>
      </c>
      <c r="BI190" s="83">
        <v>0</v>
      </c>
      <c r="BJ190" s="83">
        <v>0</v>
      </c>
      <c r="BK190" s="83">
        <v>0</v>
      </c>
      <c r="BL190" s="83">
        <v>0</v>
      </c>
      <c r="BM190" s="83">
        <v>0</v>
      </c>
      <c r="BN190" s="83">
        <v>0</v>
      </c>
      <c r="BO190" s="83">
        <v>36362.6</v>
      </c>
      <c r="BP190" s="83">
        <v>15.78</v>
      </c>
      <c r="BQ190" s="83">
        <v>612.99</v>
      </c>
      <c r="BR190" s="83">
        <v>35765.39</v>
      </c>
      <c r="BS190" s="83">
        <v>167.78</v>
      </c>
      <c r="BT190" s="83">
        <v>35933.17</v>
      </c>
      <c r="BU190" s="83">
        <v>139.94</v>
      </c>
      <c r="BV190" s="83">
        <v>0</v>
      </c>
      <c r="BW190" s="83">
        <v>36073.11</v>
      </c>
      <c r="BX190" s="83">
        <v>0</v>
      </c>
      <c r="BY190" s="83">
        <v>0</v>
      </c>
      <c r="BZ190" s="83">
        <v>2006.98</v>
      </c>
      <c r="CA190" s="83">
        <v>2625.14</v>
      </c>
      <c r="CB190" s="83">
        <v>7710.13</v>
      </c>
      <c r="CC190" s="83">
        <v>14601.82</v>
      </c>
      <c r="CD190" s="83">
        <v>21478.19</v>
      </c>
      <c r="CE190" s="84">
        <v>36080.01</v>
      </c>
      <c r="CF190" s="84">
        <v>2315.89</v>
      </c>
      <c r="CG190" s="84">
        <v>3.66</v>
      </c>
      <c r="CH190" s="84">
        <v>139.25</v>
      </c>
      <c r="CI190" s="84">
        <v>9268.99</v>
      </c>
      <c r="CJ190" s="84">
        <v>6.48</v>
      </c>
      <c r="CK190" s="84">
        <v>9271.48</v>
      </c>
      <c r="CL190" s="84">
        <v>19162.669999999998</v>
      </c>
      <c r="CM190" s="84">
        <v>0</v>
      </c>
      <c r="CN190" s="84">
        <v>0</v>
      </c>
      <c r="CO190" s="84">
        <v>0</v>
      </c>
    </row>
    <row r="191" spans="2:93" ht="15" x14ac:dyDescent="0.2">
      <c r="B191" s="81">
        <v>2910</v>
      </c>
      <c r="C191" s="87" t="s">
        <v>312</v>
      </c>
      <c r="D191" s="81">
        <v>3</v>
      </c>
      <c r="E191" s="82" t="s">
        <v>610</v>
      </c>
      <c r="F191" s="81">
        <v>3</v>
      </c>
      <c r="G191" s="82" t="s">
        <v>620</v>
      </c>
      <c r="H191" s="83">
        <v>79</v>
      </c>
      <c r="I191" s="83">
        <v>216606.07999999999</v>
      </c>
      <c r="J191" s="83">
        <v>28374.400000000001</v>
      </c>
      <c r="K191" s="83">
        <v>8518.7000000000007</v>
      </c>
      <c r="L191" s="83">
        <v>504309.36</v>
      </c>
      <c r="M191" s="83">
        <v>123353.57</v>
      </c>
      <c r="N191" s="83">
        <v>332371.84999999998</v>
      </c>
      <c r="O191" s="83">
        <v>873975.12</v>
      </c>
      <c r="P191" s="83">
        <v>5878.13</v>
      </c>
      <c r="Q191" s="83">
        <v>0</v>
      </c>
      <c r="R191" s="83">
        <v>618433.51</v>
      </c>
      <c r="S191" s="83">
        <v>195523.78</v>
      </c>
      <c r="T191" s="83">
        <v>2653845.3199999998</v>
      </c>
      <c r="U191" s="83">
        <v>2548011.5499999998</v>
      </c>
      <c r="V191" s="83">
        <v>262153.73</v>
      </c>
      <c r="W191" s="83">
        <v>4976078.13</v>
      </c>
      <c r="X191" s="83">
        <v>28349.37</v>
      </c>
      <c r="Y191" s="83">
        <v>4763.34</v>
      </c>
      <c r="Z191" s="83">
        <v>0</v>
      </c>
      <c r="AA191" s="83">
        <v>0</v>
      </c>
      <c r="AB191" s="83">
        <v>0</v>
      </c>
      <c r="AC191" s="83">
        <v>0</v>
      </c>
      <c r="AD191" s="83">
        <v>0</v>
      </c>
      <c r="AE191" s="83">
        <v>0</v>
      </c>
      <c r="AF191" s="83">
        <v>0</v>
      </c>
      <c r="AG191" s="83">
        <v>32300.73</v>
      </c>
      <c r="AH191" s="83">
        <v>5041491.58</v>
      </c>
      <c r="AI191" s="83">
        <v>116284.17</v>
      </c>
      <c r="AJ191" s="83">
        <v>4915.1899999999996</v>
      </c>
      <c r="AK191" s="83">
        <v>4920292.22</v>
      </c>
      <c r="AL191" s="83">
        <v>4280294.58</v>
      </c>
      <c r="AM191" s="83">
        <v>406485.66</v>
      </c>
      <c r="AN191" s="83">
        <v>376774.08</v>
      </c>
      <c r="AO191" s="83">
        <v>173908.47</v>
      </c>
      <c r="AP191" s="83">
        <v>7656.63</v>
      </c>
      <c r="AQ191" s="83">
        <v>5245119.41</v>
      </c>
      <c r="AR191" s="83">
        <v>0</v>
      </c>
      <c r="AS191" s="83">
        <v>0</v>
      </c>
      <c r="AT191" s="83">
        <v>79.989999999999995</v>
      </c>
      <c r="AU191" s="83">
        <v>0</v>
      </c>
      <c r="AV191" s="83">
        <v>46517.75</v>
      </c>
      <c r="AW191" s="83">
        <v>371264.95</v>
      </c>
      <c r="AX191" s="83">
        <v>10349.52</v>
      </c>
      <c r="AY191" s="83">
        <v>36168.230000000003</v>
      </c>
      <c r="AZ191" s="83">
        <v>0</v>
      </c>
      <c r="BA191" s="83">
        <v>0</v>
      </c>
      <c r="BB191" s="83">
        <v>0</v>
      </c>
      <c r="BC191" s="83">
        <v>36168.230000000003</v>
      </c>
      <c r="BD191" s="83">
        <v>4361.25</v>
      </c>
      <c r="BE191" s="83">
        <v>2667.52</v>
      </c>
      <c r="BF191" s="83">
        <v>1416.13</v>
      </c>
      <c r="BG191" s="83">
        <v>277.60000000000002</v>
      </c>
      <c r="BH191" s="83">
        <v>12658.88</v>
      </c>
      <c r="BI191" s="83">
        <v>0</v>
      </c>
      <c r="BJ191" s="83">
        <v>0</v>
      </c>
      <c r="BK191" s="83">
        <v>0</v>
      </c>
      <c r="BL191" s="83">
        <v>0</v>
      </c>
      <c r="BM191" s="83">
        <v>0</v>
      </c>
      <c r="BN191" s="83">
        <v>0</v>
      </c>
      <c r="BO191" s="83">
        <v>12658.88</v>
      </c>
      <c r="BP191" s="83">
        <v>0</v>
      </c>
      <c r="BQ191" s="83">
        <v>988.97</v>
      </c>
      <c r="BR191" s="83">
        <v>11669.91</v>
      </c>
      <c r="BS191" s="83">
        <v>0</v>
      </c>
      <c r="BT191" s="83">
        <v>11669.91</v>
      </c>
      <c r="BU191" s="83">
        <v>41.64</v>
      </c>
      <c r="BV191" s="83">
        <v>0</v>
      </c>
      <c r="BW191" s="83">
        <v>11711.55</v>
      </c>
      <c r="BX191" s="83">
        <v>0</v>
      </c>
      <c r="BY191" s="83">
        <v>0</v>
      </c>
      <c r="BZ191" s="83">
        <v>0</v>
      </c>
      <c r="CA191" s="83">
        <v>2094.62</v>
      </c>
      <c r="CB191" s="83">
        <v>677.8</v>
      </c>
      <c r="CC191" s="83">
        <v>80989.55</v>
      </c>
      <c r="CD191" s="83">
        <v>3763.36</v>
      </c>
      <c r="CE191" s="84">
        <v>84752.91</v>
      </c>
      <c r="CF191" s="84">
        <v>4103.43</v>
      </c>
      <c r="CG191" s="84">
        <v>0</v>
      </c>
      <c r="CH191" s="84">
        <v>0</v>
      </c>
      <c r="CI191" s="84">
        <v>9941.0300000000007</v>
      </c>
      <c r="CJ191" s="84">
        <v>1.51</v>
      </c>
      <c r="CK191" s="84">
        <v>9941.0300000000007</v>
      </c>
      <c r="CL191" s="84">
        <v>81649.88</v>
      </c>
      <c r="CM191" s="84">
        <v>0</v>
      </c>
      <c r="CN191" s="84">
        <v>0</v>
      </c>
      <c r="CO191" s="84">
        <v>0</v>
      </c>
    </row>
    <row r="192" spans="2:93" ht="15" x14ac:dyDescent="0.2">
      <c r="B192" s="81">
        <v>2920</v>
      </c>
      <c r="C192" s="87" t="s">
        <v>684</v>
      </c>
      <c r="D192" s="81">
        <v>3</v>
      </c>
      <c r="E192" s="82" t="s">
        <v>610</v>
      </c>
      <c r="F192" s="81">
        <v>3</v>
      </c>
      <c r="G192" s="82" t="s">
        <v>620</v>
      </c>
      <c r="H192" s="83">
        <v>404</v>
      </c>
      <c r="I192" s="83">
        <v>263236.62</v>
      </c>
      <c r="J192" s="83">
        <v>30203.439999999999</v>
      </c>
      <c r="K192" s="83">
        <v>8970.27</v>
      </c>
      <c r="L192" s="83">
        <v>306693.62</v>
      </c>
      <c r="M192" s="83">
        <v>246035.65</v>
      </c>
      <c r="N192" s="83">
        <v>979121.89</v>
      </c>
      <c r="O192" s="83">
        <v>831339.8</v>
      </c>
      <c r="P192" s="83">
        <v>18958.86</v>
      </c>
      <c r="Q192" s="83">
        <v>0</v>
      </c>
      <c r="R192" s="83">
        <v>392575.42</v>
      </c>
      <c r="S192" s="83">
        <v>115680.7</v>
      </c>
      <c r="T192" s="83">
        <v>2890405.93</v>
      </c>
      <c r="U192" s="83">
        <v>1555900.16</v>
      </c>
      <c r="V192" s="83">
        <v>1351252.66</v>
      </c>
      <c r="W192" s="83">
        <v>3309469.6</v>
      </c>
      <c r="X192" s="83">
        <v>67283.97</v>
      </c>
      <c r="Y192" s="83">
        <v>26178.61</v>
      </c>
      <c r="Z192" s="83">
        <v>15079.78</v>
      </c>
      <c r="AA192" s="83">
        <v>0</v>
      </c>
      <c r="AB192" s="83">
        <v>0</v>
      </c>
      <c r="AC192" s="83">
        <v>0</v>
      </c>
      <c r="AD192" s="83">
        <v>0</v>
      </c>
      <c r="AE192" s="83">
        <v>0</v>
      </c>
      <c r="AF192" s="83">
        <v>0</v>
      </c>
      <c r="AG192" s="83">
        <v>85204.62</v>
      </c>
      <c r="AH192" s="83">
        <v>3503216.58</v>
      </c>
      <c r="AI192" s="83">
        <v>293049.74</v>
      </c>
      <c r="AJ192" s="83">
        <v>27993.11</v>
      </c>
      <c r="AK192" s="83">
        <v>3182173.73</v>
      </c>
      <c r="AL192" s="83">
        <v>2300158.56</v>
      </c>
      <c r="AM192" s="83">
        <v>298663.78999999998</v>
      </c>
      <c r="AN192" s="83">
        <v>284738.05</v>
      </c>
      <c r="AO192" s="83">
        <v>113923.99</v>
      </c>
      <c r="AP192" s="83">
        <v>5873.74</v>
      </c>
      <c r="AQ192" s="83">
        <v>3003358.14</v>
      </c>
      <c r="AR192" s="83">
        <v>0</v>
      </c>
      <c r="AS192" s="83">
        <v>0</v>
      </c>
      <c r="AT192" s="83">
        <v>3343.18</v>
      </c>
      <c r="AU192" s="83">
        <v>1.04</v>
      </c>
      <c r="AV192" s="83">
        <v>192552.48</v>
      </c>
      <c r="AW192" s="83">
        <v>10392.67</v>
      </c>
      <c r="AX192" s="83">
        <v>389.18</v>
      </c>
      <c r="AY192" s="83">
        <v>192163.31</v>
      </c>
      <c r="AZ192" s="83">
        <v>4.3</v>
      </c>
      <c r="BA192" s="83">
        <v>15079.78</v>
      </c>
      <c r="BB192" s="83">
        <v>0</v>
      </c>
      <c r="BC192" s="83">
        <v>177087.83</v>
      </c>
      <c r="BD192" s="83">
        <v>13998.98</v>
      </c>
      <c r="BE192" s="83">
        <v>3751</v>
      </c>
      <c r="BF192" s="83">
        <v>0</v>
      </c>
      <c r="BG192" s="83">
        <v>10247.969999999999</v>
      </c>
      <c r="BH192" s="83">
        <v>61811.51</v>
      </c>
      <c r="BI192" s="83">
        <v>0</v>
      </c>
      <c r="BJ192" s="83">
        <v>0</v>
      </c>
      <c r="BK192" s="83">
        <v>0</v>
      </c>
      <c r="BL192" s="83">
        <v>0</v>
      </c>
      <c r="BM192" s="83">
        <v>0</v>
      </c>
      <c r="BN192" s="83">
        <v>0</v>
      </c>
      <c r="BO192" s="83">
        <v>61811.51</v>
      </c>
      <c r="BP192" s="83">
        <v>0</v>
      </c>
      <c r="BQ192" s="83">
        <v>9484.67</v>
      </c>
      <c r="BR192" s="83">
        <v>52326.84</v>
      </c>
      <c r="BS192" s="83">
        <v>7.68</v>
      </c>
      <c r="BT192" s="83">
        <v>52334.53</v>
      </c>
      <c r="BU192" s="83">
        <v>1537.2</v>
      </c>
      <c r="BV192" s="83">
        <v>0</v>
      </c>
      <c r="BW192" s="83">
        <v>53871.72</v>
      </c>
      <c r="BX192" s="83">
        <v>0</v>
      </c>
      <c r="BY192" s="83">
        <v>0</v>
      </c>
      <c r="BZ192" s="83">
        <v>0</v>
      </c>
      <c r="CA192" s="83">
        <v>1838.25</v>
      </c>
      <c r="CB192" s="83">
        <v>8265.82</v>
      </c>
      <c r="CC192" s="83">
        <v>39196.65</v>
      </c>
      <c r="CD192" s="83">
        <v>18514.75</v>
      </c>
      <c r="CE192" s="84">
        <v>57711.41</v>
      </c>
      <c r="CF192" s="84">
        <v>4899.8599999999997</v>
      </c>
      <c r="CG192" s="84">
        <v>0</v>
      </c>
      <c r="CH192" s="84">
        <v>19.37</v>
      </c>
      <c r="CI192" s="84">
        <v>14186.9</v>
      </c>
      <c r="CJ192" s="84">
        <v>7.56</v>
      </c>
      <c r="CK192" s="84">
        <v>14191.62</v>
      </c>
      <c r="CL192" s="84">
        <v>23208.58</v>
      </c>
      <c r="CM192" s="84">
        <v>0</v>
      </c>
      <c r="CN192" s="84">
        <v>0</v>
      </c>
      <c r="CO192" s="84">
        <v>0</v>
      </c>
    </row>
    <row r="193" spans="2:93" ht="15" x14ac:dyDescent="0.2">
      <c r="B193" s="81">
        <v>2930</v>
      </c>
      <c r="C193" s="87" t="s">
        <v>313</v>
      </c>
      <c r="D193" s="81">
        <v>3</v>
      </c>
      <c r="E193" s="82" t="s">
        <v>610</v>
      </c>
      <c r="F193" s="81">
        <v>3</v>
      </c>
      <c r="G193" s="82" t="s">
        <v>620</v>
      </c>
      <c r="H193" s="83">
        <v>571</v>
      </c>
      <c r="I193" s="83">
        <v>387690.62</v>
      </c>
      <c r="J193" s="83">
        <v>51962.559999999998</v>
      </c>
      <c r="K193" s="83">
        <v>12702.91</v>
      </c>
      <c r="L193" s="83">
        <v>218910</v>
      </c>
      <c r="M193" s="83">
        <v>45517.57</v>
      </c>
      <c r="N193" s="83">
        <v>616439.05000000005</v>
      </c>
      <c r="O193" s="83">
        <v>675370.05</v>
      </c>
      <c r="P193" s="83">
        <v>18347.8</v>
      </c>
      <c r="Q193" s="83">
        <v>0</v>
      </c>
      <c r="R193" s="83">
        <v>477923.15</v>
      </c>
      <c r="S193" s="83">
        <v>102517.21</v>
      </c>
      <c r="T193" s="83">
        <v>2155024.83</v>
      </c>
      <c r="U193" s="83">
        <v>1190426.1100000001</v>
      </c>
      <c r="V193" s="83">
        <v>991751.94</v>
      </c>
      <c r="W193" s="83">
        <v>2443081.2400000002</v>
      </c>
      <c r="X193" s="83">
        <v>56614.59</v>
      </c>
      <c r="Y193" s="83">
        <v>2690.43</v>
      </c>
      <c r="Z193" s="83">
        <v>0</v>
      </c>
      <c r="AA193" s="83">
        <v>0</v>
      </c>
      <c r="AB193" s="83">
        <v>0</v>
      </c>
      <c r="AC193" s="83">
        <v>0</v>
      </c>
      <c r="AD193" s="83">
        <v>0</v>
      </c>
      <c r="AE193" s="83">
        <v>0</v>
      </c>
      <c r="AF193" s="83">
        <v>0</v>
      </c>
      <c r="AG193" s="83">
        <v>34483.58</v>
      </c>
      <c r="AH193" s="83">
        <v>2536869.84</v>
      </c>
      <c r="AI193" s="83">
        <v>101451.24</v>
      </c>
      <c r="AJ193" s="83">
        <v>5628.9</v>
      </c>
      <c r="AK193" s="83">
        <v>2429789.7000000002</v>
      </c>
      <c r="AL193" s="83">
        <v>1620240.48</v>
      </c>
      <c r="AM193" s="83">
        <v>315828.96999999997</v>
      </c>
      <c r="AN193" s="83">
        <v>184935.08</v>
      </c>
      <c r="AO193" s="83">
        <v>170768.34</v>
      </c>
      <c r="AP193" s="83">
        <v>9265.1200000000008</v>
      </c>
      <c r="AQ193" s="83">
        <v>2301037.98</v>
      </c>
      <c r="AR193" s="83">
        <v>0</v>
      </c>
      <c r="AS193" s="83">
        <v>0</v>
      </c>
      <c r="AT193" s="83">
        <v>1594.33</v>
      </c>
      <c r="AU193" s="83">
        <v>0</v>
      </c>
      <c r="AV193" s="83">
        <v>177425.34</v>
      </c>
      <c r="AW193" s="83">
        <v>47079.29</v>
      </c>
      <c r="AX193" s="83">
        <v>2714.04</v>
      </c>
      <c r="AY193" s="83">
        <v>174711.3</v>
      </c>
      <c r="AZ193" s="83">
        <v>0</v>
      </c>
      <c r="BA193" s="83">
        <v>0</v>
      </c>
      <c r="BB193" s="83">
        <v>0</v>
      </c>
      <c r="BC193" s="83">
        <v>174711.3</v>
      </c>
      <c r="BD193" s="83">
        <v>14767.45</v>
      </c>
      <c r="BE193" s="83">
        <v>12164.91</v>
      </c>
      <c r="BF193" s="83">
        <v>0</v>
      </c>
      <c r="BG193" s="83">
        <v>2654.34</v>
      </c>
      <c r="BH193" s="83">
        <v>59765.69</v>
      </c>
      <c r="BI193" s="83">
        <v>0</v>
      </c>
      <c r="BJ193" s="83">
        <v>0</v>
      </c>
      <c r="BK193" s="83">
        <v>0</v>
      </c>
      <c r="BL193" s="83">
        <v>0</v>
      </c>
      <c r="BM193" s="83">
        <v>0</v>
      </c>
      <c r="BN193" s="83">
        <v>0</v>
      </c>
      <c r="BO193" s="83">
        <v>59765.69</v>
      </c>
      <c r="BP193" s="83">
        <v>0</v>
      </c>
      <c r="BQ193" s="83">
        <v>1999.76</v>
      </c>
      <c r="BR193" s="83">
        <v>57765.93</v>
      </c>
      <c r="BS193" s="83">
        <v>48.91</v>
      </c>
      <c r="BT193" s="83">
        <v>57814.84</v>
      </c>
      <c r="BU193" s="83">
        <v>398.05</v>
      </c>
      <c r="BV193" s="83">
        <v>0</v>
      </c>
      <c r="BW193" s="83">
        <v>58212.89</v>
      </c>
      <c r="BX193" s="83">
        <v>0</v>
      </c>
      <c r="BY193" s="83">
        <v>0</v>
      </c>
      <c r="BZ193" s="83">
        <v>0</v>
      </c>
      <c r="CA193" s="83">
        <v>10432.129999999999</v>
      </c>
      <c r="CB193" s="83">
        <v>6234.87</v>
      </c>
      <c r="CC193" s="83">
        <v>27943.48</v>
      </c>
      <c r="CD193" s="83">
        <v>26398.45</v>
      </c>
      <c r="CE193" s="84">
        <v>54341.94</v>
      </c>
      <c r="CF193" s="84">
        <v>10707.99</v>
      </c>
      <c r="CG193" s="84">
        <v>0</v>
      </c>
      <c r="CH193" s="84">
        <v>0.63</v>
      </c>
      <c r="CI193" s="84">
        <v>22754.23</v>
      </c>
      <c r="CJ193" s="84">
        <v>9.33</v>
      </c>
      <c r="CK193" s="84">
        <v>22758.560000000001</v>
      </c>
      <c r="CL193" s="84">
        <v>24836.65</v>
      </c>
      <c r="CM193" s="84">
        <v>0</v>
      </c>
      <c r="CN193" s="84">
        <v>0</v>
      </c>
      <c r="CO193" s="84">
        <v>0</v>
      </c>
    </row>
    <row r="194" spans="2:93" ht="15" x14ac:dyDescent="0.2">
      <c r="B194" s="81">
        <v>3011</v>
      </c>
      <c r="C194" s="87" t="s">
        <v>314</v>
      </c>
      <c r="D194" s="81">
        <v>3</v>
      </c>
      <c r="E194" s="82" t="s">
        <v>610</v>
      </c>
      <c r="F194" s="81">
        <v>3</v>
      </c>
      <c r="G194" s="82" t="s">
        <v>620</v>
      </c>
      <c r="H194" s="83">
        <v>124</v>
      </c>
      <c r="I194" s="83">
        <v>102252.35</v>
      </c>
      <c r="J194" s="83">
        <v>24059.14</v>
      </c>
      <c r="K194" s="83">
        <v>5975.48</v>
      </c>
      <c r="L194" s="83">
        <v>127682.76</v>
      </c>
      <c r="M194" s="83">
        <v>608.11</v>
      </c>
      <c r="N194" s="83">
        <v>424002.95</v>
      </c>
      <c r="O194" s="83">
        <v>82669.02</v>
      </c>
      <c r="P194" s="83">
        <v>7866.91</v>
      </c>
      <c r="Q194" s="83">
        <v>0</v>
      </c>
      <c r="R194" s="83">
        <v>240110.31</v>
      </c>
      <c r="S194" s="83">
        <v>287600.92</v>
      </c>
      <c r="T194" s="83">
        <v>1170540.98</v>
      </c>
      <c r="U194" s="83">
        <v>732131.34</v>
      </c>
      <c r="V194" s="83">
        <v>444557.38</v>
      </c>
      <c r="W194" s="83">
        <v>719443.12</v>
      </c>
      <c r="X194" s="83">
        <v>33907.96</v>
      </c>
      <c r="Y194" s="83">
        <v>6895.96</v>
      </c>
      <c r="Z194" s="83">
        <v>0</v>
      </c>
      <c r="AA194" s="83">
        <v>0</v>
      </c>
      <c r="AB194" s="83">
        <v>0</v>
      </c>
      <c r="AC194" s="83">
        <v>0</v>
      </c>
      <c r="AD194" s="83">
        <v>0</v>
      </c>
      <c r="AE194" s="83">
        <v>0</v>
      </c>
      <c r="AF194" s="83">
        <v>0</v>
      </c>
      <c r="AG194" s="83">
        <v>2906.67</v>
      </c>
      <c r="AH194" s="83">
        <v>763153.71</v>
      </c>
      <c r="AI194" s="83">
        <v>11997.88</v>
      </c>
      <c r="AJ194" s="83">
        <v>7473.74</v>
      </c>
      <c r="AK194" s="83">
        <v>743682.09</v>
      </c>
      <c r="AL194" s="83">
        <v>550142.64</v>
      </c>
      <c r="AM194" s="83">
        <v>88053.67</v>
      </c>
      <c r="AN194" s="83">
        <v>6697.41</v>
      </c>
      <c r="AO194" s="83">
        <v>15140.68</v>
      </c>
      <c r="AP194" s="83">
        <v>4617.9799999999996</v>
      </c>
      <c r="AQ194" s="83">
        <v>664652.39</v>
      </c>
      <c r="AR194" s="83">
        <v>0</v>
      </c>
      <c r="AS194" s="83">
        <v>0</v>
      </c>
      <c r="AT194" s="83">
        <v>249.2</v>
      </c>
      <c r="AU194" s="83">
        <v>0</v>
      </c>
      <c r="AV194" s="83">
        <v>81317.789999999994</v>
      </c>
      <c r="AW194" s="83">
        <v>2038.89</v>
      </c>
      <c r="AX194" s="83">
        <v>208.09</v>
      </c>
      <c r="AY194" s="83">
        <v>81109.7</v>
      </c>
      <c r="AZ194" s="83">
        <v>0</v>
      </c>
      <c r="BA194" s="83">
        <v>35858.839999999997</v>
      </c>
      <c r="BB194" s="83">
        <v>0</v>
      </c>
      <c r="BC194" s="83">
        <v>45250.87</v>
      </c>
      <c r="BD194" s="83">
        <v>1017.29</v>
      </c>
      <c r="BE194" s="83">
        <v>640.04999999999995</v>
      </c>
      <c r="BF194" s="83">
        <v>316.36</v>
      </c>
      <c r="BG194" s="83">
        <v>60.88</v>
      </c>
      <c r="BH194" s="83">
        <v>13343.06</v>
      </c>
      <c r="BI194" s="83">
        <v>0</v>
      </c>
      <c r="BJ194" s="83">
        <v>0</v>
      </c>
      <c r="BK194" s="83">
        <v>0</v>
      </c>
      <c r="BL194" s="83">
        <v>0</v>
      </c>
      <c r="BM194" s="83">
        <v>0</v>
      </c>
      <c r="BN194" s="83">
        <v>0</v>
      </c>
      <c r="BO194" s="83">
        <v>13343.06</v>
      </c>
      <c r="BP194" s="83">
        <v>0</v>
      </c>
      <c r="BQ194" s="83">
        <v>335.86</v>
      </c>
      <c r="BR194" s="83">
        <v>13007.21</v>
      </c>
      <c r="BS194" s="83">
        <v>7.8</v>
      </c>
      <c r="BT194" s="83">
        <v>13015.01</v>
      </c>
      <c r="BU194" s="83">
        <v>9.1300000000000008</v>
      </c>
      <c r="BV194" s="83">
        <v>0</v>
      </c>
      <c r="BW194" s="83">
        <v>13024.14</v>
      </c>
      <c r="BX194" s="83">
        <v>0</v>
      </c>
      <c r="BY194" s="83">
        <v>0</v>
      </c>
      <c r="BZ194" s="83">
        <v>0</v>
      </c>
      <c r="CA194" s="83">
        <v>1755.15</v>
      </c>
      <c r="CB194" s="83">
        <v>2308.62</v>
      </c>
      <c r="CC194" s="83">
        <v>2375.8000000000002</v>
      </c>
      <c r="CD194" s="83">
        <v>4563.49</v>
      </c>
      <c r="CE194" s="84">
        <v>6939.28</v>
      </c>
      <c r="CF194" s="84">
        <v>2851.9</v>
      </c>
      <c r="CG194" s="84">
        <v>0</v>
      </c>
      <c r="CH194" s="84">
        <v>1.6</v>
      </c>
      <c r="CI194" s="84">
        <v>6337.24</v>
      </c>
      <c r="CJ194" s="84">
        <v>14.81</v>
      </c>
      <c r="CK194" s="84">
        <v>6347.59</v>
      </c>
      <c r="CL194" s="84">
        <v>1458.19</v>
      </c>
      <c r="CM194" s="84">
        <v>0</v>
      </c>
      <c r="CN194" s="84">
        <v>0</v>
      </c>
      <c r="CO194" s="84">
        <v>0</v>
      </c>
    </row>
    <row r="195" spans="2:93" ht="15" x14ac:dyDescent="0.2">
      <c r="B195" s="81">
        <v>3012</v>
      </c>
      <c r="C195" s="87" t="s">
        <v>315</v>
      </c>
      <c r="D195" s="81">
        <v>3</v>
      </c>
      <c r="E195" s="82" t="s">
        <v>610</v>
      </c>
      <c r="F195" s="81">
        <v>3</v>
      </c>
      <c r="G195" s="82" t="s">
        <v>620</v>
      </c>
      <c r="H195" s="83">
        <v>25</v>
      </c>
      <c r="I195" s="83">
        <v>21057.5</v>
      </c>
      <c r="J195" s="83">
        <v>2886.17</v>
      </c>
      <c r="K195" s="83">
        <v>789.13</v>
      </c>
      <c r="L195" s="83">
        <v>10315.26</v>
      </c>
      <c r="M195" s="83">
        <v>17725.84</v>
      </c>
      <c r="N195" s="83">
        <v>52371.89</v>
      </c>
      <c r="O195" s="83">
        <v>50844.67</v>
      </c>
      <c r="P195" s="83">
        <v>161.22</v>
      </c>
      <c r="Q195" s="83">
        <v>0</v>
      </c>
      <c r="R195" s="83">
        <v>41824.839999999997</v>
      </c>
      <c r="S195" s="83">
        <v>4049.91</v>
      </c>
      <c r="T195" s="83">
        <v>177293.63</v>
      </c>
      <c r="U195" s="83">
        <v>110509.62</v>
      </c>
      <c r="V195" s="83">
        <v>68920.84</v>
      </c>
      <c r="W195" s="83">
        <v>175578.15</v>
      </c>
      <c r="X195" s="83">
        <v>3279.7</v>
      </c>
      <c r="Y195" s="83">
        <v>0</v>
      </c>
      <c r="Z195" s="83">
        <v>0</v>
      </c>
      <c r="AA195" s="83">
        <v>0</v>
      </c>
      <c r="AB195" s="83">
        <v>0</v>
      </c>
      <c r="AC195" s="83">
        <v>0</v>
      </c>
      <c r="AD195" s="83">
        <v>0</v>
      </c>
      <c r="AE195" s="83">
        <v>0</v>
      </c>
      <c r="AF195" s="83">
        <v>0</v>
      </c>
      <c r="AG195" s="83">
        <v>1845.16</v>
      </c>
      <c r="AH195" s="83">
        <v>180703.02</v>
      </c>
      <c r="AI195" s="83">
        <v>8691.64</v>
      </c>
      <c r="AJ195" s="83">
        <v>142.16999999999999</v>
      </c>
      <c r="AK195" s="83">
        <v>171869.2</v>
      </c>
      <c r="AL195" s="83">
        <v>113153.56</v>
      </c>
      <c r="AM195" s="83">
        <v>18442.88</v>
      </c>
      <c r="AN195" s="83">
        <v>15265.24</v>
      </c>
      <c r="AO195" s="83">
        <v>8987.2800000000007</v>
      </c>
      <c r="AP195" s="83">
        <v>740.22</v>
      </c>
      <c r="AQ195" s="83">
        <v>156589.19</v>
      </c>
      <c r="AR195" s="83">
        <v>0</v>
      </c>
      <c r="AS195" s="83">
        <v>0</v>
      </c>
      <c r="AT195" s="83">
        <v>0</v>
      </c>
      <c r="AU195" s="83">
        <v>0</v>
      </c>
      <c r="AV195" s="83">
        <v>15694.49</v>
      </c>
      <c r="AW195" s="83">
        <v>414.47</v>
      </c>
      <c r="AX195" s="83">
        <v>221.59</v>
      </c>
      <c r="AY195" s="83">
        <v>15472.9</v>
      </c>
      <c r="AZ195" s="83">
        <v>0</v>
      </c>
      <c r="BA195" s="83">
        <v>0</v>
      </c>
      <c r="BB195" s="83">
        <v>0</v>
      </c>
      <c r="BC195" s="83">
        <v>15472.9</v>
      </c>
      <c r="BD195" s="83">
        <v>0</v>
      </c>
      <c r="BE195" s="83">
        <v>0</v>
      </c>
      <c r="BF195" s="83">
        <v>0</v>
      </c>
      <c r="BG195" s="83">
        <v>0</v>
      </c>
      <c r="BH195" s="83">
        <v>4103.34</v>
      </c>
      <c r="BI195" s="83">
        <v>0</v>
      </c>
      <c r="BJ195" s="83">
        <v>0</v>
      </c>
      <c r="BK195" s="83">
        <v>0</v>
      </c>
      <c r="BL195" s="83">
        <v>0</v>
      </c>
      <c r="BM195" s="83">
        <v>0</v>
      </c>
      <c r="BN195" s="83">
        <v>0</v>
      </c>
      <c r="BO195" s="83">
        <v>4103.34</v>
      </c>
      <c r="BP195" s="83">
        <v>0</v>
      </c>
      <c r="BQ195" s="83">
        <v>294.16000000000003</v>
      </c>
      <c r="BR195" s="83">
        <v>3809.18</v>
      </c>
      <c r="BS195" s="83">
        <v>13.17</v>
      </c>
      <c r="BT195" s="83">
        <v>3822.36</v>
      </c>
      <c r="BU195" s="83">
        <v>0</v>
      </c>
      <c r="BV195" s="83">
        <v>0</v>
      </c>
      <c r="BW195" s="83">
        <v>3822.36</v>
      </c>
      <c r="BX195" s="83">
        <v>0</v>
      </c>
      <c r="BY195" s="83">
        <v>0</v>
      </c>
      <c r="BZ195" s="83">
        <v>0</v>
      </c>
      <c r="CA195" s="83">
        <v>12.49</v>
      </c>
      <c r="CB195" s="83">
        <v>1672.39</v>
      </c>
      <c r="CC195" s="83">
        <v>951.23</v>
      </c>
      <c r="CD195" s="83">
        <v>2182.8200000000002</v>
      </c>
      <c r="CE195" s="84">
        <v>3134.06</v>
      </c>
      <c r="CF195" s="84">
        <v>432.34</v>
      </c>
      <c r="CG195" s="84">
        <v>0</v>
      </c>
      <c r="CH195" s="84">
        <v>0</v>
      </c>
      <c r="CI195" s="84">
        <v>487.09</v>
      </c>
      <c r="CJ195" s="84">
        <v>0</v>
      </c>
      <c r="CK195" s="84">
        <v>487.09</v>
      </c>
      <c r="CL195" s="84">
        <v>1051.33</v>
      </c>
      <c r="CM195" s="84">
        <v>0</v>
      </c>
      <c r="CN195" s="84">
        <v>0</v>
      </c>
      <c r="CO195" s="84">
        <v>0</v>
      </c>
    </row>
    <row r="196" spans="2:93" ht="15" x14ac:dyDescent="0.2">
      <c r="B196" s="81">
        <v>3020</v>
      </c>
      <c r="C196" s="87" t="s">
        <v>316</v>
      </c>
      <c r="D196" s="81">
        <v>3</v>
      </c>
      <c r="E196" s="82" t="s">
        <v>610</v>
      </c>
      <c r="F196" s="81">
        <v>3</v>
      </c>
      <c r="G196" s="82" t="s">
        <v>620</v>
      </c>
      <c r="H196" s="83">
        <v>8</v>
      </c>
      <c r="I196" s="83">
        <v>7383.2</v>
      </c>
      <c r="J196" s="83">
        <v>874.72</v>
      </c>
      <c r="K196" s="83">
        <v>239.66</v>
      </c>
      <c r="L196" s="83">
        <v>3887.25</v>
      </c>
      <c r="M196" s="83">
        <v>676.68</v>
      </c>
      <c r="N196" s="83">
        <v>7952.97</v>
      </c>
      <c r="O196" s="83">
        <v>1985.43</v>
      </c>
      <c r="P196" s="83">
        <v>0</v>
      </c>
      <c r="Q196" s="83">
        <v>0</v>
      </c>
      <c r="R196" s="83">
        <v>4647.2700000000004</v>
      </c>
      <c r="S196" s="83">
        <v>17.93</v>
      </c>
      <c r="T196" s="83">
        <v>19167.53</v>
      </c>
      <c r="U196" s="83">
        <v>7152.55</v>
      </c>
      <c r="V196" s="83">
        <v>12406.47</v>
      </c>
      <c r="W196" s="83">
        <v>28239.16</v>
      </c>
      <c r="X196" s="83">
        <v>17.38</v>
      </c>
      <c r="Y196" s="83">
        <v>0</v>
      </c>
      <c r="Z196" s="83">
        <v>0</v>
      </c>
      <c r="AA196" s="83">
        <v>0</v>
      </c>
      <c r="AB196" s="83">
        <v>0</v>
      </c>
      <c r="AC196" s="83">
        <v>0</v>
      </c>
      <c r="AD196" s="83">
        <v>0</v>
      </c>
      <c r="AE196" s="83">
        <v>0</v>
      </c>
      <c r="AF196" s="83">
        <v>0</v>
      </c>
      <c r="AG196" s="83">
        <v>186.21</v>
      </c>
      <c r="AH196" s="83">
        <v>28442.75</v>
      </c>
      <c r="AI196" s="83">
        <v>1458.76</v>
      </c>
      <c r="AJ196" s="83">
        <v>0</v>
      </c>
      <c r="AK196" s="83">
        <v>26983.99</v>
      </c>
      <c r="AL196" s="83">
        <v>14248.37</v>
      </c>
      <c r="AM196" s="83">
        <v>4624.8999999999996</v>
      </c>
      <c r="AN196" s="83">
        <v>0</v>
      </c>
      <c r="AO196" s="83">
        <v>652.13</v>
      </c>
      <c r="AP196" s="83">
        <v>36.17</v>
      </c>
      <c r="AQ196" s="83">
        <v>19561.57</v>
      </c>
      <c r="AR196" s="83">
        <v>0</v>
      </c>
      <c r="AS196" s="83">
        <v>0</v>
      </c>
      <c r="AT196" s="83">
        <v>0</v>
      </c>
      <c r="AU196" s="83">
        <v>0</v>
      </c>
      <c r="AV196" s="83">
        <v>7422.77</v>
      </c>
      <c r="AW196" s="83">
        <v>0.35</v>
      </c>
      <c r="AX196" s="83">
        <v>0</v>
      </c>
      <c r="AY196" s="83">
        <v>7422.77</v>
      </c>
      <c r="AZ196" s="83">
        <v>0</v>
      </c>
      <c r="BA196" s="83">
        <v>0</v>
      </c>
      <c r="BB196" s="83">
        <v>0</v>
      </c>
      <c r="BC196" s="83">
        <v>7422.77</v>
      </c>
      <c r="BD196" s="83">
        <v>0</v>
      </c>
      <c r="BE196" s="83">
        <v>0</v>
      </c>
      <c r="BF196" s="83">
        <v>0</v>
      </c>
      <c r="BG196" s="83">
        <v>0</v>
      </c>
      <c r="BH196" s="83">
        <v>2597.9699999999998</v>
      </c>
      <c r="BI196" s="83">
        <v>0</v>
      </c>
      <c r="BJ196" s="83">
        <v>0</v>
      </c>
      <c r="BK196" s="83">
        <v>0</v>
      </c>
      <c r="BL196" s="83">
        <v>0</v>
      </c>
      <c r="BM196" s="83">
        <v>0</v>
      </c>
      <c r="BN196" s="83">
        <v>0</v>
      </c>
      <c r="BO196" s="83">
        <v>2597.9699999999998</v>
      </c>
      <c r="BP196" s="83">
        <v>0</v>
      </c>
      <c r="BQ196" s="83">
        <v>0</v>
      </c>
      <c r="BR196" s="83">
        <v>2597.9699999999998</v>
      </c>
      <c r="BS196" s="83">
        <v>0</v>
      </c>
      <c r="BT196" s="83">
        <v>2597.9699999999998</v>
      </c>
      <c r="BU196" s="83">
        <v>0</v>
      </c>
      <c r="BV196" s="83">
        <v>0</v>
      </c>
      <c r="BW196" s="83">
        <v>2597.9699999999998</v>
      </c>
      <c r="BX196" s="83">
        <v>0</v>
      </c>
      <c r="BY196" s="83">
        <v>0</v>
      </c>
      <c r="BZ196" s="83">
        <v>0</v>
      </c>
      <c r="CA196" s="83">
        <v>0</v>
      </c>
      <c r="CB196" s="83">
        <v>2.08</v>
      </c>
      <c r="CC196" s="83">
        <v>140.47</v>
      </c>
      <c r="CD196" s="83">
        <v>991.12</v>
      </c>
      <c r="CE196" s="84">
        <v>1131.58</v>
      </c>
      <c r="CF196" s="84">
        <v>184.42</v>
      </c>
      <c r="CG196" s="84">
        <v>0</v>
      </c>
      <c r="CH196" s="84">
        <v>0</v>
      </c>
      <c r="CI196" s="84">
        <v>1650.81</v>
      </c>
      <c r="CJ196" s="84">
        <v>0.5</v>
      </c>
      <c r="CK196" s="84">
        <v>1650.81</v>
      </c>
      <c r="CL196" s="84">
        <v>1.58</v>
      </c>
      <c r="CM196" s="84">
        <v>0</v>
      </c>
      <c r="CN196" s="84">
        <v>0</v>
      </c>
      <c r="CO196" s="84">
        <v>0</v>
      </c>
    </row>
    <row r="197" spans="2:93" ht="15" x14ac:dyDescent="0.2">
      <c r="B197" s="81">
        <v>3030</v>
      </c>
      <c r="C197" s="87" t="s">
        <v>317</v>
      </c>
      <c r="D197" s="81">
        <v>3</v>
      </c>
      <c r="E197" s="82" t="s">
        <v>610</v>
      </c>
      <c r="F197" s="81">
        <v>3</v>
      </c>
      <c r="G197" s="82" t="s">
        <v>620</v>
      </c>
      <c r="H197" s="83">
        <v>54</v>
      </c>
      <c r="I197" s="83">
        <v>14228.13</v>
      </c>
      <c r="J197" s="83">
        <v>1845.6</v>
      </c>
      <c r="K197" s="83">
        <v>574.19000000000005</v>
      </c>
      <c r="L197" s="83">
        <v>39746.239999999998</v>
      </c>
      <c r="M197" s="83">
        <v>5399.58</v>
      </c>
      <c r="N197" s="83">
        <v>21142.36</v>
      </c>
      <c r="O197" s="83">
        <v>13756.31</v>
      </c>
      <c r="P197" s="83">
        <v>3528.29</v>
      </c>
      <c r="Q197" s="83">
        <v>0</v>
      </c>
      <c r="R197" s="83">
        <v>21517.47</v>
      </c>
      <c r="S197" s="83">
        <v>8296.0499999999993</v>
      </c>
      <c r="T197" s="83">
        <v>113386.29</v>
      </c>
      <c r="U197" s="83">
        <v>53553.52</v>
      </c>
      <c r="V197" s="83">
        <v>70454.789999999994</v>
      </c>
      <c r="W197" s="83">
        <v>52645.760000000002</v>
      </c>
      <c r="X197" s="83">
        <v>1916.22</v>
      </c>
      <c r="Y197" s="83">
        <v>0</v>
      </c>
      <c r="Z197" s="83">
        <v>0</v>
      </c>
      <c r="AA197" s="83">
        <v>0</v>
      </c>
      <c r="AB197" s="83">
        <v>0</v>
      </c>
      <c r="AC197" s="83">
        <v>0</v>
      </c>
      <c r="AD197" s="83">
        <v>0</v>
      </c>
      <c r="AE197" s="83">
        <v>0</v>
      </c>
      <c r="AF197" s="83">
        <v>0</v>
      </c>
      <c r="AG197" s="83">
        <v>271.41000000000003</v>
      </c>
      <c r="AH197" s="83">
        <v>54833.39</v>
      </c>
      <c r="AI197" s="83">
        <v>2627.69</v>
      </c>
      <c r="AJ197" s="83">
        <v>0</v>
      </c>
      <c r="AK197" s="83">
        <v>52205.7</v>
      </c>
      <c r="AL197" s="83">
        <v>29312.959999999999</v>
      </c>
      <c r="AM197" s="83">
        <v>9417.84</v>
      </c>
      <c r="AN197" s="83">
        <v>7259.85</v>
      </c>
      <c r="AO197" s="83">
        <v>411.2</v>
      </c>
      <c r="AP197" s="83">
        <v>707.4</v>
      </c>
      <c r="AQ197" s="83">
        <v>47109.25</v>
      </c>
      <c r="AR197" s="83">
        <v>0</v>
      </c>
      <c r="AS197" s="83">
        <v>0</v>
      </c>
      <c r="AT197" s="83">
        <v>132.46</v>
      </c>
      <c r="AU197" s="83">
        <v>0</v>
      </c>
      <c r="AV197" s="83">
        <v>6412.42</v>
      </c>
      <c r="AW197" s="83">
        <v>1183.51</v>
      </c>
      <c r="AX197" s="83">
        <v>88</v>
      </c>
      <c r="AY197" s="83">
        <v>6324.42</v>
      </c>
      <c r="AZ197" s="83">
        <v>0</v>
      </c>
      <c r="BA197" s="83">
        <v>0</v>
      </c>
      <c r="BB197" s="83">
        <v>0</v>
      </c>
      <c r="BC197" s="83">
        <v>6324.42</v>
      </c>
      <c r="BD197" s="83">
        <v>646.04</v>
      </c>
      <c r="BE197" s="83">
        <v>0</v>
      </c>
      <c r="BF197" s="83">
        <v>132.46</v>
      </c>
      <c r="BG197" s="83">
        <v>513.59</v>
      </c>
      <c r="BH197" s="83">
        <v>2213.5500000000002</v>
      </c>
      <c r="BI197" s="83">
        <v>0</v>
      </c>
      <c r="BJ197" s="83">
        <v>0</v>
      </c>
      <c r="BK197" s="83">
        <v>0</v>
      </c>
      <c r="BL197" s="83">
        <v>0</v>
      </c>
      <c r="BM197" s="83">
        <v>0</v>
      </c>
      <c r="BN197" s="83">
        <v>0</v>
      </c>
      <c r="BO197" s="83">
        <v>2213.5500000000002</v>
      </c>
      <c r="BP197" s="83">
        <v>0</v>
      </c>
      <c r="BQ197" s="83">
        <v>0.71</v>
      </c>
      <c r="BR197" s="83">
        <v>2212.83</v>
      </c>
      <c r="BS197" s="83">
        <v>0</v>
      </c>
      <c r="BT197" s="83">
        <v>2212.83</v>
      </c>
      <c r="BU197" s="83">
        <v>77.040000000000006</v>
      </c>
      <c r="BV197" s="83">
        <v>0</v>
      </c>
      <c r="BW197" s="83">
        <v>2289.87</v>
      </c>
      <c r="BX197" s="83">
        <v>0</v>
      </c>
      <c r="BY197" s="83">
        <v>0</v>
      </c>
      <c r="BZ197" s="83">
        <v>738.77</v>
      </c>
      <c r="CA197" s="83">
        <v>1692.82</v>
      </c>
      <c r="CB197" s="83">
        <v>1559.41</v>
      </c>
      <c r="CC197" s="83">
        <v>319.92</v>
      </c>
      <c r="CD197" s="83">
        <v>1008.04</v>
      </c>
      <c r="CE197" s="84">
        <v>1327.96</v>
      </c>
      <c r="CF197" s="84">
        <v>550.91999999999996</v>
      </c>
      <c r="CG197" s="84">
        <v>0</v>
      </c>
      <c r="CH197" s="84">
        <v>0</v>
      </c>
      <c r="CI197" s="84">
        <v>444.57</v>
      </c>
      <c r="CJ197" s="84">
        <v>2</v>
      </c>
      <c r="CK197" s="84">
        <v>446.57</v>
      </c>
      <c r="CL197" s="84">
        <v>2922.74</v>
      </c>
      <c r="CM197" s="84">
        <v>0</v>
      </c>
      <c r="CN197" s="84">
        <v>0</v>
      </c>
      <c r="CO197" s="84">
        <v>0</v>
      </c>
    </row>
    <row r="198" spans="2:93" ht="15" x14ac:dyDescent="0.2">
      <c r="B198" s="81">
        <v>3091</v>
      </c>
      <c r="C198" s="87" t="s">
        <v>318</v>
      </c>
      <c r="D198" s="81">
        <v>3</v>
      </c>
      <c r="E198" s="82" t="s">
        <v>610</v>
      </c>
      <c r="F198" s="81">
        <v>3</v>
      </c>
      <c r="G198" s="82" t="s">
        <v>620</v>
      </c>
      <c r="H198" s="83">
        <v>27</v>
      </c>
      <c r="I198" s="83">
        <v>268940.64</v>
      </c>
      <c r="J198" s="83">
        <v>28203.83</v>
      </c>
      <c r="K198" s="83">
        <v>8568.3700000000008</v>
      </c>
      <c r="L198" s="83">
        <v>722236.41</v>
      </c>
      <c r="M198" s="83">
        <v>395517.16</v>
      </c>
      <c r="N198" s="83">
        <v>964611.96</v>
      </c>
      <c r="O198" s="83">
        <v>1491659.78</v>
      </c>
      <c r="P198" s="83">
        <v>3179.08</v>
      </c>
      <c r="Q198" s="83">
        <v>0</v>
      </c>
      <c r="R198" s="83">
        <v>305727.71999999997</v>
      </c>
      <c r="S198" s="83">
        <v>141360.41</v>
      </c>
      <c r="T198" s="83">
        <v>4024292.52</v>
      </c>
      <c r="U198" s="83">
        <v>1933236.98</v>
      </c>
      <c r="V198" s="83">
        <v>2091078.42</v>
      </c>
      <c r="W198" s="83">
        <v>5569130.0199999996</v>
      </c>
      <c r="X198" s="83">
        <v>185853.3</v>
      </c>
      <c r="Y198" s="83">
        <v>0</v>
      </c>
      <c r="Z198" s="83">
        <v>0</v>
      </c>
      <c r="AA198" s="83">
        <v>0</v>
      </c>
      <c r="AB198" s="83">
        <v>0</v>
      </c>
      <c r="AC198" s="83">
        <v>0</v>
      </c>
      <c r="AD198" s="83">
        <v>0</v>
      </c>
      <c r="AE198" s="83">
        <v>0</v>
      </c>
      <c r="AF198" s="83">
        <v>0</v>
      </c>
      <c r="AG198" s="83">
        <v>38043.57</v>
      </c>
      <c r="AH198" s="83">
        <v>5793026.8899999997</v>
      </c>
      <c r="AI198" s="83">
        <v>137980.20000000001</v>
      </c>
      <c r="AJ198" s="83">
        <v>760.61</v>
      </c>
      <c r="AK198" s="83">
        <v>5654286.0700000003</v>
      </c>
      <c r="AL198" s="83">
        <v>4095778.51</v>
      </c>
      <c r="AM198" s="83">
        <v>281629.05</v>
      </c>
      <c r="AN198" s="83">
        <v>453701.88</v>
      </c>
      <c r="AO198" s="83">
        <v>154692.51</v>
      </c>
      <c r="AP198" s="83">
        <v>8179.28</v>
      </c>
      <c r="AQ198" s="83">
        <v>4993981.2300000004</v>
      </c>
      <c r="AR198" s="83">
        <v>0</v>
      </c>
      <c r="AS198" s="83">
        <v>0</v>
      </c>
      <c r="AT198" s="83">
        <v>1431.88</v>
      </c>
      <c r="AU198" s="83">
        <v>0</v>
      </c>
      <c r="AV198" s="83">
        <v>666801.99</v>
      </c>
      <c r="AW198" s="83">
        <v>5065.26</v>
      </c>
      <c r="AX198" s="83">
        <v>6746.41</v>
      </c>
      <c r="AY198" s="83">
        <v>660055.57999999996</v>
      </c>
      <c r="AZ198" s="83">
        <v>0</v>
      </c>
      <c r="BA198" s="83">
        <v>0</v>
      </c>
      <c r="BB198" s="83">
        <v>0</v>
      </c>
      <c r="BC198" s="83">
        <v>660055.57999999996</v>
      </c>
      <c r="BD198" s="83">
        <v>1228.8900000000001</v>
      </c>
      <c r="BE198" s="83">
        <v>325.83</v>
      </c>
      <c r="BF198" s="83">
        <v>2.4300000000000002</v>
      </c>
      <c r="BG198" s="83">
        <v>900.63</v>
      </c>
      <c r="BH198" s="83">
        <v>220513.05</v>
      </c>
      <c r="BI198" s="83">
        <v>0</v>
      </c>
      <c r="BJ198" s="83">
        <v>0</v>
      </c>
      <c r="BK198" s="83">
        <v>0</v>
      </c>
      <c r="BL198" s="83">
        <v>0</v>
      </c>
      <c r="BM198" s="83">
        <v>0</v>
      </c>
      <c r="BN198" s="83">
        <v>0</v>
      </c>
      <c r="BO198" s="83">
        <v>220513.05</v>
      </c>
      <c r="BP198" s="83">
        <v>0</v>
      </c>
      <c r="BQ198" s="83">
        <v>1488.92</v>
      </c>
      <c r="BR198" s="83">
        <v>219024.14</v>
      </c>
      <c r="BS198" s="83">
        <v>0</v>
      </c>
      <c r="BT198" s="83">
        <v>219024.14</v>
      </c>
      <c r="BU198" s="83">
        <v>135.09</v>
      </c>
      <c r="BV198" s="83">
        <v>0</v>
      </c>
      <c r="BW198" s="83">
        <v>219159.23</v>
      </c>
      <c r="BX198" s="83">
        <v>0</v>
      </c>
      <c r="BY198" s="83">
        <v>0</v>
      </c>
      <c r="BZ198" s="83">
        <v>0</v>
      </c>
      <c r="CA198" s="83">
        <v>28153.47</v>
      </c>
      <c r="CB198" s="83">
        <v>124.06</v>
      </c>
      <c r="CC198" s="83">
        <v>73419.81</v>
      </c>
      <c r="CD198" s="83">
        <v>31674</v>
      </c>
      <c r="CE198" s="84">
        <v>105093.81</v>
      </c>
      <c r="CF198" s="84">
        <v>69053.919999999998</v>
      </c>
      <c r="CG198" s="84">
        <v>0</v>
      </c>
      <c r="CH198" s="84">
        <v>0</v>
      </c>
      <c r="CI198" s="84">
        <v>198248.45</v>
      </c>
      <c r="CJ198" s="84">
        <v>0.5</v>
      </c>
      <c r="CK198" s="84">
        <v>198248.95</v>
      </c>
      <c r="CL198" s="84">
        <v>43406.65</v>
      </c>
      <c r="CM198" s="84">
        <v>0</v>
      </c>
      <c r="CN198" s="84">
        <v>0</v>
      </c>
      <c r="CO198" s="84">
        <v>0</v>
      </c>
    </row>
    <row r="199" spans="2:93" ht="15" x14ac:dyDescent="0.2">
      <c r="B199" s="81">
        <v>3092</v>
      </c>
      <c r="C199" s="87" t="s">
        <v>319</v>
      </c>
      <c r="D199" s="81">
        <v>3</v>
      </c>
      <c r="E199" s="82" t="s">
        <v>610</v>
      </c>
      <c r="F199" s="81">
        <v>3</v>
      </c>
      <c r="G199" s="82" t="s">
        <v>620</v>
      </c>
      <c r="H199" s="83">
        <v>75</v>
      </c>
      <c r="I199" s="83">
        <v>13274.27</v>
      </c>
      <c r="J199" s="83">
        <v>1726.31</v>
      </c>
      <c r="K199" s="83">
        <v>416.71</v>
      </c>
      <c r="L199" s="83">
        <v>23721.35</v>
      </c>
      <c r="M199" s="83">
        <v>9547.02</v>
      </c>
      <c r="N199" s="83">
        <v>28034.92</v>
      </c>
      <c r="O199" s="83">
        <v>92548.49</v>
      </c>
      <c r="P199" s="83">
        <v>1125.05</v>
      </c>
      <c r="Q199" s="83">
        <v>0</v>
      </c>
      <c r="R199" s="83">
        <v>21872.19</v>
      </c>
      <c r="S199" s="83">
        <v>14677.74</v>
      </c>
      <c r="T199" s="83">
        <v>191526.77</v>
      </c>
      <c r="U199" s="83">
        <v>166261.75</v>
      </c>
      <c r="V199" s="83">
        <v>26241.24</v>
      </c>
      <c r="W199" s="83">
        <v>178797.27</v>
      </c>
      <c r="X199" s="83">
        <v>2709.55</v>
      </c>
      <c r="Y199" s="83">
        <v>0</v>
      </c>
      <c r="Z199" s="83">
        <v>0</v>
      </c>
      <c r="AA199" s="83">
        <v>0</v>
      </c>
      <c r="AB199" s="83">
        <v>0</v>
      </c>
      <c r="AC199" s="83">
        <v>0</v>
      </c>
      <c r="AD199" s="83">
        <v>0</v>
      </c>
      <c r="AE199" s="83">
        <v>0</v>
      </c>
      <c r="AF199" s="83">
        <v>0</v>
      </c>
      <c r="AG199" s="83">
        <v>2324.5100000000002</v>
      </c>
      <c r="AH199" s="83">
        <v>183831.33</v>
      </c>
      <c r="AI199" s="83">
        <v>30348.62</v>
      </c>
      <c r="AJ199" s="83">
        <v>0</v>
      </c>
      <c r="AK199" s="83">
        <v>153482.71</v>
      </c>
      <c r="AL199" s="83">
        <v>115551.03</v>
      </c>
      <c r="AM199" s="83">
        <v>19562.169999999998</v>
      </c>
      <c r="AN199" s="83">
        <v>16154.53</v>
      </c>
      <c r="AO199" s="83">
        <v>726.1</v>
      </c>
      <c r="AP199" s="83">
        <v>198.64</v>
      </c>
      <c r="AQ199" s="83">
        <v>152192.48000000001</v>
      </c>
      <c r="AR199" s="83">
        <v>0</v>
      </c>
      <c r="AS199" s="83">
        <v>0</v>
      </c>
      <c r="AT199" s="83">
        <v>9.7899999999999991</v>
      </c>
      <c r="AU199" s="83">
        <v>0</v>
      </c>
      <c r="AV199" s="83">
        <v>4258.34</v>
      </c>
      <c r="AW199" s="83">
        <v>2958.31</v>
      </c>
      <c r="AX199" s="83">
        <v>0.77</v>
      </c>
      <c r="AY199" s="83">
        <v>4257.57</v>
      </c>
      <c r="AZ199" s="83">
        <v>0.13</v>
      </c>
      <c r="BA199" s="83">
        <v>0</v>
      </c>
      <c r="BB199" s="83">
        <v>0</v>
      </c>
      <c r="BC199" s="83">
        <v>4257.57</v>
      </c>
      <c r="BD199" s="83">
        <v>60</v>
      </c>
      <c r="BE199" s="83">
        <v>0</v>
      </c>
      <c r="BF199" s="83">
        <v>0</v>
      </c>
      <c r="BG199" s="83">
        <v>60</v>
      </c>
      <c r="BH199" s="83">
        <v>1456.64</v>
      </c>
      <c r="BI199" s="83">
        <v>0</v>
      </c>
      <c r="BJ199" s="83">
        <v>0</v>
      </c>
      <c r="BK199" s="83">
        <v>0</v>
      </c>
      <c r="BL199" s="83">
        <v>0</v>
      </c>
      <c r="BM199" s="83">
        <v>0</v>
      </c>
      <c r="BN199" s="83">
        <v>0</v>
      </c>
      <c r="BO199" s="83">
        <v>1456.64</v>
      </c>
      <c r="BP199" s="83">
        <v>0</v>
      </c>
      <c r="BQ199" s="83">
        <v>16.329999999999998</v>
      </c>
      <c r="BR199" s="83">
        <v>1440.32</v>
      </c>
      <c r="BS199" s="83">
        <v>0</v>
      </c>
      <c r="BT199" s="83">
        <v>1440.32</v>
      </c>
      <c r="BU199" s="83">
        <v>9</v>
      </c>
      <c r="BV199" s="83">
        <v>0</v>
      </c>
      <c r="BW199" s="83">
        <v>1449.32</v>
      </c>
      <c r="BX199" s="83">
        <v>0</v>
      </c>
      <c r="BY199" s="83">
        <v>0</v>
      </c>
      <c r="BZ199" s="83">
        <v>0</v>
      </c>
      <c r="CA199" s="83">
        <v>133.54</v>
      </c>
      <c r="CB199" s="83">
        <v>3785.71</v>
      </c>
      <c r="CC199" s="83">
        <v>2024.96</v>
      </c>
      <c r="CD199" s="83">
        <v>1164.03</v>
      </c>
      <c r="CE199" s="84">
        <v>3188.99</v>
      </c>
      <c r="CF199" s="84">
        <v>188.31</v>
      </c>
      <c r="CG199" s="84">
        <v>57.19</v>
      </c>
      <c r="CH199" s="84">
        <v>0.71</v>
      </c>
      <c r="CI199" s="84">
        <v>349.18</v>
      </c>
      <c r="CJ199" s="84">
        <v>3.49</v>
      </c>
      <c r="CK199" s="84">
        <v>351.67</v>
      </c>
      <c r="CL199" s="84">
        <v>5875.28</v>
      </c>
      <c r="CM199" s="84">
        <v>0</v>
      </c>
      <c r="CN199" s="84">
        <v>0</v>
      </c>
      <c r="CO199" s="84">
        <v>0</v>
      </c>
    </row>
    <row r="200" spans="2:93" ht="15" x14ac:dyDescent="0.2">
      <c r="B200" s="81">
        <v>3099</v>
      </c>
      <c r="C200" s="87" t="s">
        <v>320</v>
      </c>
      <c r="D200" s="81">
        <v>3</v>
      </c>
      <c r="E200" s="82" t="s">
        <v>610</v>
      </c>
      <c r="F200" s="81">
        <v>3</v>
      </c>
      <c r="G200" s="82" t="s">
        <v>620</v>
      </c>
      <c r="H200" s="83">
        <v>28</v>
      </c>
      <c r="I200" s="83">
        <v>5126.1899999999996</v>
      </c>
      <c r="J200" s="83">
        <v>602.66999999999996</v>
      </c>
      <c r="K200" s="83">
        <v>175.6</v>
      </c>
      <c r="L200" s="83">
        <v>1487.37</v>
      </c>
      <c r="M200" s="83">
        <v>4037.86</v>
      </c>
      <c r="N200" s="83">
        <v>9481.74</v>
      </c>
      <c r="O200" s="83">
        <v>8338.3799999999992</v>
      </c>
      <c r="P200" s="83">
        <v>452.71</v>
      </c>
      <c r="Q200" s="83">
        <v>35.799999999999997</v>
      </c>
      <c r="R200" s="83">
        <v>8061.79</v>
      </c>
      <c r="S200" s="83">
        <v>2197.8000000000002</v>
      </c>
      <c r="T200" s="83">
        <v>34093.449999999997</v>
      </c>
      <c r="U200" s="83">
        <v>27454.75</v>
      </c>
      <c r="V200" s="83">
        <v>10952.16</v>
      </c>
      <c r="W200" s="83">
        <v>28817.33</v>
      </c>
      <c r="X200" s="83">
        <v>1101.1199999999999</v>
      </c>
      <c r="Y200" s="83">
        <v>0</v>
      </c>
      <c r="Z200" s="83">
        <v>0</v>
      </c>
      <c r="AA200" s="83">
        <v>0</v>
      </c>
      <c r="AB200" s="83">
        <v>0</v>
      </c>
      <c r="AC200" s="83">
        <v>0</v>
      </c>
      <c r="AD200" s="83">
        <v>0</v>
      </c>
      <c r="AE200" s="83">
        <v>0</v>
      </c>
      <c r="AF200" s="83">
        <v>0</v>
      </c>
      <c r="AG200" s="83">
        <v>588.44000000000005</v>
      </c>
      <c r="AH200" s="83">
        <v>30506.89</v>
      </c>
      <c r="AI200" s="83">
        <v>1624.07</v>
      </c>
      <c r="AJ200" s="83">
        <v>688.9</v>
      </c>
      <c r="AK200" s="83">
        <v>28193.93</v>
      </c>
      <c r="AL200" s="83">
        <v>18117.82</v>
      </c>
      <c r="AM200" s="83">
        <v>5961.45</v>
      </c>
      <c r="AN200" s="83">
        <v>2085.63</v>
      </c>
      <c r="AO200" s="83">
        <v>750.11</v>
      </c>
      <c r="AP200" s="83">
        <v>274.38</v>
      </c>
      <c r="AQ200" s="83">
        <v>27189.39</v>
      </c>
      <c r="AR200" s="83">
        <v>0</v>
      </c>
      <c r="AS200" s="83">
        <v>0</v>
      </c>
      <c r="AT200" s="83">
        <v>0</v>
      </c>
      <c r="AU200" s="83">
        <v>0</v>
      </c>
      <c r="AV200" s="83">
        <v>1633.21</v>
      </c>
      <c r="AW200" s="83">
        <v>628.66999999999996</v>
      </c>
      <c r="AX200" s="83">
        <v>0</v>
      </c>
      <c r="AY200" s="83">
        <v>1633.21</v>
      </c>
      <c r="AZ200" s="83">
        <v>0</v>
      </c>
      <c r="BA200" s="83">
        <v>0</v>
      </c>
      <c r="BB200" s="83">
        <v>0</v>
      </c>
      <c r="BC200" s="83">
        <v>1633.21</v>
      </c>
      <c r="BD200" s="83">
        <v>0</v>
      </c>
      <c r="BE200" s="83">
        <v>0</v>
      </c>
      <c r="BF200" s="83">
        <v>0</v>
      </c>
      <c r="BG200" s="83">
        <v>0</v>
      </c>
      <c r="BH200" s="83">
        <v>571.62</v>
      </c>
      <c r="BI200" s="83">
        <v>0</v>
      </c>
      <c r="BJ200" s="83">
        <v>0</v>
      </c>
      <c r="BK200" s="83">
        <v>0</v>
      </c>
      <c r="BL200" s="83">
        <v>0</v>
      </c>
      <c r="BM200" s="83">
        <v>0</v>
      </c>
      <c r="BN200" s="83">
        <v>0</v>
      </c>
      <c r="BO200" s="83">
        <v>571.62</v>
      </c>
      <c r="BP200" s="83">
        <v>0</v>
      </c>
      <c r="BQ200" s="83">
        <v>0</v>
      </c>
      <c r="BR200" s="83">
        <v>571.62</v>
      </c>
      <c r="BS200" s="83">
        <v>1.21</v>
      </c>
      <c r="BT200" s="83">
        <v>572.83000000000004</v>
      </c>
      <c r="BU200" s="83">
        <v>0</v>
      </c>
      <c r="BV200" s="83">
        <v>0</v>
      </c>
      <c r="BW200" s="83">
        <v>572.83000000000004</v>
      </c>
      <c r="BX200" s="83">
        <v>0</v>
      </c>
      <c r="BY200" s="83">
        <v>0</v>
      </c>
      <c r="BZ200" s="83">
        <v>0</v>
      </c>
      <c r="CA200" s="83">
        <v>114.07</v>
      </c>
      <c r="CB200" s="83">
        <v>172.61</v>
      </c>
      <c r="CC200" s="83">
        <v>154.76</v>
      </c>
      <c r="CD200" s="83">
        <v>470.57</v>
      </c>
      <c r="CE200" s="84">
        <v>625.33000000000004</v>
      </c>
      <c r="CF200" s="84">
        <v>115.23</v>
      </c>
      <c r="CG200" s="84">
        <v>0</v>
      </c>
      <c r="CH200" s="84">
        <v>0</v>
      </c>
      <c r="CI200" s="84">
        <v>259.02999999999997</v>
      </c>
      <c r="CJ200" s="84">
        <v>0</v>
      </c>
      <c r="CK200" s="84">
        <v>259.02999999999997</v>
      </c>
      <c r="CL200" s="84">
        <v>482.98</v>
      </c>
      <c r="CM200" s="84">
        <v>0</v>
      </c>
      <c r="CN200" s="84">
        <v>0</v>
      </c>
      <c r="CO200" s="84">
        <v>0</v>
      </c>
    </row>
    <row r="201" spans="2:93" ht="15" x14ac:dyDescent="0.2">
      <c r="B201" s="81">
        <v>3110</v>
      </c>
      <c r="C201" s="87" t="s">
        <v>321</v>
      </c>
      <c r="D201" s="81">
        <v>3</v>
      </c>
      <c r="E201" s="82" t="s">
        <v>610</v>
      </c>
      <c r="F201" s="81">
        <v>3</v>
      </c>
      <c r="G201" s="82" t="s">
        <v>620</v>
      </c>
      <c r="H201" s="83">
        <v>2728</v>
      </c>
      <c r="I201" s="83">
        <v>718629.32</v>
      </c>
      <c r="J201" s="83">
        <v>72428.460000000006</v>
      </c>
      <c r="K201" s="83">
        <v>20363.75</v>
      </c>
      <c r="L201" s="83">
        <v>329451.53000000003</v>
      </c>
      <c r="M201" s="83">
        <v>126547.56</v>
      </c>
      <c r="N201" s="83">
        <v>1150759.58</v>
      </c>
      <c r="O201" s="83">
        <v>952222.21</v>
      </c>
      <c r="P201" s="83">
        <v>82864.23</v>
      </c>
      <c r="Q201" s="83">
        <v>617.25</v>
      </c>
      <c r="R201" s="83">
        <v>842027.12</v>
      </c>
      <c r="S201" s="83">
        <v>203431.55</v>
      </c>
      <c r="T201" s="83">
        <v>3687921.01</v>
      </c>
      <c r="U201" s="83">
        <v>2172157.23</v>
      </c>
      <c r="V201" s="83">
        <v>1751204.82</v>
      </c>
      <c r="W201" s="83">
        <v>5073303.68</v>
      </c>
      <c r="X201" s="83">
        <v>40679.53</v>
      </c>
      <c r="Y201" s="83">
        <v>17182.34</v>
      </c>
      <c r="Z201" s="83">
        <v>9.42</v>
      </c>
      <c r="AA201" s="83">
        <v>4.5</v>
      </c>
      <c r="AB201" s="83">
        <v>0</v>
      </c>
      <c r="AC201" s="83">
        <v>0</v>
      </c>
      <c r="AD201" s="83">
        <v>0</v>
      </c>
      <c r="AE201" s="83">
        <v>0</v>
      </c>
      <c r="AF201" s="83">
        <v>0</v>
      </c>
      <c r="AG201" s="83">
        <v>55372.53</v>
      </c>
      <c r="AH201" s="83">
        <v>5186552</v>
      </c>
      <c r="AI201" s="83">
        <v>661571.26</v>
      </c>
      <c r="AJ201" s="83">
        <v>23187.61</v>
      </c>
      <c r="AK201" s="83">
        <v>4501873.0199999996</v>
      </c>
      <c r="AL201" s="83">
        <v>3079639.33</v>
      </c>
      <c r="AM201" s="83">
        <v>570648.87</v>
      </c>
      <c r="AN201" s="83">
        <v>405125.01</v>
      </c>
      <c r="AO201" s="83">
        <v>110581.72</v>
      </c>
      <c r="AP201" s="83">
        <v>21780.46</v>
      </c>
      <c r="AQ201" s="83">
        <v>4187775.38</v>
      </c>
      <c r="AR201" s="83">
        <v>122.25</v>
      </c>
      <c r="AS201" s="83">
        <v>122.25</v>
      </c>
      <c r="AT201" s="83">
        <v>3097.89</v>
      </c>
      <c r="AU201" s="83">
        <v>0.35</v>
      </c>
      <c r="AV201" s="83">
        <v>354038.95</v>
      </c>
      <c r="AW201" s="83">
        <v>36843.06</v>
      </c>
      <c r="AX201" s="83">
        <v>2885.68</v>
      </c>
      <c r="AY201" s="83">
        <v>351153.27</v>
      </c>
      <c r="AZ201" s="83">
        <v>73.23</v>
      </c>
      <c r="BA201" s="83">
        <v>537.02</v>
      </c>
      <c r="BB201" s="83">
        <v>169.13</v>
      </c>
      <c r="BC201" s="83">
        <v>350785.4</v>
      </c>
      <c r="BD201" s="83">
        <v>17897.09</v>
      </c>
      <c r="BE201" s="83">
        <v>16237.75</v>
      </c>
      <c r="BF201" s="83">
        <v>179.75</v>
      </c>
      <c r="BG201" s="83">
        <v>1772</v>
      </c>
      <c r="BH201" s="83">
        <v>109534.85</v>
      </c>
      <c r="BI201" s="83">
        <v>0</v>
      </c>
      <c r="BJ201" s="83">
        <v>0</v>
      </c>
      <c r="BK201" s="83">
        <v>0</v>
      </c>
      <c r="BL201" s="83">
        <v>0</v>
      </c>
      <c r="BM201" s="83">
        <v>0</v>
      </c>
      <c r="BN201" s="83">
        <v>0</v>
      </c>
      <c r="BO201" s="83">
        <v>109534.85</v>
      </c>
      <c r="BP201" s="83">
        <v>2.48</v>
      </c>
      <c r="BQ201" s="83">
        <v>2103.1999999999998</v>
      </c>
      <c r="BR201" s="83">
        <v>107434.14</v>
      </c>
      <c r="BS201" s="83">
        <v>292.91000000000003</v>
      </c>
      <c r="BT201" s="83">
        <v>107727.05</v>
      </c>
      <c r="BU201" s="83">
        <v>304.24</v>
      </c>
      <c r="BV201" s="83">
        <v>0</v>
      </c>
      <c r="BW201" s="83">
        <v>108031.29</v>
      </c>
      <c r="BX201" s="83">
        <v>0</v>
      </c>
      <c r="BY201" s="83">
        <v>0</v>
      </c>
      <c r="BZ201" s="83">
        <v>0</v>
      </c>
      <c r="CA201" s="83">
        <v>10320.280000000001</v>
      </c>
      <c r="CB201" s="83">
        <v>30714.04</v>
      </c>
      <c r="CC201" s="83">
        <v>36961.919999999998</v>
      </c>
      <c r="CD201" s="83">
        <v>72635.17</v>
      </c>
      <c r="CE201" s="84">
        <v>109597.09</v>
      </c>
      <c r="CF201" s="84">
        <v>11369.97</v>
      </c>
      <c r="CG201" s="84">
        <v>3.52</v>
      </c>
      <c r="CH201" s="84">
        <v>552.86</v>
      </c>
      <c r="CI201" s="84">
        <v>21328.44</v>
      </c>
      <c r="CJ201" s="84">
        <v>128.30000000000001</v>
      </c>
      <c r="CK201" s="84">
        <v>21344.62</v>
      </c>
      <c r="CL201" s="84">
        <v>51897.11</v>
      </c>
      <c r="CM201" s="84">
        <v>0</v>
      </c>
      <c r="CN201" s="84">
        <v>0</v>
      </c>
      <c r="CO201" s="84">
        <v>0</v>
      </c>
    </row>
    <row r="202" spans="2:93" ht="15" x14ac:dyDescent="0.2">
      <c r="B202" s="81">
        <v>3120</v>
      </c>
      <c r="C202" s="87" t="s">
        <v>322</v>
      </c>
      <c r="D202" s="81">
        <v>3</v>
      </c>
      <c r="E202" s="82" t="s">
        <v>610</v>
      </c>
      <c r="F202" s="81">
        <v>3</v>
      </c>
      <c r="G202" s="82" t="s">
        <v>620</v>
      </c>
      <c r="H202" s="83">
        <v>223</v>
      </c>
      <c r="I202" s="83">
        <v>136961.23000000001</v>
      </c>
      <c r="J202" s="83">
        <v>14529.05</v>
      </c>
      <c r="K202" s="83">
        <v>4476.82</v>
      </c>
      <c r="L202" s="83">
        <v>57409.72</v>
      </c>
      <c r="M202" s="83">
        <v>105804.56</v>
      </c>
      <c r="N202" s="83">
        <v>177137.55</v>
      </c>
      <c r="O202" s="83">
        <v>165243.99</v>
      </c>
      <c r="P202" s="83">
        <v>3368.22</v>
      </c>
      <c r="Q202" s="83">
        <v>0</v>
      </c>
      <c r="R202" s="83">
        <v>312446.71000000002</v>
      </c>
      <c r="S202" s="83">
        <v>35714.78</v>
      </c>
      <c r="T202" s="83">
        <v>857125.54</v>
      </c>
      <c r="U202" s="83">
        <v>749836.2</v>
      </c>
      <c r="V202" s="83">
        <v>436140.56</v>
      </c>
      <c r="W202" s="83">
        <v>984869.71</v>
      </c>
      <c r="X202" s="83">
        <v>12842.92</v>
      </c>
      <c r="Y202" s="83">
        <v>598</v>
      </c>
      <c r="Z202" s="83">
        <v>0</v>
      </c>
      <c r="AA202" s="83">
        <v>0</v>
      </c>
      <c r="AB202" s="83">
        <v>0</v>
      </c>
      <c r="AC202" s="83">
        <v>0</v>
      </c>
      <c r="AD202" s="83">
        <v>0</v>
      </c>
      <c r="AE202" s="83">
        <v>0</v>
      </c>
      <c r="AF202" s="83">
        <v>0</v>
      </c>
      <c r="AG202" s="83">
        <v>19334.22</v>
      </c>
      <c r="AH202" s="83">
        <v>1017644.86</v>
      </c>
      <c r="AI202" s="83">
        <v>64896.13</v>
      </c>
      <c r="AJ202" s="83">
        <v>664</v>
      </c>
      <c r="AK202" s="83">
        <v>952084.73</v>
      </c>
      <c r="AL202" s="83">
        <v>521349.72</v>
      </c>
      <c r="AM202" s="83">
        <v>106649.95</v>
      </c>
      <c r="AN202" s="83">
        <v>215008.45</v>
      </c>
      <c r="AO202" s="83">
        <v>28751</v>
      </c>
      <c r="AP202" s="83">
        <v>23882.85</v>
      </c>
      <c r="AQ202" s="83">
        <v>895641.96</v>
      </c>
      <c r="AR202" s="83">
        <v>0</v>
      </c>
      <c r="AS202" s="83">
        <v>0</v>
      </c>
      <c r="AT202" s="83">
        <v>133.57</v>
      </c>
      <c r="AU202" s="83">
        <v>0</v>
      </c>
      <c r="AV202" s="83">
        <v>62626.01</v>
      </c>
      <c r="AW202" s="83">
        <v>6049.67</v>
      </c>
      <c r="AX202" s="83">
        <v>4778.17</v>
      </c>
      <c r="AY202" s="83">
        <v>57847.839999999997</v>
      </c>
      <c r="AZ202" s="83">
        <v>11.05</v>
      </c>
      <c r="BA202" s="83">
        <v>0</v>
      </c>
      <c r="BB202" s="83">
        <v>0</v>
      </c>
      <c r="BC202" s="83">
        <v>57847.839999999997</v>
      </c>
      <c r="BD202" s="83">
        <v>7197.57</v>
      </c>
      <c r="BE202" s="83">
        <v>5763.33</v>
      </c>
      <c r="BF202" s="83">
        <v>144.29</v>
      </c>
      <c r="BG202" s="83">
        <v>1289.95</v>
      </c>
      <c r="BH202" s="83">
        <v>20022.73</v>
      </c>
      <c r="BI202" s="83">
        <v>0</v>
      </c>
      <c r="BJ202" s="83">
        <v>0</v>
      </c>
      <c r="BK202" s="83">
        <v>0</v>
      </c>
      <c r="BL202" s="83">
        <v>0</v>
      </c>
      <c r="BM202" s="83">
        <v>0</v>
      </c>
      <c r="BN202" s="83">
        <v>0</v>
      </c>
      <c r="BO202" s="83">
        <v>20022.73</v>
      </c>
      <c r="BP202" s="83">
        <v>0</v>
      </c>
      <c r="BQ202" s="83">
        <v>1525.48</v>
      </c>
      <c r="BR202" s="83">
        <v>18497.25</v>
      </c>
      <c r="BS202" s="83">
        <v>1.93</v>
      </c>
      <c r="BT202" s="83">
        <v>18499.18</v>
      </c>
      <c r="BU202" s="83">
        <v>193.49</v>
      </c>
      <c r="BV202" s="83">
        <v>0</v>
      </c>
      <c r="BW202" s="83">
        <v>18692.669999999998</v>
      </c>
      <c r="BX202" s="83">
        <v>0</v>
      </c>
      <c r="BY202" s="83">
        <v>0</v>
      </c>
      <c r="BZ202" s="83">
        <v>0</v>
      </c>
      <c r="CA202" s="83">
        <v>8094.84</v>
      </c>
      <c r="CB202" s="83">
        <v>5192.04</v>
      </c>
      <c r="CC202" s="83">
        <v>7964.1</v>
      </c>
      <c r="CD202" s="83">
        <v>10688.31</v>
      </c>
      <c r="CE202" s="84">
        <v>18652.419999999998</v>
      </c>
      <c r="CF202" s="84">
        <v>4563.01</v>
      </c>
      <c r="CG202" s="84">
        <v>0</v>
      </c>
      <c r="CH202" s="84">
        <v>0</v>
      </c>
      <c r="CI202" s="84">
        <v>4522.63</v>
      </c>
      <c r="CJ202" s="84">
        <v>6.83</v>
      </c>
      <c r="CK202" s="84">
        <v>4525.3900000000003</v>
      </c>
      <c r="CL202" s="84">
        <v>13202.17</v>
      </c>
      <c r="CM202" s="84">
        <v>0</v>
      </c>
      <c r="CN202" s="84">
        <v>0</v>
      </c>
      <c r="CO202" s="84">
        <v>0</v>
      </c>
    </row>
    <row r="203" spans="2:93" ht="15" x14ac:dyDescent="0.2">
      <c r="B203" s="81">
        <v>3211</v>
      </c>
      <c r="C203" s="87" t="s">
        <v>685</v>
      </c>
      <c r="D203" s="81">
        <v>3</v>
      </c>
      <c r="E203" s="82" t="s">
        <v>610</v>
      </c>
      <c r="F203" s="81">
        <v>3</v>
      </c>
      <c r="G203" s="82" t="s">
        <v>620</v>
      </c>
      <c r="H203" s="83">
        <v>207</v>
      </c>
      <c r="I203" s="83">
        <v>40575.75</v>
      </c>
      <c r="J203" s="83">
        <v>4578.95</v>
      </c>
      <c r="K203" s="83">
        <v>1333.63</v>
      </c>
      <c r="L203" s="83">
        <v>34159.11</v>
      </c>
      <c r="M203" s="83">
        <v>350.78</v>
      </c>
      <c r="N203" s="83">
        <v>48831.199999999997</v>
      </c>
      <c r="O203" s="83">
        <v>232113.3</v>
      </c>
      <c r="P203" s="83">
        <v>3458.48</v>
      </c>
      <c r="Q203" s="83">
        <v>0</v>
      </c>
      <c r="R203" s="83">
        <v>33055.15</v>
      </c>
      <c r="S203" s="83">
        <v>12056.02</v>
      </c>
      <c r="T203" s="83">
        <v>364024.04</v>
      </c>
      <c r="U203" s="83">
        <v>136240.07999999999</v>
      </c>
      <c r="V203" s="83">
        <v>242162.77</v>
      </c>
      <c r="W203" s="83">
        <v>357860.28</v>
      </c>
      <c r="X203" s="83">
        <v>1081.03</v>
      </c>
      <c r="Y203" s="83">
        <v>0</v>
      </c>
      <c r="Z203" s="83">
        <v>0</v>
      </c>
      <c r="AA203" s="83">
        <v>0</v>
      </c>
      <c r="AB203" s="83">
        <v>0</v>
      </c>
      <c r="AC203" s="83">
        <v>0</v>
      </c>
      <c r="AD203" s="83">
        <v>0</v>
      </c>
      <c r="AE203" s="83">
        <v>0</v>
      </c>
      <c r="AF203" s="83">
        <v>0</v>
      </c>
      <c r="AG203" s="83">
        <v>2801.57</v>
      </c>
      <c r="AH203" s="83">
        <v>361742.88</v>
      </c>
      <c r="AI203" s="83">
        <v>11677.3</v>
      </c>
      <c r="AJ203" s="83">
        <v>79.98</v>
      </c>
      <c r="AK203" s="83">
        <v>349985.59</v>
      </c>
      <c r="AL203" s="83">
        <v>179477.75</v>
      </c>
      <c r="AM203" s="83">
        <v>92358.01</v>
      </c>
      <c r="AN203" s="83">
        <v>15242.21</v>
      </c>
      <c r="AO203" s="83">
        <v>7373.03</v>
      </c>
      <c r="AP203" s="83">
        <v>242.38</v>
      </c>
      <c r="AQ203" s="83">
        <v>294693.38</v>
      </c>
      <c r="AR203" s="83">
        <v>0</v>
      </c>
      <c r="AS203" s="83">
        <v>0</v>
      </c>
      <c r="AT203" s="83">
        <v>0</v>
      </c>
      <c r="AU203" s="83">
        <v>0</v>
      </c>
      <c r="AV203" s="83">
        <v>57106.27</v>
      </c>
      <c r="AW203" s="83">
        <v>1814.06</v>
      </c>
      <c r="AX203" s="83">
        <v>71.92</v>
      </c>
      <c r="AY203" s="83">
        <v>57034.35</v>
      </c>
      <c r="AZ203" s="83">
        <v>0</v>
      </c>
      <c r="BA203" s="83">
        <v>511.06</v>
      </c>
      <c r="BB203" s="83">
        <v>0</v>
      </c>
      <c r="BC203" s="83">
        <v>56523.3</v>
      </c>
      <c r="BD203" s="83">
        <v>0</v>
      </c>
      <c r="BE203" s="83">
        <v>0</v>
      </c>
      <c r="BF203" s="83">
        <v>0</v>
      </c>
      <c r="BG203" s="83">
        <v>0</v>
      </c>
      <c r="BH203" s="83">
        <v>19337.169999999998</v>
      </c>
      <c r="BI203" s="83">
        <v>0</v>
      </c>
      <c r="BJ203" s="83">
        <v>0</v>
      </c>
      <c r="BK203" s="83">
        <v>0</v>
      </c>
      <c r="BL203" s="83">
        <v>0</v>
      </c>
      <c r="BM203" s="83">
        <v>0</v>
      </c>
      <c r="BN203" s="83">
        <v>0</v>
      </c>
      <c r="BO203" s="83">
        <v>19337.169999999998</v>
      </c>
      <c r="BP203" s="83">
        <v>0</v>
      </c>
      <c r="BQ203" s="83">
        <v>86.13</v>
      </c>
      <c r="BR203" s="83">
        <v>19251.03</v>
      </c>
      <c r="BS203" s="83">
        <v>25.11</v>
      </c>
      <c r="BT203" s="83">
        <v>19276.150000000001</v>
      </c>
      <c r="BU203" s="83">
        <v>0</v>
      </c>
      <c r="BV203" s="83">
        <v>0</v>
      </c>
      <c r="BW203" s="83">
        <v>19276.150000000001</v>
      </c>
      <c r="BX203" s="83">
        <v>0</v>
      </c>
      <c r="BY203" s="83">
        <v>0</v>
      </c>
      <c r="BZ203" s="83">
        <v>0</v>
      </c>
      <c r="CA203" s="83">
        <v>7264.12</v>
      </c>
      <c r="CB203" s="83">
        <v>397.32</v>
      </c>
      <c r="CC203" s="83">
        <v>1876.62</v>
      </c>
      <c r="CD203" s="83">
        <v>3016.01</v>
      </c>
      <c r="CE203" s="84">
        <v>4892.63</v>
      </c>
      <c r="CF203" s="84">
        <v>8546.52</v>
      </c>
      <c r="CG203" s="84">
        <v>0</v>
      </c>
      <c r="CH203" s="84">
        <v>0.72</v>
      </c>
      <c r="CI203" s="84">
        <v>15858.87</v>
      </c>
      <c r="CJ203" s="84">
        <v>1</v>
      </c>
      <c r="CK203" s="84">
        <v>15859.37</v>
      </c>
      <c r="CL203" s="84">
        <v>589.04999999999995</v>
      </c>
      <c r="CM203" s="84">
        <v>0</v>
      </c>
      <c r="CN203" s="84">
        <v>0</v>
      </c>
      <c r="CO203" s="84">
        <v>0</v>
      </c>
    </row>
    <row r="204" spans="2:93" ht="15" x14ac:dyDescent="0.2">
      <c r="B204" s="81">
        <v>3212</v>
      </c>
      <c r="C204" s="87" t="s">
        <v>686</v>
      </c>
      <c r="D204" s="81">
        <v>3</v>
      </c>
      <c r="E204" s="82" t="s">
        <v>610</v>
      </c>
      <c r="F204" s="81">
        <v>3</v>
      </c>
      <c r="G204" s="82" t="s">
        <v>620</v>
      </c>
      <c r="H204" s="83">
        <v>55</v>
      </c>
      <c r="I204" s="83">
        <v>4425.41</v>
      </c>
      <c r="J204" s="83">
        <v>460.12</v>
      </c>
      <c r="K204" s="83">
        <v>147.6</v>
      </c>
      <c r="L204" s="83">
        <v>1964.19</v>
      </c>
      <c r="M204" s="83">
        <v>3006.49</v>
      </c>
      <c r="N204" s="83">
        <v>6245.77</v>
      </c>
      <c r="O204" s="83">
        <v>2930.95</v>
      </c>
      <c r="P204" s="83">
        <v>2.89</v>
      </c>
      <c r="Q204" s="83">
        <v>143.69</v>
      </c>
      <c r="R204" s="83">
        <v>2485.6799999999998</v>
      </c>
      <c r="S204" s="83">
        <v>412.16</v>
      </c>
      <c r="T204" s="83">
        <v>17191.810000000001</v>
      </c>
      <c r="U204" s="83">
        <v>5890.87</v>
      </c>
      <c r="V204" s="83">
        <v>12599.93</v>
      </c>
      <c r="W204" s="83">
        <v>17839.32</v>
      </c>
      <c r="X204" s="83">
        <v>100</v>
      </c>
      <c r="Y204" s="83">
        <v>0</v>
      </c>
      <c r="Z204" s="83">
        <v>0</v>
      </c>
      <c r="AA204" s="83">
        <v>0</v>
      </c>
      <c r="AB204" s="83">
        <v>0</v>
      </c>
      <c r="AC204" s="83">
        <v>0</v>
      </c>
      <c r="AD204" s="83">
        <v>0</v>
      </c>
      <c r="AE204" s="83">
        <v>0</v>
      </c>
      <c r="AF204" s="83">
        <v>0</v>
      </c>
      <c r="AG204" s="83">
        <v>430.61</v>
      </c>
      <c r="AH204" s="83">
        <v>18369.93</v>
      </c>
      <c r="AI204" s="83">
        <v>633.72</v>
      </c>
      <c r="AJ204" s="83">
        <v>79.98</v>
      </c>
      <c r="AK204" s="83">
        <v>17656.23</v>
      </c>
      <c r="AL204" s="83">
        <v>9044.32</v>
      </c>
      <c r="AM204" s="83">
        <v>4605.1400000000003</v>
      </c>
      <c r="AN204" s="83">
        <v>2135.4299999999998</v>
      </c>
      <c r="AO204" s="83">
        <v>688.97</v>
      </c>
      <c r="AP204" s="83">
        <v>40.6</v>
      </c>
      <c r="AQ204" s="83">
        <v>16514.45</v>
      </c>
      <c r="AR204" s="83">
        <v>0</v>
      </c>
      <c r="AS204" s="83">
        <v>0</v>
      </c>
      <c r="AT204" s="83">
        <v>0</v>
      </c>
      <c r="AU204" s="83">
        <v>0</v>
      </c>
      <c r="AV204" s="83">
        <v>1679.22</v>
      </c>
      <c r="AW204" s="83">
        <v>537.45000000000005</v>
      </c>
      <c r="AX204" s="83">
        <v>11.17</v>
      </c>
      <c r="AY204" s="83">
        <v>1668.06</v>
      </c>
      <c r="AZ204" s="83">
        <v>0</v>
      </c>
      <c r="BA204" s="83">
        <v>0</v>
      </c>
      <c r="BB204" s="83">
        <v>0</v>
      </c>
      <c r="BC204" s="83">
        <v>1668.06</v>
      </c>
      <c r="BD204" s="83">
        <v>0</v>
      </c>
      <c r="BE204" s="83">
        <v>0</v>
      </c>
      <c r="BF204" s="83">
        <v>0</v>
      </c>
      <c r="BG204" s="83">
        <v>0</v>
      </c>
      <c r="BH204" s="83">
        <v>443.51</v>
      </c>
      <c r="BI204" s="83">
        <v>0</v>
      </c>
      <c r="BJ204" s="83">
        <v>0</v>
      </c>
      <c r="BK204" s="83">
        <v>0</v>
      </c>
      <c r="BL204" s="83">
        <v>0</v>
      </c>
      <c r="BM204" s="83">
        <v>0</v>
      </c>
      <c r="BN204" s="83">
        <v>0</v>
      </c>
      <c r="BO204" s="83">
        <v>443.51</v>
      </c>
      <c r="BP204" s="83">
        <v>0</v>
      </c>
      <c r="BQ204" s="83">
        <v>0</v>
      </c>
      <c r="BR204" s="83">
        <v>443.51</v>
      </c>
      <c r="BS204" s="83">
        <v>0</v>
      </c>
      <c r="BT204" s="83">
        <v>443.51</v>
      </c>
      <c r="BU204" s="83">
        <v>0</v>
      </c>
      <c r="BV204" s="83">
        <v>0</v>
      </c>
      <c r="BW204" s="83">
        <v>443.51</v>
      </c>
      <c r="BX204" s="83">
        <v>0</v>
      </c>
      <c r="BY204" s="83">
        <v>0</v>
      </c>
      <c r="BZ204" s="83">
        <v>0</v>
      </c>
      <c r="CA204" s="83">
        <v>159.99</v>
      </c>
      <c r="CB204" s="83">
        <v>24.07</v>
      </c>
      <c r="CC204" s="83">
        <v>88.07</v>
      </c>
      <c r="CD204" s="83">
        <v>179.26</v>
      </c>
      <c r="CE204" s="84">
        <v>267.33</v>
      </c>
      <c r="CF204" s="84">
        <v>140.32</v>
      </c>
      <c r="CG204" s="84">
        <v>0</v>
      </c>
      <c r="CH204" s="84">
        <v>0</v>
      </c>
      <c r="CI204" s="84">
        <v>204.82</v>
      </c>
      <c r="CJ204" s="84">
        <v>1</v>
      </c>
      <c r="CK204" s="84">
        <v>205.82</v>
      </c>
      <c r="CL204" s="84">
        <v>72.39</v>
      </c>
      <c r="CM204" s="84">
        <v>0</v>
      </c>
      <c r="CN204" s="84">
        <v>0</v>
      </c>
      <c r="CO204" s="84">
        <v>0</v>
      </c>
    </row>
    <row r="205" spans="2:93" ht="15" x14ac:dyDescent="0.2">
      <c r="B205" s="81">
        <v>3220</v>
      </c>
      <c r="C205" s="87" t="s">
        <v>323</v>
      </c>
      <c r="D205" s="81">
        <v>3</v>
      </c>
      <c r="E205" s="82" t="s">
        <v>610</v>
      </c>
      <c r="F205" s="81">
        <v>3</v>
      </c>
      <c r="G205" s="82" t="s">
        <v>620</v>
      </c>
      <c r="H205" s="83">
        <v>47</v>
      </c>
      <c r="I205" s="83">
        <v>1085.53</v>
      </c>
      <c r="J205" s="83">
        <v>141.91</v>
      </c>
      <c r="K205" s="83">
        <v>38.049999999999997</v>
      </c>
      <c r="L205" s="83">
        <v>816.63</v>
      </c>
      <c r="M205" s="83">
        <v>11.36</v>
      </c>
      <c r="N205" s="83">
        <v>1483.74</v>
      </c>
      <c r="O205" s="83">
        <v>2124.9</v>
      </c>
      <c r="P205" s="83">
        <v>25.52</v>
      </c>
      <c r="Q205" s="83">
        <v>0</v>
      </c>
      <c r="R205" s="83">
        <v>1773.92</v>
      </c>
      <c r="S205" s="83">
        <v>81.510000000000005</v>
      </c>
      <c r="T205" s="83">
        <v>6317.58</v>
      </c>
      <c r="U205" s="83">
        <v>3991.88</v>
      </c>
      <c r="V205" s="83">
        <v>3264.59</v>
      </c>
      <c r="W205" s="83">
        <v>14030.94</v>
      </c>
      <c r="X205" s="83">
        <v>13.57</v>
      </c>
      <c r="Y205" s="83">
        <v>0</v>
      </c>
      <c r="Z205" s="83">
        <v>0</v>
      </c>
      <c r="AA205" s="83">
        <v>0</v>
      </c>
      <c r="AB205" s="83">
        <v>0</v>
      </c>
      <c r="AC205" s="83">
        <v>0</v>
      </c>
      <c r="AD205" s="83">
        <v>0</v>
      </c>
      <c r="AE205" s="83">
        <v>0</v>
      </c>
      <c r="AF205" s="83">
        <v>0</v>
      </c>
      <c r="AG205" s="83">
        <v>49.44</v>
      </c>
      <c r="AH205" s="83">
        <v>14093.95</v>
      </c>
      <c r="AI205" s="83">
        <v>776.6</v>
      </c>
      <c r="AJ205" s="83">
        <v>0</v>
      </c>
      <c r="AK205" s="83">
        <v>13317.35</v>
      </c>
      <c r="AL205" s="83">
        <v>10169.26</v>
      </c>
      <c r="AM205" s="83">
        <v>1995.42</v>
      </c>
      <c r="AN205" s="83">
        <v>517.86</v>
      </c>
      <c r="AO205" s="83">
        <v>107.69</v>
      </c>
      <c r="AP205" s="83">
        <v>8.92</v>
      </c>
      <c r="AQ205" s="83">
        <v>12799.15</v>
      </c>
      <c r="AR205" s="83">
        <v>0</v>
      </c>
      <c r="AS205" s="83">
        <v>0</v>
      </c>
      <c r="AT205" s="83">
        <v>0</v>
      </c>
      <c r="AU205" s="83">
        <v>0</v>
      </c>
      <c r="AV205" s="83">
        <v>658.39</v>
      </c>
      <c r="AW205" s="83">
        <v>140.19</v>
      </c>
      <c r="AX205" s="83">
        <v>0</v>
      </c>
      <c r="AY205" s="83">
        <v>658.39</v>
      </c>
      <c r="AZ205" s="83">
        <v>0</v>
      </c>
      <c r="BA205" s="83">
        <v>0.74</v>
      </c>
      <c r="BB205" s="83">
        <v>0</v>
      </c>
      <c r="BC205" s="83">
        <v>657.65</v>
      </c>
      <c r="BD205" s="83">
        <v>80</v>
      </c>
      <c r="BE205" s="83">
        <v>80</v>
      </c>
      <c r="BF205" s="83">
        <v>0</v>
      </c>
      <c r="BG205" s="83">
        <v>0</v>
      </c>
      <c r="BH205" s="83">
        <v>226.74</v>
      </c>
      <c r="BI205" s="83">
        <v>0</v>
      </c>
      <c r="BJ205" s="83">
        <v>0</v>
      </c>
      <c r="BK205" s="83">
        <v>0</v>
      </c>
      <c r="BL205" s="83">
        <v>0</v>
      </c>
      <c r="BM205" s="83">
        <v>0</v>
      </c>
      <c r="BN205" s="83">
        <v>0</v>
      </c>
      <c r="BO205" s="83">
        <v>226.74</v>
      </c>
      <c r="BP205" s="83">
        <v>0</v>
      </c>
      <c r="BQ205" s="83">
        <v>0</v>
      </c>
      <c r="BR205" s="83">
        <v>226.74</v>
      </c>
      <c r="BS205" s="83">
        <v>0</v>
      </c>
      <c r="BT205" s="83">
        <v>226.74</v>
      </c>
      <c r="BU205" s="83">
        <v>0</v>
      </c>
      <c r="BV205" s="83">
        <v>0</v>
      </c>
      <c r="BW205" s="83">
        <v>226.74</v>
      </c>
      <c r="BX205" s="83">
        <v>0</v>
      </c>
      <c r="BY205" s="83">
        <v>0</v>
      </c>
      <c r="BZ205" s="83">
        <v>0</v>
      </c>
      <c r="CA205" s="83">
        <v>99.92</v>
      </c>
      <c r="CB205" s="83">
        <v>44.08</v>
      </c>
      <c r="CC205" s="83">
        <v>47.28</v>
      </c>
      <c r="CD205" s="83">
        <v>126.17</v>
      </c>
      <c r="CE205" s="84">
        <v>173.46</v>
      </c>
      <c r="CF205" s="84">
        <v>22.15</v>
      </c>
      <c r="CG205" s="84">
        <v>0</v>
      </c>
      <c r="CH205" s="84">
        <v>0</v>
      </c>
      <c r="CI205" s="84">
        <v>31.26</v>
      </c>
      <c r="CJ205" s="84">
        <v>1</v>
      </c>
      <c r="CK205" s="84">
        <v>31.75</v>
      </c>
      <c r="CL205" s="84">
        <v>99.33</v>
      </c>
      <c r="CM205" s="84">
        <v>0</v>
      </c>
      <c r="CN205" s="84">
        <v>0</v>
      </c>
      <c r="CO205" s="84">
        <v>0</v>
      </c>
    </row>
    <row r="206" spans="2:93" ht="15" x14ac:dyDescent="0.2">
      <c r="B206" s="81">
        <v>3230</v>
      </c>
      <c r="C206" s="87" t="s">
        <v>324</v>
      </c>
      <c r="D206" s="81">
        <v>3</v>
      </c>
      <c r="E206" s="82" t="s">
        <v>610</v>
      </c>
      <c r="F206" s="81">
        <v>3</v>
      </c>
      <c r="G206" s="82" t="s">
        <v>620</v>
      </c>
      <c r="H206" s="83">
        <v>165</v>
      </c>
      <c r="I206" s="83">
        <v>13421.91</v>
      </c>
      <c r="J206" s="83">
        <v>1486.53</v>
      </c>
      <c r="K206" s="83">
        <v>450.25</v>
      </c>
      <c r="L206" s="83">
        <v>12943.96</v>
      </c>
      <c r="M206" s="83">
        <v>3295.99</v>
      </c>
      <c r="N206" s="83">
        <v>33338.019999999997</v>
      </c>
      <c r="O206" s="83">
        <v>39406.17</v>
      </c>
      <c r="P206" s="83">
        <v>62.49</v>
      </c>
      <c r="Q206" s="83">
        <v>0</v>
      </c>
      <c r="R206" s="83">
        <v>20195.580000000002</v>
      </c>
      <c r="S206" s="83">
        <v>4302.96</v>
      </c>
      <c r="T206" s="83">
        <v>113545.17</v>
      </c>
      <c r="U206" s="83">
        <v>55280.98</v>
      </c>
      <c r="V206" s="83">
        <v>59543.37</v>
      </c>
      <c r="W206" s="83">
        <v>131451.82</v>
      </c>
      <c r="X206" s="83">
        <v>4934.68</v>
      </c>
      <c r="Y206" s="83">
        <v>0</v>
      </c>
      <c r="Z206" s="83">
        <v>0</v>
      </c>
      <c r="AA206" s="83">
        <v>0</v>
      </c>
      <c r="AB206" s="83">
        <v>0</v>
      </c>
      <c r="AC206" s="83">
        <v>0</v>
      </c>
      <c r="AD206" s="83">
        <v>0</v>
      </c>
      <c r="AE206" s="83">
        <v>0</v>
      </c>
      <c r="AF206" s="83">
        <v>0</v>
      </c>
      <c r="AG206" s="83">
        <v>1127.72</v>
      </c>
      <c r="AH206" s="83">
        <v>137514.23000000001</v>
      </c>
      <c r="AI206" s="83">
        <v>10097.42</v>
      </c>
      <c r="AJ206" s="83">
        <v>146.69999999999999</v>
      </c>
      <c r="AK206" s="83">
        <v>127270.1</v>
      </c>
      <c r="AL206" s="83">
        <v>79148.41</v>
      </c>
      <c r="AM206" s="83">
        <v>20871.86</v>
      </c>
      <c r="AN206" s="83">
        <v>13009.78</v>
      </c>
      <c r="AO206" s="83">
        <v>2033.86</v>
      </c>
      <c r="AP206" s="83">
        <v>2190.29</v>
      </c>
      <c r="AQ206" s="83">
        <v>117254.2</v>
      </c>
      <c r="AR206" s="83">
        <v>0</v>
      </c>
      <c r="AS206" s="83">
        <v>0</v>
      </c>
      <c r="AT206" s="83">
        <v>41.61</v>
      </c>
      <c r="AU206" s="83">
        <v>0</v>
      </c>
      <c r="AV206" s="83">
        <v>11455.95</v>
      </c>
      <c r="AW206" s="83">
        <v>1398.44</v>
      </c>
      <c r="AX206" s="83">
        <v>26</v>
      </c>
      <c r="AY206" s="83">
        <v>11429.95</v>
      </c>
      <c r="AZ206" s="83">
        <v>0</v>
      </c>
      <c r="BA206" s="83">
        <v>0</v>
      </c>
      <c r="BB206" s="83">
        <v>16.52</v>
      </c>
      <c r="BC206" s="83">
        <v>11446.48</v>
      </c>
      <c r="BD206" s="83">
        <v>64.39</v>
      </c>
      <c r="BE206" s="83">
        <v>21.39</v>
      </c>
      <c r="BF206" s="83">
        <v>0</v>
      </c>
      <c r="BG206" s="83">
        <v>43</v>
      </c>
      <c r="BH206" s="83">
        <v>3993.54</v>
      </c>
      <c r="BI206" s="83">
        <v>0</v>
      </c>
      <c r="BJ206" s="83">
        <v>0</v>
      </c>
      <c r="BK206" s="83">
        <v>0</v>
      </c>
      <c r="BL206" s="83">
        <v>0</v>
      </c>
      <c r="BM206" s="83">
        <v>0</v>
      </c>
      <c r="BN206" s="83">
        <v>0</v>
      </c>
      <c r="BO206" s="83">
        <v>3993.54</v>
      </c>
      <c r="BP206" s="83">
        <v>0</v>
      </c>
      <c r="BQ206" s="83">
        <v>0</v>
      </c>
      <c r="BR206" s="83">
        <v>3993.54</v>
      </c>
      <c r="BS206" s="83">
        <v>6.87</v>
      </c>
      <c r="BT206" s="83">
        <v>4000.4</v>
      </c>
      <c r="BU206" s="83">
        <v>6.45</v>
      </c>
      <c r="BV206" s="83">
        <v>0</v>
      </c>
      <c r="BW206" s="83">
        <v>4006.85</v>
      </c>
      <c r="BX206" s="83">
        <v>0</v>
      </c>
      <c r="BY206" s="83">
        <v>0</v>
      </c>
      <c r="BZ206" s="83">
        <v>0</v>
      </c>
      <c r="CA206" s="83">
        <v>438.7</v>
      </c>
      <c r="CB206" s="83">
        <v>1392.11</v>
      </c>
      <c r="CC206" s="83">
        <v>573.44000000000005</v>
      </c>
      <c r="CD206" s="83">
        <v>2349.2600000000002</v>
      </c>
      <c r="CE206" s="84">
        <v>2922.69</v>
      </c>
      <c r="CF206" s="84">
        <v>273.35000000000002</v>
      </c>
      <c r="CG206" s="84">
        <v>0</v>
      </c>
      <c r="CH206" s="84">
        <v>0.06</v>
      </c>
      <c r="CI206" s="84">
        <v>440.91</v>
      </c>
      <c r="CJ206" s="84">
        <v>2.29</v>
      </c>
      <c r="CK206" s="84">
        <v>443.02</v>
      </c>
      <c r="CL206" s="84">
        <v>913.98</v>
      </c>
      <c r="CM206" s="84">
        <v>0</v>
      </c>
      <c r="CN206" s="84">
        <v>0</v>
      </c>
      <c r="CO206" s="84">
        <v>0</v>
      </c>
    </row>
    <row r="207" spans="2:93" ht="15" x14ac:dyDescent="0.2">
      <c r="B207" s="81">
        <v>3240</v>
      </c>
      <c r="C207" s="87" t="s">
        <v>325</v>
      </c>
      <c r="D207" s="81">
        <v>3</v>
      </c>
      <c r="E207" s="82" t="s">
        <v>610</v>
      </c>
      <c r="F207" s="81">
        <v>3</v>
      </c>
      <c r="G207" s="82" t="s">
        <v>620</v>
      </c>
      <c r="H207" s="83">
        <v>174</v>
      </c>
      <c r="I207" s="83">
        <v>22733.35</v>
      </c>
      <c r="J207" s="83">
        <v>2800.75</v>
      </c>
      <c r="K207" s="83">
        <v>785.94</v>
      </c>
      <c r="L207" s="83">
        <v>17640.11</v>
      </c>
      <c r="M207" s="83">
        <v>2079.37</v>
      </c>
      <c r="N207" s="83">
        <v>55150</v>
      </c>
      <c r="O207" s="83">
        <v>34722.53</v>
      </c>
      <c r="P207" s="83">
        <v>815.63</v>
      </c>
      <c r="Q207" s="83">
        <v>0</v>
      </c>
      <c r="R207" s="83">
        <v>36704.67</v>
      </c>
      <c r="S207" s="83">
        <v>6993</v>
      </c>
      <c r="T207" s="83">
        <v>154105.31</v>
      </c>
      <c r="U207" s="83">
        <v>91914.85</v>
      </c>
      <c r="V207" s="83">
        <v>74617.16</v>
      </c>
      <c r="W207" s="83">
        <v>134109.57</v>
      </c>
      <c r="X207" s="83">
        <v>485.92</v>
      </c>
      <c r="Y207" s="83">
        <v>0.11</v>
      </c>
      <c r="Z207" s="83">
        <v>0</v>
      </c>
      <c r="AA207" s="83">
        <v>0</v>
      </c>
      <c r="AB207" s="83">
        <v>0</v>
      </c>
      <c r="AC207" s="83">
        <v>0</v>
      </c>
      <c r="AD207" s="83">
        <v>0</v>
      </c>
      <c r="AE207" s="83">
        <v>0</v>
      </c>
      <c r="AF207" s="83">
        <v>0</v>
      </c>
      <c r="AG207" s="83">
        <v>1515.78</v>
      </c>
      <c r="AH207" s="83">
        <v>136111.38</v>
      </c>
      <c r="AI207" s="83">
        <v>8945.64</v>
      </c>
      <c r="AJ207" s="83">
        <v>201.98</v>
      </c>
      <c r="AK207" s="83">
        <v>127094.01</v>
      </c>
      <c r="AL207" s="83">
        <v>83988.65</v>
      </c>
      <c r="AM207" s="83">
        <v>22900.17</v>
      </c>
      <c r="AN207" s="83">
        <v>16991.41</v>
      </c>
      <c r="AO207" s="83">
        <v>3342.4</v>
      </c>
      <c r="AP207" s="83">
        <v>6021.65</v>
      </c>
      <c r="AQ207" s="83">
        <v>133244.28</v>
      </c>
      <c r="AR207" s="83">
        <v>0</v>
      </c>
      <c r="AS207" s="83">
        <v>0</v>
      </c>
      <c r="AT207" s="83">
        <v>289.70999999999998</v>
      </c>
      <c r="AU207" s="83">
        <v>0</v>
      </c>
      <c r="AV207" s="83">
        <v>6950.15</v>
      </c>
      <c r="AW207" s="83">
        <v>12810.71</v>
      </c>
      <c r="AX207" s="83">
        <v>70.790000000000006</v>
      </c>
      <c r="AY207" s="83">
        <v>6879.36</v>
      </c>
      <c r="AZ207" s="83">
        <v>0</v>
      </c>
      <c r="BA207" s="83">
        <v>1.31</v>
      </c>
      <c r="BB207" s="83">
        <v>0</v>
      </c>
      <c r="BC207" s="83">
        <v>6878.05</v>
      </c>
      <c r="BD207" s="83">
        <v>0.14000000000000001</v>
      </c>
      <c r="BE207" s="83">
        <v>0</v>
      </c>
      <c r="BF207" s="83">
        <v>0</v>
      </c>
      <c r="BG207" s="83">
        <v>0.14000000000000001</v>
      </c>
      <c r="BH207" s="83">
        <v>2407.31</v>
      </c>
      <c r="BI207" s="83">
        <v>0</v>
      </c>
      <c r="BJ207" s="83">
        <v>0</v>
      </c>
      <c r="BK207" s="83">
        <v>0</v>
      </c>
      <c r="BL207" s="83">
        <v>0</v>
      </c>
      <c r="BM207" s="83">
        <v>0</v>
      </c>
      <c r="BN207" s="83">
        <v>0</v>
      </c>
      <c r="BO207" s="83">
        <v>2407.31</v>
      </c>
      <c r="BP207" s="83">
        <v>0.54</v>
      </c>
      <c r="BQ207" s="83">
        <v>8.5299999999999994</v>
      </c>
      <c r="BR207" s="83">
        <v>2399.3200000000002</v>
      </c>
      <c r="BS207" s="83">
        <v>10.58</v>
      </c>
      <c r="BT207" s="83">
        <v>2409.9</v>
      </c>
      <c r="BU207" s="83">
        <v>0.02</v>
      </c>
      <c r="BV207" s="83">
        <v>0</v>
      </c>
      <c r="BW207" s="83">
        <v>2409.92</v>
      </c>
      <c r="BX207" s="83">
        <v>0</v>
      </c>
      <c r="BY207" s="83">
        <v>0</v>
      </c>
      <c r="BZ207" s="83">
        <v>0</v>
      </c>
      <c r="CA207" s="83">
        <v>468.72</v>
      </c>
      <c r="CB207" s="83">
        <v>1028.3</v>
      </c>
      <c r="CC207" s="83">
        <v>686.62</v>
      </c>
      <c r="CD207" s="83">
        <v>2011.74</v>
      </c>
      <c r="CE207" s="84">
        <v>2698.36</v>
      </c>
      <c r="CF207" s="84">
        <v>337.97</v>
      </c>
      <c r="CG207" s="84">
        <v>3.64</v>
      </c>
      <c r="CH207" s="84">
        <v>0</v>
      </c>
      <c r="CI207" s="84">
        <v>258.85000000000002</v>
      </c>
      <c r="CJ207" s="84">
        <v>3.93</v>
      </c>
      <c r="CK207" s="84">
        <v>260.79000000000002</v>
      </c>
      <c r="CL207" s="84">
        <v>1707.98</v>
      </c>
      <c r="CM207" s="84">
        <v>0</v>
      </c>
      <c r="CN207" s="84">
        <v>0</v>
      </c>
      <c r="CO207" s="84">
        <v>0</v>
      </c>
    </row>
    <row r="208" spans="2:93" ht="15" x14ac:dyDescent="0.2">
      <c r="B208" s="81">
        <v>3250</v>
      </c>
      <c r="C208" s="87" t="s">
        <v>326</v>
      </c>
      <c r="D208" s="81">
        <v>3</v>
      </c>
      <c r="E208" s="82" t="s">
        <v>610</v>
      </c>
      <c r="F208" s="81">
        <v>3</v>
      </c>
      <c r="G208" s="82" t="s">
        <v>620</v>
      </c>
      <c r="H208" s="83">
        <v>689</v>
      </c>
      <c r="I208" s="83">
        <v>312594.84000000003</v>
      </c>
      <c r="J208" s="83">
        <v>35727.78</v>
      </c>
      <c r="K208" s="83">
        <v>11173.08</v>
      </c>
      <c r="L208" s="83">
        <v>97438.21</v>
      </c>
      <c r="M208" s="83">
        <v>39611.14</v>
      </c>
      <c r="N208" s="83">
        <v>584801.55000000005</v>
      </c>
      <c r="O208" s="83">
        <v>327581.73</v>
      </c>
      <c r="P208" s="83">
        <v>48916.5</v>
      </c>
      <c r="Q208" s="83">
        <v>0.8</v>
      </c>
      <c r="R208" s="83">
        <v>351196.27</v>
      </c>
      <c r="S208" s="83">
        <v>53435.68</v>
      </c>
      <c r="T208" s="83">
        <v>1502981.88</v>
      </c>
      <c r="U208" s="83">
        <v>804824.85</v>
      </c>
      <c r="V208" s="83">
        <v>746630.13</v>
      </c>
      <c r="W208" s="83">
        <v>2787016.49</v>
      </c>
      <c r="X208" s="83">
        <v>22236.62</v>
      </c>
      <c r="Y208" s="83">
        <v>0</v>
      </c>
      <c r="Z208" s="83">
        <v>0</v>
      </c>
      <c r="AA208" s="83">
        <v>361.49</v>
      </c>
      <c r="AB208" s="83">
        <v>0</v>
      </c>
      <c r="AC208" s="83">
        <v>0</v>
      </c>
      <c r="AD208" s="83">
        <v>0</v>
      </c>
      <c r="AE208" s="83">
        <v>0</v>
      </c>
      <c r="AF208" s="83">
        <v>0</v>
      </c>
      <c r="AG208" s="83">
        <v>37238.25</v>
      </c>
      <c r="AH208" s="83">
        <v>2846852.86</v>
      </c>
      <c r="AI208" s="83">
        <v>1133001.1100000001</v>
      </c>
      <c r="AJ208" s="83">
        <v>175.95</v>
      </c>
      <c r="AK208" s="83">
        <v>1713675.8</v>
      </c>
      <c r="AL208" s="83">
        <v>934954.88</v>
      </c>
      <c r="AM208" s="83">
        <v>399716.52</v>
      </c>
      <c r="AN208" s="83">
        <v>156949.76000000001</v>
      </c>
      <c r="AO208" s="83">
        <v>52662.1</v>
      </c>
      <c r="AP208" s="83">
        <v>17976.38</v>
      </c>
      <c r="AQ208" s="83">
        <v>1562259.64</v>
      </c>
      <c r="AR208" s="83">
        <v>0</v>
      </c>
      <c r="AS208" s="83">
        <v>0</v>
      </c>
      <c r="AT208" s="83">
        <v>586.61</v>
      </c>
      <c r="AU208" s="83">
        <v>0</v>
      </c>
      <c r="AV208" s="83">
        <v>163257.14000000001</v>
      </c>
      <c r="AW208" s="83">
        <v>11254.37</v>
      </c>
      <c r="AX208" s="83">
        <v>1067.07</v>
      </c>
      <c r="AY208" s="83">
        <v>162190.07999999999</v>
      </c>
      <c r="AZ208" s="83">
        <v>22.26</v>
      </c>
      <c r="BA208" s="83">
        <v>0</v>
      </c>
      <c r="BB208" s="83">
        <v>59.54</v>
      </c>
      <c r="BC208" s="83">
        <v>162251.46</v>
      </c>
      <c r="BD208" s="83">
        <v>1976.52</v>
      </c>
      <c r="BE208" s="83">
        <v>1865.1</v>
      </c>
      <c r="BF208" s="83">
        <v>24.63</v>
      </c>
      <c r="BG208" s="83">
        <v>86.79</v>
      </c>
      <c r="BH208" s="83">
        <v>55647.03</v>
      </c>
      <c r="BI208" s="83">
        <v>0</v>
      </c>
      <c r="BJ208" s="83">
        <v>0</v>
      </c>
      <c r="BK208" s="83">
        <v>0</v>
      </c>
      <c r="BL208" s="83">
        <v>0</v>
      </c>
      <c r="BM208" s="83">
        <v>0</v>
      </c>
      <c r="BN208" s="83">
        <v>0</v>
      </c>
      <c r="BO208" s="83">
        <v>55647.03</v>
      </c>
      <c r="BP208" s="83">
        <v>0</v>
      </c>
      <c r="BQ208" s="83">
        <v>3617.12</v>
      </c>
      <c r="BR208" s="83">
        <v>52029.91</v>
      </c>
      <c r="BS208" s="83">
        <v>55.77</v>
      </c>
      <c r="BT208" s="83">
        <v>52085.68</v>
      </c>
      <c r="BU208" s="83">
        <v>13.02</v>
      </c>
      <c r="BV208" s="83">
        <v>0</v>
      </c>
      <c r="BW208" s="83">
        <v>52098.7</v>
      </c>
      <c r="BX208" s="83">
        <v>1000</v>
      </c>
      <c r="BY208" s="83">
        <v>0</v>
      </c>
      <c r="BZ208" s="83">
        <v>909.3</v>
      </c>
      <c r="CA208" s="83">
        <v>9702.3700000000008</v>
      </c>
      <c r="CB208" s="83">
        <v>5768.17</v>
      </c>
      <c r="CC208" s="83">
        <v>16053.1</v>
      </c>
      <c r="CD208" s="83">
        <v>19505.07</v>
      </c>
      <c r="CE208" s="84">
        <v>35558.18</v>
      </c>
      <c r="CF208" s="84">
        <v>8290.58</v>
      </c>
      <c r="CG208" s="84">
        <v>0.45</v>
      </c>
      <c r="CH208" s="84">
        <v>7.56</v>
      </c>
      <c r="CI208" s="84">
        <v>15733.14</v>
      </c>
      <c r="CJ208" s="84">
        <v>21.83</v>
      </c>
      <c r="CK208" s="84">
        <v>15735.63</v>
      </c>
      <c r="CL208" s="84">
        <v>8255.44</v>
      </c>
      <c r="CM208" s="84">
        <v>1000</v>
      </c>
      <c r="CN208" s="84">
        <v>0</v>
      </c>
      <c r="CO208" s="84">
        <v>0</v>
      </c>
    </row>
    <row r="209" spans="2:93" ht="15" x14ac:dyDescent="0.2">
      <c r="B209" s="81">
        <v>3290</v>
      </c>
      <c r="C209" s="87" t="s">
        <v>327</v>
      </c>
      <c r="D209" s="81">
        <v>3</v>
      </c>
      <c r="E209" s="82" t="s">
        <v>610</v>
      </c>
      <c r="F209" s="81">
        <v>3</v>
      </c>
      <c r="G209" s="82" t="s">
        <v>620</v>
      </c>
      <c r="H209" s="83">
        <v>913</v>
      </c>
      <c r="I209" s="83">
        <v>453618.11</v>
      </c>
      <c r="J209" s="83">
        <v>54711.96</v>
      </c>
      <c r="K209" s="83">
        <v>16113.96</v>
      </c>
      <c r="L209" s="83">
        <v>379542.5</v>
      </c>
      <c r="M209" s="83">
        <v>129009.74</v>
      </c>
      <c r="N209" s="83">
        <v>871544.57</v>
      </c>
      <c r="O209" s="83">
        <v>990483</v>
      </c>
      <c r="P209" s="83">
        <v>33548.07</v>
      </c>
      <c r="Q209" s="83">
        <v>1.35</v>
      </c>
      <c r="R209" s="83">
        <v>962904.87</v>
      </c>
      <c r="S209" s="83">
        <v>488162.29</v>
      </c>
      <c r="T209" s="83">
        <v>3855196.39</v>
      </c>
      <c r="U209" s="83">
        <v>1713675.58</v>
      </c>
      <c r="V209" s="83">
        <v>2213886.96</v>
      </c>
      <c r="W209" s="83">
        <v>3466075.45</v>
      </c>
      <c r="X209" s="83">
        <v>67861.919999999998</v>
      </c>
      <c r="Y209" s="83">
        <v>7444.3</v>
      </c>
      <c r="Z209" s="83">
        <v>0</v>
      </c>
      <c r="AA209" s="83">
        <v>170.29</v>
      </c>
      <c r="AB209" s="83">
        <v>0</v>
      </c>
      <c r="AC209" s="83">
        <v>0</v>
      </c>
      <c r="AD209" s="83">
        <v>0</v>
      </c>
      <c r="AE209" s="83">
        <v>0</v>
      </c>
      <c r="AF209" s="83">
        <v>0</v>
      </c>
      <c r="AG209" s="83">
        <v>35393.300000000003</v>
      </c>
      <c r="AH209" s="83">
        <v>3576945.26</v>
      </c>
      <c r="AI209" s="83">
        <v>168184.23</v>
      </c>
      <c r="AJ209" s="83">
        <v>9098.8799999999992</v>
      </c>
      <c r="AK209" s="83">
        <v>3399662.15</v>
      </c>
      <c r="AL209" s="83">
        <v>2190724.67</v>
      </c>
      <c r="AM209" s="83">
        <v>460577.31</v>
      </c>
      <c r="AN209" s="83">
        <v>271718.53000000003</v>
      </c>
      <c r="AO209" s="83">
        <v>95966.9</v>
      </c>
      <c r="AP209" s="83">
        <v>8288.02</v>
      </c>
      <c r="AQ209" s="83">
        <v>3027275.43</v>
      </c>
      <c r="AR209" s="83">
        <v>0</v>
      </c>
      <c r="AS209" s="83">
        <v>0</v>
      </c>
      <c r="AT209" s="83">
        <v>2178.7399999999998</v>
      </c>
      <c r="AU209" s="83">
        <v>0</v>
      </c>
      <c r="AV209" s="83">
        <v>388804</v>
      </c>
      <c r="AW209" s="83">
        <v>14238.54</v>
      </c>
      <c r="AX209" s="83">
        <v>1629.57</v>
      </c>
      <c r="AY209" s="83">
        <v>387174.42</v>
      </c>
      <c r="AZ209" s="83">
        <v>0</v>
      </c>
      <c r="BA209" s="83">
        <v>7185.93</v>
      </c>
      <c r="BB209" s="83">
        <v>0</v>
      </c>
      <c r="BC209" s="83">
        <v>379988.49</v>
      </c>
      <c r="BD209" s="83">
        <v>18396.29</v>
      </c>
      <c r="BE209" s="83">
        <v>10232.27</v>
      </c>
      <c r="BF209" s="83">
        <v>962.09</v>
      </c>
      <c r="BG209" s="83">
        <v>7338.43</v>
      </c>
      <c r="BH209" s="83">
        <v>129931.84</v>
      </c>
      <c r="BI209" s="83">
        <v>0</v>
      </c>
      <c r="BJ209" s="83">
        <v>0</v>
      </c>
      <c r="BK209" s="83">
        <v>0</v>
      </c>
      <c r="BL209" s="83">
        <v>0</v>
      </c>
      <c r="BM209" s="83">
        <v>0</v>
      </c>
      <c r="BN209" s="83">
        <v>0</v>
      </c>
      <c r="BO209" s="83">
        <v>129931.84</v>
      </c>
      <c r="BP209" s="83">
        <v>9.3800000000000008</v>
      </c>
      <c r="BQ209" s="83">
        <v>8237.85</v>
      </c>
      <c r="BR209" s="83">
        <v>121703.37</v>
      </c>
      <c r="BS209" s="83">
        <v>321.83</v>
      </c>
      <c r="BT209" s="83">
        <v>122025.2</v>
      </c>
      <c r="BU209" s="83">
        <v>1102.69</v>
      </c>
      <c r="BV209" s="83">
        <v>0</v>
      </c>
      <c r="BW209" s="83">
        <v>123127.89</v>
      </c>
      <c r="BX209" s="83">
        <v>0</v>
      </c>
      <c r="BY209" s="83">
        <v>0</v>
      </c>
      <c r="BZ209" s="83">
        <v>0</v>
      </c>
      <c r="CA209" s="83">
        <v>28566.62</v>
      </c>
      <c r="CB209" s="83">
        <v>11263.88</v>
      </c>
      <c r="CC209" s="83">
        <v>50459.43</v>
      </c>
      <c r="CD209" s="83">
        <v>38370.370000000003</v>
      </c>
      <c r="CE209" s="84">
        <v>88829.8</v>
      </c>
      <c r="CF209" s="84">
        <v>22623.38</v>
      </c>
      <c r="CG209" s="84">
        <v>4.55</v>
      </c>
      <c r="CH209" s="84">
        <v>1.32</v>
      </c>
      <c r="CI209" s="84">
        <v>37982.68</v>
      </c>
      <c r="CJ209" s="84">
        <v>13.72</v>
      </c>
      <c r="CK209" s="84">
        <v>37990.239999999998</v>
      </c>
      <c r="CL209" s="84">
        <v>20888.78</v>
      </c>
      <c r="CM209" s="84">
        <v>0</v>
      </c>
      <c r="CN209" s="84">
        <v>0</v>
      </c>
      <c r="CO209" s="84">
        <v>0</v>
      </c>
    </row>
    <row r="210" spans="2:93" ht="15" x14ac:dyDescent="0.2">
      <c r="B210" s="81">
        <v>3311</v>
      </c>
      <c r="C210" s="87" t="s">
        <v>328</v>
      </c>
      <c r="D210" s="81">
        <v>3</v>
      </c>
      <c r="E210" s="82" t="s">
        <v>610</v>
      </c>
      <c r="F210" s="81">
        <v>3</v>
      </c>
      <c r="G210" s="82" t="s">
        <v>620</v>
      </c>
      <c r="H210" s="83">
        <v>1040</v>
      </c>
      <c r="I210" s="83">
        <v>301868.19</v>
      </c>
      <c r="J210" s="83">
        <v>41864.25</v>
      </c>
      <c r="K210" s="83">
        <v>9837.92</v>
      </c>
      <c r="L210" s="83">
        <v>106420.27</v>
      </c>
      <c r="M210" s="83">
        <v>13546.76</v>
      </c>
      <c r="N210" s="83">
        <v>505979.64</v>
      </c>
      <c r="O210" s="83">
        <v>94484.31</v>
      </c>
      <c r="P210" s="83">
        <v>3782.69</v>
      </c>
      <c r="Q210" s="83">
        <v>1721.87</v>
      </c>
      <c r="R210" s="83">
        <v>192267.19</v>
      </c>
      <c r="S210" s="83">
        <v>33527.11</v>
      </c>
      <c r="T210" s="83">
        <v>951729.85</v>
      </c>
      <c r="U210" s="83">
        <v>505991.71</v>
      </c>
      <c r="V210" s="83">
        <v>471768.21</v>
      </c>
      <c r="W210" s="83">
        <v>1370547.95</v>
      </c>
      <c r="X210" s="83">
        <v>7057.14</v>
      </c>
      <c r="Y210" s="83">
        <v>57.65</v>
      </c>
      <c r="Z210" s="83">
        <v>0</v>
      </c>
      <c r="AA210" s="83">
        <v>0</v>
      </c>
      <c r="AB210" s="83">
        <v>0</v>
      </c>
      <c r="AC210" s="83">
        <v>0</v>
      </c>
      <c r="AD210" s="83">
        <v>0</v>
      </c>
      <c r="AE210" s="83">
        <v>0</v>
      </c>
      <c r="AF210" s="83">
        <v>0</v>
      </c>
      <c r="AG210" s="83">
        <v>4244.1499999999996</v>
      </c>
      <c r="AH210" s="83">
        <v>1381906.88</v>
      </c>
      <c r="AI210" s="83">
        <v>144866.85999999999</v>
      </c>
      <c r="AJ210" s="83">
        <v>354.59</v>
      </c>
      <c r="AK210" s="83">
        <v>1236685.43</v>
      </c>
      <c r="AL210" s="83">
        <v>815185.23</v>
      </c>
      <c r="AM210" s="83">
        <v>219815.56</v>
      </c>
      <c r="AN210" s="83">
        <v>43381.33</v>
      </c>
      <c r="AO210" s="83">
        <v>20535.810000000001</v>
      </c>
      <c r="AP210" s="83">
        <v>4509.7</v>
      </c>
      <c r="AQ210" s="83">
        <v>1103427.6399999999</v>
      </c>
      <c r="AR210" s="83">
        <v>0</v>
      </c>
      <c r="AS210" s="83">
        <v>0</v>
      </c>
      <c r="AT210" s="83">
        <v>630.63</v>
      </c>
      <c r="AU210" s="83">
        <v>0</v>
      </c>
      <c r="AV210" s="83">
        <v>143512.85</v>
      </c>
      <c r="AW210" s="83">
        <v>9629.66</v>
      </c>
      <c r="AX210" s="83">
        <v>531.77</v>
      </c>
      <c r="AY210" s="83">
        <v>142981.07999999999</v>
      </c>
      <c r="AZ210" s="83">
        <v>4.87</v>
      </c>
      <c r="BA210" s="83">
        <v>0</v>
      </c>
      <c r="BB210" s="83">
        <v>3.47</v>
      </c>
      <c r="BC210" s="83">
        <v>142988.4</v>
      </c>
      <c r="BD210" s="83">
        <v>330.93</v>
      </c>
      <c r="BE210" s="83">
        <v>97.67</v>
      </c>
      <c r="BF210" s="83">
        <v>19.89</v>
      </c>
      <c r="BG210" s="83">
        <v>213.38</v>
      </c>
      <c r="BH210" s="83">
        <v>49916.44</v>
      </c>
      <c r="BI210" s="83">
        <v>0</v>
      </c>
      <c r="BJ210" s="83">
        <v>0</v>
      </c>
      <c r="BK210" s="83">
        <v>0</v>
      </c>
      <c r="BL210" s="83">
        <v>0</v>
      </c>
      <c r="BM210" s="83">
        <v>0</v>
      </c>
      <c r="BN210" s="83">
        <v>0</v>
      </c>
      <c r="BO210" s="83">
        <v>49916.44</v>
      </c>
      <c r="BP210" s="83">
        <v>4.04</v>
      </c>
      <c r="BQ210" s="83">
        <v>699.67</v>
      </c>
      <c r="BR210" s="83">
        <v>49220.81</v>
      </c>
      <c r="BS210" s="83">
        <v>5</v>
      </c>
      <c r="BT210" s="83">
        <v>49225.81</v>
      </c>
      <c r="BU210" s="83">
        <v>32.01</v>
      </c>
      <c r="BV210" s="83">
        <v>0</v>
      </c>
      <c r="BW210" s="83">
        <v>49257.82</v>
      </c>
      <c r="BX210" s="83">
        <v>0</v>
      </c>
      <c r="BY210" s="83">
        <v>0</v>
      </c>
      <c r="BZ210" s="83">
        <v>328.6</v>
      </c>
      <c r="CA210" s="83">
        <v>15081.01</v>
      </c>
      <c r="CB210" s="83">
        <v>4477.92</v>
      </c>
      <c r="CC210" s="83">
        <v>8627.4699999999993</v>
      </c>
      <c r="CD210" s="83">
        <v>29486.17</v>
      </c>
      <c r="CE210" s="84">
        <v>38113.64</v>
      </c>
      <c r="CF210" s="84">
        <v>6681.12</v>
      </c>
      <c r="CG210" s="84">
        <v>0.09</v>
      </c>
      <c r="CH210" s="84">
        <v>120.5</v>
      </c>
      <c r="CI210" s="84">
        <v>14988.9</v>
      </c>
      <c r="CJ210" s="84">
        <v>90.27</v>
      </c>
      <c r="CK210" s="84">
        <v>15015.83</v>
      </c>
      <c r="CL210" s="84">
        <v>16867.39</v>
      </c>
      <c r="CM210" s="84">
        <v>0</v>
      </c>
      <c r="CN210" s="84">
        <v>0</v>
      </c>
      <c r="CO210" s="84">
        <v>0</v>
      </c>
    </row>
    <row r="211" spans="2:93" ht="15" x14ac:dyDescent="0.2">
      <c r="B211" s="81">
        <v>3312</v>
      </c>
      <c r="C211" s="87" t="s">
        <v>329</v>
      </c>
      <c r="D211" s="81">
        <v>3</v>
      </c>
      <c r="E211" s="82" t="s">
        <v>610</v>
      </c>
      <c r="F211" s="81">
        <v>3</v>
      </c>
      <c r="G211" s="82" t="s">
        <v>620</v>
      </c>
      <c r="H211" s="83">
        <v>8132</v>
      </c>
      <c r="I211" s="83">
        <v>2155052.34</v>
      </c>
      <c r="J211" s="83">
        <v>282482.07</v>
      </c>
      <c r="K211" s="83">
        <v>72806.850000000006</v>
      </c>
      <c r="L211" s="83">
        <v>1247006.3799999999</v>
      </c>
      <c r="M211" s="83">
        <v>305911.57</v>
      </c>
      <c r="N211" s="83">
        <v>4191776.25</v>
      </c>
      <c r="O211" s="83">
        <v>2620892.9700000002</v>
      </c>
      <c r="P211" s="83">
        <v>107613.16</v>
      </c>
      <c r="Q211" s="83">
        <v>284.45999999999998</v>
      </c>
      <c r="R211" s="83">
        <v>1973618.37</v>
      </c>
      <c r="S211" s="83">
        <v>586382.56999999995</v>
      </c>
      <c r="T211" s="83">
        <v>11033485.720000001</v>
      </c>
      <c r="U211" s="83">
        <v>6080599.6200000001</v>
      </c>
      <c r="V211" s="83">
        <v>5129455.83</v>
      </c>
      <c r="W211" s="83">
        <v>14823536.68</v>
      </c>
      <c r="X211" s="83">
        <v>182755.49</v>
      </c>
      <c r="Y211" s="83">
        <v>1996.22</v>
      </c>
      <c r="Z211" s="83">
        <v>0</v>
      </c>
      <c r="AA211" s="83">
        <v>401.71</v>
      </c>
      <c r="AB211" s="83">
        <v>0</v>
      </c>
      <c r="AC211" s="83">
        <v>0</v>
      </c>
      <c r="AD211" s="83">
        <v>0</v>
      </c>
      <c r="AE211" s="83">
        <v>0</v>
      </c>
      <c r="AF211" s="83">
        <v>0</v>
      </c>
      <c r="AG211" s="83">
        <v>158719.67000000001</v>
      </c>
      <c r="AH211" s="83">
        <v>15167409.77</v>
      </c>
      <c r="AI211" s="83">
        <v>1956313.25</v>
      </c>
      <c r="AJ211" s="83">
        <v>9074.0499999999993</v>
      </c>
      <c r="AK211" s="83">
        <v>13202115.59</v>
      </c>
      <c r="AL211" s="83">
        <v>8712943.8100000005</v>
      </c>
      <c r="AM211" s="83">
        <v>1916307.73</v>
      </c>
      <c r="AN211" s="83">
        <v>945616.46</v>
      </c>
      <c r="AO211" s="83">
        <v>404236.96</v>
      </c>
      <c r="AP211" s="83">
        <v>66497.13</v>
      </c>
      <c r="AQ211" s="83">
        <v>12045602.09</v>
      </c>
      <c r="AR211" s="83">
        <v>0</v>
      </c>
      <c r="AS211" s="83">
        <v>0</v>
      </c>
      <c r="AT211" s="83">
        <v>9501.2999999999993</v>
      </c>
      <c r="AU211" s="83">
        <v>749.19</v>
      </c>
      <c r="AV211" s="83">
        <v>1238776.3899999999</v>
      </c>
      <c r="AW211" s="83">
        <v>72012.39</v>
      </c>
      <c r="AX211" s="83">
        <v>44059.35</v>
      </c>
      <c r="AY211" s="83">
        <v>1194717.03</v>
      </c>
      <c r="AZ211" s="83">
        <v>879.68</v>
      </c>
      <c r="BA211" s="83">
        <v>6709.09</v>
      </c>
      <c r="BB211" s="83">
        <v>495.68</v>
      </c>
      <c r="BC211" s="83">
        <v>1189180.43</v>
      </c>
      <c r="BD211" s="83">
        <v>45317.09</v>
      </c>
      <c r="BE211" s="83">
        <v>37099.910000000003</v>
      </c>
      <c r="BF211" s="83">
        <v>156.88999999999999</v>
      </c>
      <c r="BG211" s="83">
        <v>8781.02</v>
      </c>
      <c r="BH211" s="83">
        <v>412892.27</v>
      </c>
      <c r="BI211" s="83">
        <v>48.77</v>
      </c>
      <c r="BJ211" s="83">
        <v>0</v>
      </c>
      <c r="BK211" s="83">
        <v>0</v>
      </c>
      <c r="BL211" s="83">
        <v>0</v>
      </c>
      <c r="BM211" s="83">
        <v>0</v>
      </c>
      <c r="BN211" s="83">
        <v>0</v>
      </c>
      <c r="BO211" s="83">
        <v>412941.03</v>
      </c>
      <c r="BP211" s="83">
        <v>7.58</v>
      </c>
      <c r="BQ211" s="83">
        <v>18366.169999999998</v>
      </c>
      <c r="BR211" s="83">
        <v>394582.45</v>
      </c>
      <c r="BS211" s="83">
        <v>1124.6300000000001</v>
      </c>
      <c r="BT211" s="83">
        <v>395707.08</v>
      </c>
      <c r="BU211" s="83">
        <v>1328.01</v>
      </c>
      <c r="BV211" s="83">
        <v>0</v>
      </c>
      <c r="BW211" s="83">
        <v>397035.09</v>
      </c>
      <c r="BX211" s="83">
        <v>0</v>
      </c>
      <c r="BY211" s="83">
        <v>0</v>
      </c>
      <c r="BZ211" s="83">
        <v>0</v>
      </c>
      <c r="CA211" s="83">
        <v>28091.19</v>
      </c>
      <c r="CB211" s="83">
        <v>136818.76999999999</v>
      </c>
      <c r="CC211" s="83">
        <v>157599.18</v>
      </c>
      <c r="CD211" s="83">
        <v>279289.65999999997</v>
      </c>
      <c r="CE211" s="84">
        <v>436888.84</v>
      </c>
      <c r="CF211" s="84">
        <v>33819.300000000003</v>
      </c>
      <c r="CG211" s="84">
        <v>128.5</v>
      </c>
      <c r="CH211" s="84">
        <v>149.6</v>
      </c>
      <c r="CI211" s="84">
        <v>76534.86</v>
      </c>
      <c r="CJ211" s="84">
        <v>224.54</v>
      </c>
      <c r="CK211" s="84">
        <v>76599.7</v>
      </c>
      <c r="CL211" s="84">
        <v>247298.46</v>
      </c>
      <c r="CM211" s="84">
        <v>0</v>
      </c>
      <c r="CN211" s="84">
        <v>0</v>
      </c>
      <c r="CO211" s="84">
        <v>0.56000000000000005</v>
      </c>
    </row>
    <row r="212" spans="2:93" ht="15" x14ac:dyDescent="0.2">
      <c r="B212" s="81">
        <v>3313</v>
      </c>
      <c r="C212" s="87" t="s">
        <v>330</v>
      </c>
      <c r="D212" s="81">
        <v>3</v>
      </c>
      <c r="E212" s="82" t="s">
        <v>610</v>
      </c>
      <c r="F212" s="81">
        <v>3</v>
      </c>
      <c r="G212" s="82" t="s">
        <v>620</v>
      </c>
      <c r="H212" s="83">
        <v>848</v>
      </c>
      <c r="I212" s="83">
        <v>262666</v>
      </c>
      <c r="J212" s="83">
        <v>32222.28</v>
      </c>
      <c r="K212" s="83">
        <v>11980.93</v>
      </c>
      <c r="L212" s="83">
        <v>218510.96</v>
      </c>
      <c r="M212" s="83">
        <v>79629.41</v>
      </c>
      <c r="N212" s="83">
        <v>1049968.77</v>
      </c>
      <c r="O212" s="83">
        <v>549751.06000000006</v>
      </c>
      <c r="P212" s="83">
        <v>7172.24</v>
      </c>
      <c r="Q212" s="83">
        <v>9.8800000000000008</v>
      </c>
      <c r="R212" s="83">
        <v>365714.78</v>
      </c>
      <c r="S212" s="83">
        <v>101571.42</v>
      </c>
      <c r="T212" s="83">
        <v>2372328.5099999998</v>
      </c>
      <c r="U212" s="83">
        <v>1176213.47</v>
      </c>
      <c r="V212" s="83">
        <v>1216910.6599999999</v>
      </c>
      <c r="W212" s="83">
        <v>2748467.46</v>
      </c>
      <c r="X212" s="83">
        <v>27780.18</v>
      </c>
      <c r="Y212" s="83">
        <v>49.9</v>
      </c>
      <c r="Z212" s="83">
        <v>0</v>
      </c>
      <c r="AA212" s="83">
        <v>463.63</v>
      </c>
      <c r="AB212" s="83">
        <v>0</v>
      </c>
      <c r="AC212" s="83">
        <v>0</v>
      </c>
      <c r="AD212" s="83">
        <v>8.11</v>
      </c>
      <c r="AE212" s="83">
        <v>0</v>
      </c>
      <c r="AF212" s="83">
        <v>0</v>
      </c>
      <c r="AG212" s="83">
        <v>20323.71</v>
      </c>
      <c r="AH212" s="83">
        <v>2797092.99</v>
      </c>
      <c r="AI212" s="83">
        <v>123465.12</v>
      </c>
      <c r="AJ212" s="83">
        <v>59.44</v>
      </c>
      <c r="AK212" s="83">
        <v>2673568.42</v>
      </c>
      <c r="AL212" s="83">
        <v>1852091.15</v>
      </c>
      <c r="AM212" s="83">
        <v>329638.98</v>
      </c>
      <c r="AN212" s="83">
        <v>222014.04</v>
      </c>
      <c r="AO212" s="83">
        <v>44317.48</v>
      </c>
      <c r="AP212" s="83">
        <v>18652.05</v>
      </c>
      <c r="AQ212" s="83">
        <v>2466713.7000000002</v>
      </c>
      <c r="AR212" s="83">
        <v>0</v>
      </c>
      <c r="AS212" s="83">
        <v>0</v>
      </c>
      <c r="AT212" s="83">
        <v>608.97</v>
      </c>
      <c r="AU212" s="83">
        <v>0</v>
      </c>
      <c r="AV212" s="83">
        <v>221525.69</v>
      </c>
      <c r="AW212" s="83">
        <v>14079.53</v>
      </c>
      <c r="AX212" s="83">
        <v>511.64</v>
      </c>
      <c r="AY212" s="83">
        <v>221014.06</v>
      </c>
      <c r="AZ212" s="83">
        <v>69.180000000000007</v>
      </c>
      <c r="BA212" s="83">
        <v>389.1</v>
      </c>
      <c r="BB212" s="83">
        <v>0</v>
      </c>
      <c r="BC212" s="83">
        <v>220625.91</v>
      </c>
      <c r="BD212" s="83">
        <v>37813.33</v>
      </c>
      <c r="BE212" s="83">
        <v>37301.410000000003</v>
      </c>
      <c r="BF212" s="83">
        <v>132.65</v>
      </c>
      <c r="BG212" s="83">
        <v>527.59</v>
      </c>
      <c r="BH212" s="83">
        <v>77108.73</v>
      </c>
      <c r="BI212" s="83">
        <v>0</v>
      </c>
      <c r="BJ212" s="83">
        <v>1.62</v>
      </c>
      <c r="BK212" s="83">
        <v>0</v>
      </c>
      <c r="BL212" s="83">
        <v>0</v>
      </c>
      <c r="BM212" s="83">
        <v>0</v>
      </c>
      <c r="BN212" s="83">
        <v>0</v>
      </c>
      <c r="BO212" s="83">
        <v>77110.350000000006</v>
      </c>
      <c r="BP212" s="83">
        <v>0</v>
      </c>
      <c r="BQ212" s="83">
        <v>12392.93</v>
      </c>
      <c r="BR212" s="83">
        <v>64717.43</v>
      </c>
      <c r="BS212" s="83">
        <v>432.45</v>
      </c>
      <c r="BT212" s="83">
        <v>65149.88</v>
      </c>
      <c r="BU212" s="83">
        <v>83.61</v>
      </c>
      <c r="BV212" s="83">
        <v>0</v>
      </c>
      <c r="BW212" s="83">
        <v>65233.49</v>
      </c>
      <c r="BX212" s="83">
        <v>0</v>
      </c>
      <c r="BY212" s="83">
        <v>0</v>
      </c>
      <c r="BZ212" s="83">
        <v>0</v>
      </c>
      <c r="CA212" s="83">
        <v>3389.64</v>
      </c>
      <c r="CB212" s="83">
        <v>35874.89</v>
      </c>
      <c r="CC212" s="83">
        <v>50608.29</v>
      </c>
      <c r="CD212" s="83">
        <v>28731.439999999999</v>
      </c>
      <c r="CE212" s="84">
        <v>79339.73</v>
      </c>
      <c r="CF212" s="84">
        <v>6045.33</v>
      </c>
      <c r="CG212" s="84">
        <v>6.51</v>
      </c>
      <c r="CH212" s="84">
        <v>6.52</v>
      </c>
      <c r="CI212" s="84">
        <v>20417.509999999998</v>
      </c>
      <c r="CJ212" s="84">
        <v>22.89</v>
      </c>
      <c r="CK212" s="84">
        <v>20423.07</v>
      </c>
      <c r="CL212" s="84">
        <v>67725.600000000006</v>
      </c>
      <c r="CM212" s="84">
        <v>0</v>
      </c>
      <c r="CN212" s="84">
        <v>0</v>
      </c>
      <c r="CO212" s="84">
        <v>0</v>
      </c>
    </row>
    <row r="213" spans="2:93" ht="15" x14ac:dyDescent="0.2">
      <c r="B213" s="81">
        <v>3314</v>
      </c>
      <c r="C213" s="87" t="s">
        <v>331</v>
      </c>
      <c r="D213" s="81">
        <v>3</v>
      </c>
      <c r="E213" s="82" t="s">
        <v>610</v>
      </c>
      <c r="F213" s="81">
        <v>3</v>
      </c>
      <c r="G213" s="82" t="s">
        <v>620</v>
      </c>
      <c r="H213" s="83">
        <v>1438</v>
      </c>
      <c r="I213" s="83">
        <v>347245.97</v>
      </c>
      <c r="J213" s="83">
        <v>42016.28</v>
      </c>
      <c r="K213" s="83">
        <v>10826.49</v>
      </c>
      <c r="L213" s="83">
        <v>189892.64</v>
      </c>
      <c r="M213" s="83">
        <v>32130.66</v>
      </c>
      <c r="N213" s="83">
        <v>686148.7</v>
      </c>
      <c r="O213" s="83">
        <v>208387.02</v>
      </c>
      <c r="P213" s="83">
        <v>21193.33</v>
      </c>
      <c r="Q213" s="83">
        <v>0</v>
      </c>
      <c r="R213" s="83">
        <v>512131.9</v>
      </c>
      <c r="S213" s="83">
        <v>100533.3</v>
      </c>
      <c r="T213" s="83">
        <v>1750417.55</v>
      </c>
      <c r="U213" s="83">
        <v>1016311.82</v>
      </c>
      <c r="V213" s="83">
        <v>791258.85</v>
      </c>
      <c r="W213" s="83">
        <v>2042044.72</v>
      </c>
      <c r="X213" s="83">
        <v>13411.87</v>
      </c>
      <c r="Y213" s="83">
        <v>14.24</v>
      </c>
      <c r="Z213" s="83">
        <v>0</v>
      </c>
      <c r="AA213" s="83">
        <v>687.89</v>
      </c>
      <c r="AB213" s="83">
        <v>0</v>
      </c>
      <c r="AC213" s="83">
        <v>0</v>
      </c>
      <c r="AD213" s="83">
        <v>0</v>
      </c>
      <c r="AE213" s="83">
        <v>0</v>
      </c>
      <c r="AF213" s="83">
        <v>0</v>
      </c>
      <c r="AG213" s="83">
        <v>27163.61</v>
      </c>
      <c r="AH213" s="83">
        <v>2083322.33</v>
      </c>
      <c r="AI213" s="83">
        <v>207699.96</v>
      </c>
      <c r="AJ213" s="83">
        <v>223.65</v>
      </c>
      <c r="AK213" s="83">
        <v>1875398.72</v>
      </c>
      <c r="AL213" s="83">
        <v>1272195.51</v>
      </c>
      <c r="AM213" s="83">
        <v>277697.39</v>
      </c>
      <c r="AN213" s="83">
        <v>95890.01</v>
      </c>
      <c r="AO213" s="83">
        <v>63357.2</v>
      </c>
      <c r="AP213" s="83">
        <v>14159.05</v>
      </c>
      <c r="AQ213" s="83">
        <v>1723299.16</v>
      </c>
      <c r="AR213" s="83">
        <v>0</v>
      </c>
      <c r="AS213" s="83">
        <v>0</v>
      </c>
      <c r="AT213" s="83">
        <v>3116.22</v>
      </c>
      <c r="AU213" s="83">
        <v>0</v>
      </c>
      <c r="AV213" s="83">
        <v>175461.87</v>
      </c>
      <c r="AW213" s="83">
        <v>20246.09</v>
      </c>
      <c r="AX213" s="83">
        <v>990.26</v>
      </c>
      <c r="AY213" s="83">
        <v>174471.6</v>
      </c>
      <c r="AZ213" s="83">
        <v>5.8</v>
      </c>
      <c r="BA213" s="83">
        <v>103.91</v>
      </c>
      <c r="BB213" s="83">
        <v>29.01</v>
      </c>
      <c r="BC213" s="83">
        <v>174396.7</v>
      </c>
      <c r="BD213" s="83">
        <v>12688.14</v>
      </c>
      <c r="BE213" s="83">
        <v>10149.65</v>
      </c>
      <c r="BF213" s="83">
        <v>139.66</v>
      </c>
      <c r="BG213" s="83">
        <v>2402.58</v>
      </c>
      <c r="BH213" s="83">
        <v>59818.99</v>
      </c>
      <c r="BI213" s="83">
        <v>0</v>
      </c>
      <c r="BJ213" s="83">
        <v>0</v>
      </c>
      <c r="BK213" s="83">
        <v>0</v>
      </c>
      <c r="BL213" s="83">
        <v>0</v>
      </c>
      <c r="BM213" s="83">
        <v>0</v>
      </c>
      <c r="BN213" s="83">
        <v>0</v>
      </c>
      <c r="BO213" s="83">
        <v>59818.99</v>
      </c>
      <c r="BP213" s="83">
        <v>86.88</v>
      </c>
      <c r="BQ213" s="83">
        <v>1296.4100000000001</v>
      </c>
      <c r="BR213" s="83">
        <v>58609.46</v>
      </c>
      <c r="BS213" s="83">
        <v>77.290000000000006</v>
      </c>
      <c r="BT213" s="83">
        <v>58686.75</v>
      </c>
      <c r="BU213" s="83">
        <v>360.49</v>
      </c>
      <c r="BV213" s="83">
        <v>0</v>
      </c>
      <c r="BW213" s="83">
        <v>59047.24</v>
      </c>
      <c r="BX213" s="83">
        <v>0</v>
      </c>
      <c r="BY213" s="83">
        <v>0</v>
      </c>
      <c r="BZ213" s="83">
        <v>0</v>
      </c>
      <c r="CA213" s="83">
        <v>2690.74</v>
      </c>
      <c r="CB213" s="83">
        <v>10086.07</v>
      </c>
      <c r="CC213" s="83">
        <v>18930.59</v>
      </c>
      <c r="CD213" s="83">
        <v>47807.360000000001</v>
      </c>
      <c r="CE213" s="84">
        <v>66737.960000000006</v>
      </c>
      <c r="CF213" s="84">
        <v>3778.33</v>
      </c>
      <c r="CG213" s="84">
        <v>0</v>
      </c>
      <c r="CH213" s="84">
        <v>70.34</v>
      </c>
      <c r="CI213" s="84">
        <v>13293.34</v>
      </c>
      <c r="CJ213" s="84">
        <v>100.22</v>
      </c>
      <c r="CK213" s="84">
        <v>13302.39</v>
      </c>
      <c r="CL213" s="84">
        <v>29821.02</v>
      </c>
      <c r="CM213" s="84">
        <v>0</v>
      </c>
      <c r="CN213" s="84">
        <v>0</v>
      </c>
      <c r="CO213" s="84">
        <v>0</v>
      </c>
    </row>
    <row r="214" spans="2:93" ht="15" x14ac:dyDescent="0.2">
      <c r="B214" s="81">
        <v>3315</v>
      </c>
      <c r="C214" s="87" t="s">
        <v>332</v>
      </c>
      <c r="D214" s="81">
        <v>3</v>
      </c>
      <c r="E214" s="82" t="s">
        <v>610</v>
      </c>
      <c r="F214" s="81">
        <v>3</v>
      </c>
      <c r="G214" s="82" t="s">
        <v>620</v>
      </c>
      <c r="H214" s="83">
        <v>280</v>
      </c>
      <c r="I214" s="83">
        <v>156748.17000000001</v>
      </c>
      <c r="J214" s="83">
        <v>19776.3</v>
      </c>
      <c r="K214" s="83">
        <v>5614.57</v>
      </c>
      <c r="L214" s="83">
        <v>322124.88</v>
      </c>
      <c r="M214" s="83">
        <v>87775.15</v>
      </c>
      <c r="N214" s="83">
        <v>665048.13</v>
      </c>
      <c r="O214" s="83">
        <v>169365.54</v>
      </c>
      <c r="P214" s="83">
        <v>23896.79</v>
      </c>
      <c r="Q214" s="83">
        <v>40.299999999999997</v>
      </c>
      <c r="R214" s="83">
        <v>144137.63</v>
      </c>
      <c r="S214" s="83">
        <v>85814.75</v>
      </c>
      <c r="T214" s="83">
        <v>1498203.16</v>
      </c>
      <c r="U214" s="83">
        <v>859347.96</v>
      </c>
      <c r="V214" s="83">
        <v>732859.42</v>
      </c>
      <c r="W214" s="83">
        <v>2368709.54</v>
      </c>
      <c r="X214" s="83">
        <v>57675.59</v>
      </c>
      <c r="Y214" s="83">
        <v>3509.81</v>
      </c>
      <c r="Z214" s="83">
        <v>0</v>
      </c>
      <c r="AA214" s="83">
        <v>0</v>
      </c>
      <c r="AB214" s="83">
        <v>0</v>
      </c>
      <c r="AC214" s="83">
        <v>0</v>
      </c>
      <c r="AD214" s="83">
        <v>0</v>
      </c>
      <c r="AE214" s="83">
        <v>0</v>
      </c>
      <c r="AF214" s="83">
        <v>0</v>
      </c>
      <c r="AG214" s="83">
        <v>10772.2</v>
      </c>
      <c r="AH214" s="83">
        <v>2440667.14</v>
      </c>
      <c r="AI214" s="83">
        <v>91370.44</v>
      </c>
      <c r="AJ214" s="83">
        <v>3751</v>
      </c>
      <c r="AK214" s="83">
        <v>2345545.69</v>
      </c>
      <c r="AL214" s="83">
        <v>930905.91</v>
      </c>
      <c r="AM214" s="83">
        <v>1061824.44</v>
      </c>
      <c r="AN214" s="83">
        <v>15770.42</v>
      </c>
      <c r="AO214" s="83">
        <v>32667.24</v>
      </c>
      <c r="AP214" s="83">
        <v>7846.31</v>
      </c>
      <c r="AQ214" s="83">
        <v>2049014.32</v>
      </c>
      <c r="AR214" s="83">
        <v>0</v>
      </c>
      <c r="AS214" s="83">
        <v>0</v>
      </c>
      <c r="AT214" s="83">
        <v>363.19</v>
      </c>
      <c r="AU214" s="83">
        <v>0</v>
      </c>
      <c r="AV214" s="83">
        <v>305582.34000000003</v>
      </c>
      <c r="AW214" s="83">
        <v>7803.49</v>
      </c>
      <c r="AX214" s="83">
        <v>10189.58</v>
      </c>
      <c r="AY214" s="83">
        <v>295392.76</v>
      </c>
      <c r="AZ214" s="83">
        <v>17.600000000000001</v>
      </c>
      <c r="BA214" s="83">
        <v>73.02</v>
      </c>
      <c r="BB214" s="83">
        <v>0</v>
      </c>
      <c r="BC214" s="83">
        <v>295319.74</v>
      </c>
      <c r="BD214" s="83">
        <v>4334.1000000000004</v>
      </c>
      <c r="BE214" s="83">
        <v>3431.07</v>
      </c>
      <c r="BF214" s="83">
        <v>0</v>
      </c>
      <c r="BG214" s="83">
        <v>906.47</v>
      </c>
      <c r="BH214" s="83">
        <v>33061.300000000003</v>
      </c>
      <c r="BI214" s="83">
        <v>0</v>
      </c>
      <c r="BJ214" s="83">
        <v>0</v>
      </c>
      <c r="BK214" s="83">
        <v>0</v>
      </c>
      <c r="BL214" s="83">
        <v>0</v>
      </c>
      <c r="BM214" s="83">
        <v>0</v>
      </c>
      <c r="BN214" s="83">
        <v>0</v>
      </c>
      <c r="BO214" s="83">
        <v>33061.300000000003</v>
      </c>
      <c r="BP214" s="83">
        <v>0</v>
      </c>
      <c r="BQ214" s="83">
        <v>696.11</v>
      </c>
      <c r="BR214" s="83">
        <v>32365.19</v>
      </c>
      <c r="BS214" s="83">
        <v>0.12</v>
      </c>
      <c r="BT214" s="83">
        <v>32365.31</v>
      </c>
      <c r="BU214" s="83">
        <v>137.9</v>
      </c>
      <c r="BV214" s="83">
        <v>0</v>
      </c>
      <c r="BW214" s="83">
        <v>32503.21</v>
      </c>
      <c r="BX214" s="83">
        <v>0</v>
      </c>
      <c r="BY214" s="83">
        <v>0</v>
      </c>
      <c r="BZ214" s="83">
        <v>0</v>
      </c>
      <c r="CA214" s="83">
        <v>566.30999999999995</v>
      </c>
      <c r="CB214" s="83">
        <v>9989.65</v>
      </c>
      <c r="CC214" s="83">
        <v>20935.77</v>
      </c>
      <c r="CD214" s="83">
        <v>20070.080000000002</v>
      </c>
      <c r="CE214" s="84">
        <v>41005.85</v>
      </c>
      <c r="CF214" s="84">
        <v>874.94</v>
      </c>
      <c r="CG214" s="84">
        <v>0</v>
      </c>
      <c r="CH214" s="84">
        <v>0.68</v>
      </c>
      <c r="CI214" s="84">
        <v>4027.11</v>
      </c>
      <c r="CJ214" s="84">
        <v>16.05</v>
      </c>
      <c r="CK214" s="84">
        <v>4028.96</v>
      </c>
      <c r="CL214" s="84">
        <v>22195.89</v>
      </c>
      <c r="CM214" s="84">
        <v>0</v>
      </c>
      <c r="CN214" s="84">
        <v>0</v>
      </c>
      <c r="CO214" s="84">
        <v>0</v>
      </c>
    </row>
    <row r="215" spans="2:93" ht="15" x14ac:dyDescent="0.2">
      <c r="B215" s="81">
        <v>3319</v>
      </c>
      <c r="C215" s="87" t="s">
        <v>333</v>
      </c>
      <c r="D215" s="81">
        <v>3</v>
      </c>
      <c r="E215" s="82" t="s">
        <v>610</v>
      </c>
      <c r="F215" s="81">
        <v>3</v>
      </c>
      <c r="G215" s="82" t="s">
        <v>620</v>
      </c>
      <c r="H215" s="83">
        <v>834</v>
      </c>
      <c r="I215" s="83">
        <v>215359.57</v>
      </c>
      <c r="J215" s="83">
        <v>27270.12</v>
      </c>
      <c r="K215" s="83">
        <v>7729.59</v>
      </c>
      <c r="L215" s="83">
        <v>164630.39000000001</v>
      </c>
      <c r="M215" s="83">
        <v>15877.82</v>
      </c>
      <c r="N215" s="83">
        <v>528549.71</v>
      </c>
      <c r="O215" s="83">
        <v>369019.81</v>
      </c>
      <c r="P215" s="83">
        <v>24109.55</v>
      </c>
      <c r="Q215" s="83">
        <v>8</v>
      </c>
      <c r="R215" s="83">
        <v>180667.44</v>
      </c>
      <c r="S215" s="83">
        <v>64251.92</v>
      </c>
      <c r="T215" s="83">
        <v>1347114.64</v>
      </c>
      <c r="U215" s="83">
        <v>659481.73</v>
      </c>
      <c r="V215" s="83">
        <v>704499.95</v>
      </c>
      <c r="W215" s="83">
        <v>2649078.34</v>
      </c>
      <c r="X215" s="83">
        <v>24414.62</v>
      </c>
      <c r="Y215" s="83">
        <v>0</v>
      </c>
      <c r="Z215" s="83">
        <v>0</v>
      </c>
      <c r="AA215" s="83">
        <v>198.33</v>
      </c>
      <c r="AB215" s="83">
        <v>0</v>
      </c>
      <c r="AC215" s="83">
        <v>0</v>
      </c>
      <c r="AD215" s="83">
        <v>0</v>
      </c>
      <c r="AE215" s="83">
        <v>0</v>
      </c>
      <c r="AF215" s="83">
        <v>0</v>
      </c>
      <c r="AG215" s="83">
        <v>18180.62</v>
      </c>
      <c r="AH215" s="83">
        <v>2691871.92</v>
      </c>
      <c r="AI215" s="83">
        <v>960949.51</v>
      </c>
      <c r="AJ215" s="83">
        <v>518.24</v>
      </c>
      <c r="AK215" s="83">
        <v>1730404.16</v>
      </c>
      <c r="AL215" s="83">
        <v>1126509.27</v>
      </c>
      <c r="AM215" s="83">
        <v>243831.32</v>
      </c>
      <c r="AN215" s="83">
        <v>160035.01999999999</v>
      </c>
      <c r="AO215" s="83">
        <v>39443.64</v>
      </c>
      <c r="AP215" s="83">
        <v>5086.3100000000004</v>
      </c>
      <c r="AQ215" s="83">
        <v>1574905.57</v>
      </c>
      <c r="AR215" s="83">
        <v>2251.37</v>
      </c>
      <c r="AS215" s="83">
        <v>0</v>
      </c>
      <c r="AT215" s="83">
        <v>987.13</v>
      </c>
      <c r="AU215" s="83">
        <v>0</v>
      </c>
      <c r="AV215" s="83">
        <v>162988.04999999999</v>
      </c>
      <c r="AW215" s="83">
        <v>8766.84</v>
      </c>
      <c r="AX215" s="83">
        <v>3241.06</v>
      </c>
      <c r="AY215" s="83">
        <v>159746.99</v>
      </c>
      <c r="AZ215" s="83">
        <v>1.7</v>
      </c>
      <c r="BA215" s="83">
        <v>353.04</v>
      </c>
      <c r="BB215" s="83">
        <v>22.95</v>
      </c>
      <c r="BC215" s="83">
        <v>159416.9</v>
      </c>
      <c r="BD215" s="83">
        <v>4762.8100000000004</v>
      </c>
      <c r="BE215" s="83">
        <v>3928.18</v>
      </c>
      <c r="BF215" s="83">
        <v>189.44</v>
      </c>
      <c r="BG215" s="83">
        <v>645.70000000000005</v>
      </c>
      <c r="BH215" s="83">
        <v>55764.08</v>
      </c>
      <c r="BI215" s="83">
        <v>0</v>
      </c>
      <c r="BJ215" s="83">
        <v>0</v>
      </c>
      <c r="BK215" s="83">
        <v>0</v>
      </c>
      <c r="BL215" s="83">
        <v>0</v>
      </c>
      <c r="BM215" s="83">
        <v>0</v>
      </c>
      <c r="BN215" s="83">
        <v>0</v>
      </c>
      <c r="BO215" s="83">
        <v>55764.08</v>
      </c>
      <c r="BP215" s="83">
        <v>0</v>
      </c>
      <c r="BQ215" s="83">
        <v>1183.1300000000001</v>
      </c>
      <c r="BR215" s="83">
        <v>54580.95</v>
      </c>
      <c r="BS215" s="83">
        <v>71.08</v>
      </c>
      <c r="BT215" s="83">
        <v>54652.03</v>
      </c>
      <c r="BU215" s="83">
        <v>100</v>
      </c>
      <c r="BV215" s="83">
        <v>0</v>
      </c>
      <c r="BW215" s="83">
        <v>54752.03</v>
      </c>
      <c r="BX215" s="83">
        <v>0</v>
      </c>
      <c r="BY215" s="83">
        <v>0</v>
      </c>
      <c r="BZ215" s="83">
        <v>0</v>
      </c>
      <c r="CA215" s="83">
        <v>4139.76</v>
      </c>
      <c r="CB215" s="83">
        <v>6417.15</v>
      </c>
      <c r="CC215" s="83">
        <v>14977.04</v>
      </c>
      <c r="CD215" s="83">
        <v>32022.58</v>
      </c>
      <c r="CE215" s="84">
        <v>46999.62</v>
      </c>
      <c r="CF215" s="84">
        <v>6408.25</v>
      </c>
      <c r="CG215" s="84">
        <v>47.85</v>
      </c>
      <c r="CH215" s="84">
        <v>3.4</v>
      </c>
      <c r="CI215" s="84">
        <v>20854.86</v>
      </c>
      <c r="CJ215" s="84">
        <v>24.24</v>
      </c>
      <c r="CK215" s="84">
        <v>20867.05</v>
      </c>
      <c r="CL215" s="84">
        <v>17283.52</v>
      </c>
      <c r="CM215" s="84">
        <v>0</v>
      </c>
      <c r="CN215" s="84">
        <v>0</v>
      </c>
      <c r="CO215" s="84">
        <v>0</v>
      </c>
    </row>
    <row r="216" spans="2:93" ht="15" x14ac:dyDescent="0.2">
      <c r="B216" s="81">
        <v>3320</v>
      </c>
      <c r="C216" s="87" t="s">
        <v>334</v>
      </c>
      <c r="D216" s="81">
        <v>3</v>
      </c>
      <c r="E216" s="82" t="s">
        <v>610</v>
      </c>
      <c r="F216" s="81">
        <v>3</v>
      </c>
      <c r="G216" s="82" t="s">
        <v>620</v>
      </c>
      <c r="H216" s="83">
        <v>696</v>
      </c>
      <c r="I216" s="83">
        <v>235306.43</v>
      </c>
      <c r="J216" s="83">
        <v>19228.7</v>
      </c>
      <c r="K216" s="83">
        <v>6089.81</v>
      </c>
      <c r="L216" s="83">
        <v>139738.84</v>
      </c>
      <c r="M216" s="83">
        <v>383288.16</v>
      </c>
      <c r="N216" s="83">
        <v>1090019.18</v>
      </c>
      <c r="O216" s="83">
        <v>248309.31</v>
      </c>
      <c r="P216" s="83">
        <v>24983.97</v>
      </c>
      <c r="Q216" s="83">
        <v>13.94</v>
      </c>
      <c r="R216" s="83">
        <v>130859.12</v>
      </c>
      <c r="S216" s="83">
        <v>63845.71</v>
      </c>
      <c r="T216" s="83">
        <v>2081058.24</v>
      </c>
      <c r="U216" s="83">
        <v>1237153.7</v>
      </c>
      <c r="V216" s="83">
        <v>851011.07</v>
      </c>
      <c r="W216" s="83">
        <v>1392387.59</v>
      </c>
      <c r="X216" s="83">
        <v>19940.939999999999</v>
      </c>
      <c r="Y216" s="83">
        <v>10877.9</v>
      </c>
      <c r="Z216" s="83">
        <v>0</v>
      </c>
      <c r="AA216" s="83">
        <v>0</v>
      </c>
      <c r="AB216" s="83">
        <v>0</v>
      </c>
      <c r="AC216" s="83">
        <v>0</v>
      </c>
      <c r="AD216" s="83">
        <v>0</v>
      </c>
      <c r="AE216" s="83">
        <v>0</v>
      </c>
      <c r="AF216" s="83">
        <v>0</v>
      </c>
      <c r="AG216" s="83">
        <v>14088.72</v>
      </c>
      <c r="AH216" s="83">
        <v>1437295.15</v>
      </c>
      <c r="AI216" s="83">
        <v>147437.24</v>
      </c>
      <c r="AJ216" s="83">
        <v>10911.86</v>
      </c>
      <c r="AK216" s="83">
        <v>1278946.04</v>
      </c>
      <c r="AL216" s="83">
        <v>896719.73</v>
      </c>
      <c r="AM216" s="83">
        <v>155612.45000000001</v>
      </c>
      <c r="AN216" s="83">
        <v>41057.410000000003</v>
      </c>
      <c r="AO216" s="83">
        <v>84230.93</v>
      </c>
      <c r="AP216" s="83">
        <v>3527.01</v>
      </c>
      <c r="AQ216" s="83">
        <v>1181147.53</v>
      </c>
      <c r="AR216" s="83">
        <v>0</v>
      </c>
      <c r="AS216" s="83">
        <v>0</v>
      </c>
      <c r="AT216" s="83">
        <v>652.59</v>
      </c>
      <c r="AU216" s="83">
        <v>0</v>
      </c>
      <c r="AV216" s="83">
        <v>104572.15</v>
      </c>
      <c r="AW216" s="83">
        <v>6333.56</v>
      </c>
      <c r="AX216" s="83">
        <v>649.51</v>
      </c>
      <c r="AY216" s="83">
        <v>103922.65</v>
      </c>
      <c r="AZ216" s="83">
        <v>6.27</v>
      </c>
      <c r="BA216" s="83">
        <v>41.08</v>
      </c>
      <c r="BB216" s="83">
        <v>11.4</v>
      </c>
      <c r="BC216" s="83">
        <v>103892.97</v>
      </c>
      <c r="BD216" s="83">
        <v>4520.0200000000004</v>
      </c>
      <c r="BE216" s="83">
        <v>3630.85</v>
      </c>
      <c r="BF216" s="83">
        <v>0</v>
      </c>
      <c r="BG216" s="83">
        <v>889.16</v>
      </c>
      <c r="BH216" s="83">
        <v>34027.660000000003</v>
      </c>
      <c r="BI216" s="83">
        <v>0</v>
      </c>
      <c r="BJ216" s="83">
        <v>0</v>
      </c>
      <c r="BK216" s="83">
        <v>0</v>
      </c>
      <c r="BL216" s="83">
        <v>0</v>
      </c>
      <c r="BM216" s="83">
        <v>0</v>
      </c>
      <c r="BN216" s="83">
        <v>0</v>
      </c>
      <c r="BO216" s="83">
        <v>34027.660000000003</v>
      </c>
      <c r="BP216" s="83">
        <v>0</v>
      </c>
      <c r="BQ216" s="83">
        <v>417.49</v>
      </c>
      <c r="BR216" s="83">
        <v>33610.17</v>
      </c>
      <c r="BS216" s="83">
        <v>48.78</v>
      </c>
      <c r="BT216" s="83">
        <v>33658.949999999997</v>
      </c>
      <c r="BU216" s="83">
        <v>133.37</v>
      </c>
      <c r="BV216" s="83">
        <v>0</v>
      </c>
      <c r="BW216" s="83">
        <v>33792.33</v>
      </c>
      <c r="BX216" s="83">
        <v>0</v>
      </c>
      <c r="BY216" s="83">
        <v>0</v>
      </c>
      <c r="BZ216" s="83">
        <v>0</v>
      </c>
      <c r="CA216" s="83">
        <v>2929.25</v>
      </c>
      <c r="CB216" s="83">
        <v>6519.47</v>
      </c>
      <c r="CC216" s="83">
        <v>15588.07</v>
      </c>
      <c r="CD216" s="83">
        <v>22454.01</v>
      </c>
      <c r="CE216" s="84">
        <v>38042.080000000002</v>
      </c>
      <c r="CF216" s="84">
        <v>3594.36</v>
      </c>
      <c r="CG216" s="84">
        <v>2.34</v>
      </c>
      <c r="CH216" s="84">
        <v>37.74</v>
      </c>
      <c r="CI216" s="84">
        <v>9698.7800000000007</v>
      </c>
      <c r="CJ216" s="84">
        <v>46.63</v>
      </c>
      <c r="CK216" s="84">
        <v>9715.42</v>
      </c>
      <c r="CL216" s="84">
        <v>19737.5</v>
      </c>
      <c r="CM216" s="84">
        <v>0</v>
      </c>
      <c r="CN216" s="84">
        <v>0</v>
      </c>
      <c r="CO216" s="84">
        <v>0</v>
      </c>
    </row>
    <row r="217" spans="2:93" ht="15" x14ac:dyDescent="0.2">
      <c r="B217" s="81">
        <v>3511</v>
      </c>
      <c r="C217" s="87" t="s">
        <v>335</v>
      </c>
      <c r="D217" s="81">
        <v>4</v>
      </c>
      <c r="E217" s="82" t="s">
        <v>611</v>
      </c>
      <c r="F217" s="81">
        <v>4</v>
      </c>
      <c r="G217" s="82" t="s">
        <v>621</v>
      </c>
      <c r="H217" s="83">
        <v>1765</v>
      </c>
      <c r="I217" s="83">
        <v>1051268.44</v>
      </c>
      <c r="J217" s="83">
        <v>147801.54999999999</v>
      </c>
      <c r="K217" s="83">
        <v>41623.800000000003</v>
      </c>
      <c r="L217" s="83">
        <v>2760738.39</v>
      </c>
      <c r="M217" s="83">
        <v>5095592.91</v>
      </c>
      <c r="N217" s="83">
        <v>12234867.52</v>
      </c>
      <c r="O217" s="83">
        <v>1400598.02</v>
      </c>
      <c r="P217" s="83">
        <v>8083814.4199999999</v>
      </c>
      <c r="Q217" s="83">
        <v>11180.28</v>
      </c>
      <c r="R217" s="83">
        <v>25963962.920000002</v>
      </c>
      <c r="S217" s="83">
        <v>1909966.28</v>
      </c>
      <c r="T217" s="83">
        <v>57460720.75</v>
      </c>
      <c r="U217" s="83">
        <v>43131333.729999997</v>
      </c>
      <c r="V217" s="83">
        <v>15393554.85</v>
      </c>
      <c r="W217" s="83">
        <v>38918717.700000003</v>
      </c>
      <c r="X217" s="83">
        <v>1271357.23</v>
      </c>
      <c r="Y217" s="83">
        <v>400941.55</v>
      </c>
      <c r="Z217" s="83">
        <v>0</v>
      </c>
      <c r="AA217" s="83">
        <v>5469.3</v>
      </c>
      <c r="AB217" s="83">
        <v>0</v>
      </c>
      <c r="AC217" s="83">
        <v>0</v>
      </c>
      <c r="AD217" s="83">
        <v>5.86</v>
      </c>
      <c r="AE217" s="83">
        <v>0</v>
      </c>
      <c r="AF217" s="83">
        <v>0</v>
      </c>
      <c r="AG217" s="83">
        <v>428221.69</v>
      </c>
      <c r="AH217" s="83">
        <v>41024713.329999998</v>
      </c>
      <c r="AI217" s="83">
        <v>671506.96</v>
      </c>
      <c r="AJ217" s="83">
        <v>443215.87</v>
      </c>
      <c r="AK217" s="83">
        <v>39909990.509999998</v>
      </c>
      <c r="AL217" s="83">
        <v>29335977.41</v>
      </c>
      <c r="AM217" s="83">
        <v>1645334.21</v>
      </c>
      <c r="AN217" s="83">
        <v>127264.7</v>
      </c>
      <c r="AO217" s="83">
        <v>3802108.64</v>
      </c>
      <c r="AP217" s="83">
        <v>336479.56</v>
      </c>
      <c r="AQ217" s="83">
        <v>35247164.520000003</v>
      </c>
      <c r="AR217" s="83">
        <v>0</v>
      </c>
      <c r="AS217" s="83">
        <v>0</v>
      </c>
      <c r="AT217" s="83">
        <v>2265.48</v>
      </c>
      <c r="AU217" s="83">
        <v>2413.15</v>
      </c>
      <c r="AV217" s="83">
        <v>5566960.0700000003</v>
      </c>
      <c r="AW217" s="83">
        <v>899566.62</v>
      </c>
      <c r="AX217" s="83">
        <v>91658.02</v>
      </c>
      <c r="AY217" s="83">
        <v>5475302.0499999998</v>
      </c>
      <c r="AZ217" s="83">
        <v>0</v>
      </c>
      <c r="BA217" s="83">
        <v>5830.39</v>
      </c>
      <c r="BB217" s="83">
        <v>26.36</v>
      </c>
      <c r="BC217" s="83">
        <v>5469498.0199999996</v>
      </c>
      <c r="BD217" s="83">
        <v>122510.74</v>
      </c>
      <c r="BE217" s="83">
        <v>79209.55</v>
      </c>
      <c r="BF217" s="83">
        <v>141.13</v>
      </c>
      <c r="BG217" s="83">
        <v>43203.06</v>
      </c>
      <c r="BH217" s="83">
        <v>1663680.41</v>
      </c>
      <c r="BI217" s="83">
        <v>13181.99</v>
      </c>
      <c r="BJ217" s="83">
        <v>1.17</v>
      </c>
      <c r="BK217" s="83">
        <v>0</v>
      </c>
      <c r="BL217" s="83">
        <v>0</v>
      </c>
      <c r="BM217" s="83">
        <v>0</v>
      </c>
      <c r="BN217" s="83">
        <v>0</v>
      </c>
      <c r="BO217" s="83">
        <v>1676863.58</v>
      </c>
      <c r="BP217" s="83">
        <v>78.25</v>
      </c>
      <c r="BQ217" s="83">
        <v>87330.76</v>
      </c>
      <c r="BR217" s="83">
        <v>1589611.06</v>
      </c>
      <c r="BS217" s="83">
        <v>2062.84</v>
      </c>
      <c r="BT217" s="83">
        <v>1591673.9</v>
      </c>
      <c r="BU217" s="83">
        <v>6480.52</v>
      </c>
      <c r="BV217" s="83">
        <v>0</v>
      </c>
      <c r="BW217" s="83">
        <v>1598154.43</v>
      </c>
      <c r="BX217" s="83">
        <v>37911.43</v>
      </c>
      <c r="BY217" s="83">
        <v>0</v>
      </c>
      <c r="BZ217" s="83">
        <v>3980.06</v>
      </c>
      <c r="CA217" s="83">
        <v>423128.97</v>
      </c>
      <c r="CB217" s="83">
        <v>100919.01</v>
      </c>
      <c r="CC217" s="83">
        <v>967709.67</v>
      </c>
      <c r="CD217" s="83">
        <v>158979.64000000001</v>
      </c>
      <c r="CE217" s="84">
        <v>1126689.32</v>
      </c>
      <c r="CF217" s="84">
        <v>318715.15999999997</v>
      </c>
      <c r="CG217" s="84">
        <v>33275.4</v>
      </c>
      <c r="CH217" s="84">
        <v>12905.61</v>
      </c>
      <c r="CI217" s="84">
        <v>739101.62</v>
      </c>
      <c r="CJ217" s="84">
        <v>70.06</v>
      </c>
      <c r="CK217" s="84">
        <v>739114.75</v>
      </c>
      <c r="CL217" s="84">
        <v>535173.68999999994</v>
      </c>
      <c r="CM217" s="84">
        <v>37911.43</v>
      </c>
      <c r="CN217" s="84">
        <v>0</v>
      </c>
      <c r="CO217" s="84">
        <v>0</v>
      </c>
    </row>
    <row r="218" spans="2:93" ht="15" x14ac:dyDescent="0.2">
      <c r="B218" s="81">
        <v>3512</v>
      </c>
      <c r="C218" s="87" t="s">
        <v>336</v>
      </c>
      <c r="D218" s="81">
        <v>4</v>
      </c>
      <c r="E218" s="82" t="s">
        <v>611</v>
      </c>
      <c r="F218" s="81">
        <v>4</v>
      </c>
      <c r="G218" s="82" t="s">
        <v>621</v>
      </c>
      <c r="H218" s="83">
        <v>85</v>
      </c>
      <c r="I218" s="83">
        <v>573869.01</v>
      </c>
      <c r="J218" s="83">
        <v>80670.27</v>
      </c>
      <c r="K218" s="83">
        <v>26776.92</v>
      </c>
      <c r="L218" s="83">
        <v>1266928.19</v>
      </c>
      <c r="M218" s="83">
        <v>21302238.010000002</v>
      </c>
      <c r="N218" s="83">
        <v>2594616.9700000002</v>
      </c>
      <c r="O218" s="83">
        <v>307007.68</v>
      </c>
      <c r="P218" s="83">
        <v>954668.54</v>
      </c>
      <c r="Q218" s="83">
        <v>4.0999999999999996</v>
      </c>
      <c r="R218" s="83">
        <v>12664251.439999999</v>
      </c>
      <c r="S218" s="83">
        <v>389474.32</v>
      </c>
      <c r="T218" s="83">
        <v>39479189.259999998</v>
      </c>
      <c r="U218" s="83">
        <v>21034775.16</v>
      </c>
      <c r="V218" s="83">
        <v>18471174.649999999</v>
      </c>
      <c r="W218" s="83">
        <v>4849173.3600000003</v>
      </c>
      <c r="X218" s="83">
        <v>457399.8</v>
      </c>
      <c r="Y218" s="83">
        <v>1846224.22</v>
      </c>
      <c r="Z218" s="83">
        <v>1388069.93</v>
      </c>
      <c r="AA218" s="83">
        <v>177124.81</v>
      </c>
      <c r="AB218" s="83">
        <v>0</v>
      </c>
      <c r="AC218" s="83">
        <v>0</v>
      </c>
      <c r="AD218" s="83">
        <v>0</v>
      </c>
      <c r="AE218" s="83">
        <v>0</v>
      </c>
      <c r="AF218" s="83">
        <v>0</v>
      </c>
      <c r="AG218" s="83">
        <v>81075.64</v>
      </c>
      <c r="AH218" s="83">
        <v>8799067.7599999998</v>
      </c>
      <c r="AI218" s="83">
        <v>19214.39</v>
      </c>
      <c r="AJ218" s="83">
        <v>1856817.94</v>
      </c>
      <c r="AK218" s="83">
        <v>6923035.4199999999</v>
      </c>
      <c r="AL218" s="83">
        <v>1782227.52</v>
      </c>
      <c r="AM218" s="83">
        <v>972515.07</v>
      </c>
      <c r="AN218" s="83">
        <v>4368.17</v>
      </c>
      <c r="AO218" s="83">
        <v>1221567.3600000001</v>
      </c>
      <c r="AP218" s="83">
        <v>205069.34</v>
      </c>
      <c r="AQ218" s="83">
        <v>4185747.47</v>
      </c>
      <c r="AR218" s="83">
        <v>0</v>
      </c>
      <c r="AS218" s="83">
        <v>0</v>
      </c>
      <c r="AT218" s="83">
        <v>103.32</v>
      </c>
      <c r="AU218" s="83">
        <v>734.98</v>
      </c>
      <c r="AV218" s="83">
        <v>2745442.59</v>
      </c>
      <c r="AW218" s="83">
        <v>7316.34</v>
      </c>
      <c r="AX218" s="83">
        <v>38127.14</v>
      </c>
      <c r="AY218" s="83">
        <v>2707315.45</v>
      </c>
      <c r="AZ218" s="83">
        <v>0</v>
      </c>
      <c r="BA218" s="83">
        <v>1415466.24</v>
      </c>
      <c r="BB218" s="83">
        <v>0</v>
      </c>
      <c r="BC218" s="83">
        <v>1291849.21</v>
      </c>
      <c r="BD218" s="83">
        <v>1601.67</v>
      </c>
      <c r="BE218" s="83">
        <v>1601.67</v>
      </c>
      <c r="BF218" s="83">
        <v>0</v>
      </c>
      <c r="BG218" s="83">
        <v>0</v>
      </c>
      <c r="BH218" s="83">
        <v>452147.23</v>
      </c>
      <c r="BI218" s="83">
        <v>0</v>
      </c>
      <c r="BJ218" s="83">
        <v>0</v>
      </c>
      <c r="BK218" s="83">
        <v>0</v>
      </c>
      <c r="BL218" s="83">
        <v>0</v>
      </c>
      <c r="BM218" s="83">
        <v>0</v>
      </c>
      <c r="BN218" s="83">
        <v>0</v>
      </c>
      <c r="BO218" s="83">
        <v>452147.23</v>
      </c>
      <c r="BP218" s="83">
        <v>0</v>
      </c>
      <c r="BQ218" s="83">
        <v>105056.26</v>
      </c>
      <c r="BR218" s="83">
        <v>347090.97</v>
      </c>
      <c r="BS218" s="83">
        <v>44.02</v>
      </c>
      <c r="BT218" s="83">
        <v>347134.99</v>
      </c>
      <c r="BU218" s="83">
        <v>0</v>
      </c>
      <c r="BV218" s="83">
        <v>0</v>
      </c>
      <c r="BW218" s="83">
        <v>347134.99</v>
      </c>
      <c r="BX218" s="83">
        <v>0</v>
      </c>
      <c r="BY218" s="83">
        <v>0</v>
      </c>
      <c r="BZ218" s="83">
        <v>0</v>
      </c>
      <c r="CA218" s="83">
        <v>16948.990000000002</v>
      </c>
      <c r="CB218" s="83">
        <v>12566.73</v>
      </c>
      <c r="CC218" s="83">
        <v>218358.02</v>
      </c>
      <c r="CD218" s="83">
        <v>16239.89</v>
      </c>
      <c r="CE218" s="84">
        <v>234597.91</v>
      </c>
      <c r="CF218" s="84">
        <v>24713.43</v>
      </c>
      <c r="CG218" s="84">
        <v>0.45</v>
      </c>
      <c r="CH218" s="84">
        <v>0</v>
      </c>
      <c r="CI218" s="84">
        <v>133105.57999999999</v>
      </c>
      <c r="CJ218" s="84">
        <v>1.55</v>
      </c>
      <c r="CK218" s="84">
        <v>133107.13</v>
      </c>
      <c r="CL218" s="84">
        <v>25371.25</v>
      </c>
      <c r="CM218" s="84">
        <v>0</v>
      </c>
      <c r="CN218" s="84">
        <v>0</v>
      </c>
      <c r="CO218" s="84">
        <v>0</v>
      </c>
    </row>
    <row r="219" spans="2:93" ht="15" x14ac:dyDescent="0.2">
      <c r="B219" s="81">
        <v>3513</v>
      </c>
      <c r="C219" s="87" t="s">
        <v>337</v>
      </c>
      <c r="D219" s="81">
        <v>4</v>
      </c>
      <c r="E219" s="82" t="s">
        <v>611</v>
      </c>
      <c r="F219" s="81">
        <v>4</v>
      </c>
      <c r="G219" s="82" t="s">
        <v>621</v>
      </c>
      <c r="H219" s="83">
        <v>116</v>
      </c>
      <c r="I219" s="83">
        <v>2053265.2</v>
      </c>
      <c r="J219" s="83">
        <v>212436.47</v>
      </c>
      <c r="K219" s="83">
        <v>70636.679999999993</v>
      </c>
      <c r="L219" s="83">
        <v>1505072.71</v>
      </c>
      <c r="M219" s="83">
        <v>9012784.1300000008</v>
      </c>
      <c r="N219" s="83">
        <v>14618941.720000001</v>
      </c>
      <c r="O219" s="83">
        <v>473669.81</v>
      </c>
      <c r="P219" s="83">
        <v>2001470.06</v>
      </c>
      <c r="Q219" s="83">
        <v>0</v>
      </c>
      <c r="R219" s="83">
        <v>34292734.770000003</v>
      </c>
      <c r="S219" s="83">
        <v>1538551.22</v>
      </c>
      <c r="T219" s="83">
        <v>63443224.409999996</v>
      </c>
      <c r="U219" s="83">
        <v>46236504.780000001</v>
      </c>
      <c r="V219" s="83">
        <v>28842791.23</v>
      </c>
      <c r="W219" s="83">
        <v>29936179.07</v>
      </c>
      <c r="X219" s="83">
        <v>1382949.61</v>
      </c>
      <c r="Y219" s="83">
        <v>518570.53</v>
      </c>
      <c r="Z219" s="83">
        <v>43416.69</v>
      </c>
      <c r="AA219" s="83">
        <v>9436</v>
      </c>
      <c r="AB219" s="83">
        <v>0</v>
      </c>
      <c r="AC219" s="83">
        <v>0</v>
      </c>
      <c r="AD219" s="83">
        <v>0</v>
      </c>
      <c r="AE219" s="83">
        <v>0</v>
      </c>
      <c r="AF219" s="83">
        <v>0</v>
      </c>
      <c r="AG219" s="83">
        <v>237949.62</v>
      </c>
      <c r="AH219" s="83">
        <v>32128501.530000001</v>
      </c>
      <c r="AI219" s="83">
        <v>489272.72</v>
      </c>
      <c r="AJ219" s="83">
        <v>522778.92</v>
      </c>
      <c r="AK219" s="83">
        <v>31116449.890000001</v>
      </c>
      <c r="AL219" s="83">
        <v>21263373.059999999</v>
      </c>
      <c r="AM219" s="83">
        <v>2888293.47</v>
      </c>
      <c r="AN219" s="83">
        <v>2908.29</v>
      </c>
      <c r="AO219" s="83">
        <v>3266776.71</v>
      </c>
      <c r="AP219" s="83">
        <v>661245.13</v>
      </c>
      <c r="AQ219" s="83">
        <v>28082596.670000002</v>
      </c>
      <c r="AR219" s="83">
        <v>0</v>
      </c>
      <c r="AS219" s="83">
        <v>0</v>
      </c>
      <c r="AT219" s="83">
        <v>2678.33</v>
      </c>
      <c r="AU219" s="83">
        <v>44254.29</v>
      </c>
      <c r="AV219" s="83">
        <v>4036757.57</v>
      </c>
      <c r="AW219" s="83">
        <v>955971.73</v>
      </c>
      <c r="AX219" s="83">
        <v>3401.82</v>
      </c>
      <c r="AY219" s="83">
        <v>4033355.75</v>
      </c>
      <c r="AZ219" s="83">
        <v>0</v>
      </c>
      <c r="BA219" s="83">
        <v>70949.78</v>
      </c>
      <c r="BB219" s="83">
        <v>906.51</v>
      </c>
      <c r="BC219" s="83">
        <v>3963312.47</v>
      </c>
      <c r="BD219" s="83">
        <v>53233.15</v>
      </c>
      <c r="BE219" s="83">
        <v>52909.52</v>
      </c>
      <c r="BF219" s="83">
        <v>287.35000000000002</v>
      </c>
      <c r="BG219" s="83">
        <v>36.29</v>
      </c>
      <c r="BH219" s="83">
        <v>1354151.96</v>
      </c>
      <c r="BI219" s="83">
        <v>0</v>
      </c>
      <c r="BJ219" s="83">
        <v>0</v>
      </c>
      <c r="BK219" s="83">
        <v>0</v>
      </c>
      <c r="BL219" s="83">
        <v>0</v>
      </c>
      <c r="BM219" s="83">
        <v>0</v>
      </c>
      <c r="BN219" s="83">
        <v>0</v>
      </c>
      <c r="BO219" s="83">
        <v>1354151.96</v>
      </c>
      <c r="BP219" s="83">
        <v>0</v>
      </c>
      <c r="BQ219" s="83">
        <v>196648.25</v>
      </c>
      <c r="BR219" s="83">
        <v>1157503.71</v>
      </c>
      <c r="BS219" s="83">
        <v>1.83</v>
      </c>
      <c r="BT219" s="83">
        <v>1157505.54</v>
      </c>
      <c r="BU219" s="83">
        <v>5.44</v>
      </c>
      <c r="BV219" s="83">
        <v>0</v>
      </c>
      <c r="BW219" s="83">
        <v>1157510.98</v>
      </c>
      <c r="BX219" s="83">
        <v>80963.72</v>
      </c>
      <c r="BY219" s="83">
        <v>0</v>
      </c>
      <c r="BZ219" s="83">
        <v>0</v>
      </c>
      <c r="CA219" s="83">
        <v>24016.85</v>
      </c>
      <c r="CB219" s="83">
        <v>23823.73</v>
      </c>
      <c r="CC219" s="83">
        <v>1131849.3899999999</v>
      </c>
      <c r="CD219" s="83">
        <v>52647.3</v>
      </c>
      <c r="CE219" s="84">
        <v>1184496.69</v>
      </c>
      <c r="CF219" s="84">
        <v>21341.74</v>
      </c>
      <c r="CG219" s="84">
        <v>0</v>
      </c>
      <c r="CH219" s="84">
        <v>0</v>
      </c>
      <c r="CI219" s="84">
        <v>57242.26</v>
      </c>
      <c r="CJ219" s="84">
        <v>2.4900000000000002</v>
      </c>
      <c r="CK219" s="84">
        <v>57243.25</v>
      </c>
      <c r="CL219" s="84">
        <v>191689.03</v>
      </c>
      <c r="CM219" s="84">
        <v>80963.72</v>
      </c>
      <c r="CN219" s="84">
        <v>0</v>
      </c>
      <c r="CO219" s="84">
        <v>0</v>
      </c>
    </row>
    <row r="220" spans="2:93" ht="15" x14ac:dyDescent="0.2">
      <c r="B220" s="81">
        <v>3514</v>
      </c>
      <c r="C220" s="87" t="s">
        <v>338</v>
      </c>
      <c r="D220" s="81">
        <v>4</v>
      </c>
      <c r="E220" s="82" t="s">
        <v>611</v>
      </c>
      <c r="F220" s="81">
        <v>4</v>
      </c>
      <c r="G220" s="82" t="s">
        <v>621</v>
      </c>
      <c r="H220" s="83">
        <v>200</v>
      </c>
      <c r="I220" s="83">
        <v>1700197.57</v>
      </c>
      <c r="J220" s="83">
        <v>227774.14</v>
      </c>
      <c r="K220" s="83">
        <v>63127.81</v>
      </c>
      <c r="L220" s="83">
        <v>2442527.64</v>
      </c>
      <c r="M220" s="83">
        <v>4798642.05</v>
      </c>
      <c r="N220" s="83">
        <v>14197358.23</v>
      </c>
      <c r="O220" s="83">
        <v>848316.26</v>
      </c>
      <c r="P220" s="83">
        <v>3265238.17</v>
      </c>
      <c r="Q220" s="83">
        <v>0</v>
      </c>
      <c r="R220" s="83">
        <v>38715260.390000001</v>
      </c>
      <c r="S220" s="83">
        <v>4319647.13</v>
      </c>
      <c r="T220" s="83">
        <v>68586989.870000005</v>
      </c>
      <c r="U220" s="83">
        <v>33646258.340000004</v>
      </c>
      <c r="V220" s="83">
        <v>35095848.079999998</v>
      </c>
      <c r="W220" s="83">
        <v>41982051.57</v>
      </c>
      <c r="X220" s="83">
        <v>1015401.3</v>
      </c>
      <c r="Y220" s="83">
        <v>158472.29</v>
      </c>
      <c r="Z220" s="83">
        <v>0</v>
      </c>
      <c r="AA220" s="83">
        <v>173055.28</v>
      </c>
      <c r="AB220" s="83">
        <v>0</v>
      </c>
      <c r="AC220" s="83">
        <v>0</v>
      </c>
      <c r="AD220" s="83">
        <v>0</v>
      </c>
      <c r="AE220" s="83">
        <v>0</v>
      </c>
      <c r="AF220" s="83">
        <v>0</v>
      </c>
      <c r="AG220" s="83">
        <v>328939.88</v>
      </c>
      <c r="AH220" s="83">
        <v>43657920.32</v>
      </c>
      <c r="AI220" s="83">
        <v>117123.4</v>
      </c>
      <c r="AJ220" s="83">
        <v>156097.9</v>
      </c>
      <c r="AK220" s="83">
        <v>43384699.009999998</v>
      </c>
      <c r="AL220" s="83">
        <v>31648254.289999999</v>
      </c>
      <c r="AM220" s="83">
        <v>3744700.23</v>
      </c>
      <c r="AN220" s="83">
        <v>149823.51</v>
      </c>
      <c r="AO220" s="83">
        <v>2435420.5299999998</v>
      </c>
      <c r="AP220" s="83">
        <v>364895.22</v>
      </c>
      <c r="AQ220" s="83">
        <v>38343093.780000001</v>
      </c>
      <c r="AR220" s="83">
        <v>0</v>
      </c>
      <c r="AS220" s="83">
        <v>0</v>
      </c>
      <c r="AT220" s="83">
        <v>92837.38</v>
      </c>
      <c r="AU220" s="83">
        <v>33869.519999999997</v>
      </c>
      <c r="AV220" s="83">
        <v>5362198.3899999997</v>
      </c>
      <c r="AW220" s="83">
        <v>93813.53</v>
      </c>
      <c r="AX220" s="83">
        <v>16723.919999999998</v>
      </c>
      <c r="AY220" s="83">
        <v>5345474.47</v>
      </c>
      <c r="AZ220" s="83">
        <v>0</v>
      </c>
      <c r="BA220" s="83">
        <v>1590.35</v>
      </c>
      <c r="BB220" s="83">
        <v>0</v>
      </c>
      <c r="BC220" s="83">
        <v>5343884.12</v>
      </c>
      <c r="BD220" s="83">
        <v>724302.83</v>
      </c>
      <c r="BE220" s="83">
        <v>492672.78</v>
      </c>
      <c r="BF220" s="83">
        <v>1104.99</v>
      </c>
      <c r="BG220" s="83">
        <v>230525.05</v>
      </c>
      <c r="BH220" s="83">
        <v>1870359.44</v>
      </c>
      <c r="BI220" s="83">
        <v>0</v>
      </c>
      <c r="BJ220" s="83">
        <v>0</v>
      </c>
      <c r="BK220" s="83">
        <v>0</v>
      </c>
      <c r="BL220" s="83">
        <v>0</v>
      </c>
      <c r="BM220" s="83">
        <v>0</v>
      </c>
      <c r="BN220" s="83">
        <v>0</v>
      </c>
      <c r="BO220" s="83">
        <v>1870359.44</v>
      </c>
      <c r="BP220" s="83">
        <v>3374.38</v>
      </c>
      <c r="BQ220" s="83">
        <v>170284.43</v>
      </c>
      <c r="BR220" s="83">
        <v>1703449.39</v>
      </c>
      <c r="BS220" s="83">
        <v>66.42</v>
      </c>
      <c r="BT220" s="83">
        <v>1703515.81</v>
      </c>
      <c r="BU220" s="83">
        <v>34578.76</v>
      </c>
      <c r="BV220" s="83">
        <v>0</v>
      </c>
      <c r="BW220" s="83">
        <v>1738094.57</v>
      </c>
      <c r="BX220" s="83">
        <v>28376.77</v>
      </c>
      <c r="BY220" s="83">
        <v>0</v>
      </c>
      <c r="BZ220" s="83">
        <v>0</v>
      </c>
      <c r="CA220" s="83">
        <v>470356.86</v>
      </c>
      <c r="CB220" s="83">
        <v>98181.06</v>
      </c>
      <c r="CC220" s="83">
        <v>1489636.51</v>
      </c>
      <c r="CD220" s="83">
        <v>69039.12</v>
      </c>
      <c r="CE220" s="84">
        <v>1558675.64</v>
      </c>
      <c r="CF220" s="84">
        <v>112764.31</v>
      </c>
      <c r="CG220" s="84">
        <v>0</v>
      </c>
      <c r="CH220" s="84">
        <v>0</v>
      </c>
      <c r="CI220" s="84">
        <v>262291.13</v>
      </c>
      <c r="CJ220" s="84">
        <v>164.13</v>
      </c>
      <c r="CK220" s="84">
        <v>262334.84000000003</v>
      </c>
      <c r="CL220" s="84">
        <v>566902.14</v>
      </c>
      <c r="CM220" s="84">
        <v>28376.77</v>
      </c>
      <c r="CN220" s="84">
        <v>0</v>
      </c>
      <c r="CO220" s="84">
        <v>0</v>
      </c>
    </row>
    <row r="221" spans="2:93" ht="15" x14ac:dyDescent="0.2">
      <c r="B221" s="81">
        <v>3520</v>
      </c>
      <c r="C221" s="87" t="s">
        <v>687</v>
      </c>
      <c r="D221" s="81">
        <v>4</v>
      </c>
      <c r="E221" s="82" t="s">
        <v>611</v>
      </c>
      <c r="F221" s="81">
        <v>4</v>
      </c>
      <c r="G221" s="82" t="s">
        <v>621</v>
      </c>
      <c r="H221" s="83">
        <v>192</v>
      </c>
      <c r="I221" s="83">
        <v>502577.35</v>
      </c>
      <c r="J221" s="83">
        <v>55187.61</v>
      </c>
      <c r="K221" s="83">
        <v>17471.13</v>
      </c>
      <c r="L221" s="83">
        <v>486582.08</v>
      </c>
      <c r="M221" s="83">
        <v>522783.78</v>
      </c>
      <c r="N221" s="83">
        <v>7244030.7599999998</v>
      </c>
      <c r="O221" s="83">
        <v>182165.02</v>
      </c>
      <c r="P221" s="83">
        <v>374647.5</v>
      </c>
      <c r="Q221" s="83">
        <v>0</v>
      </c>
      <c r="R221" s="83">
        <v>2696280.83</v>
      </c>
      <c r="S221" s="83">
        <v>218500.32</v>
      </c>
      <c r="T221" s="83">
        <v>11724990.289999999</v>
      </c>
      <c r="U221" s="83">
        <v>8835003.3599999994</v>
      </c>
      <c r="V221" s="83">
        <v>2890824.44</v>
      </c>
      <c r="W221" s="83">
        <v>14988494.67</v>
      </c>
      <c r="X221" s="83">
        <v>274161.15000000002</v>
      </c>
      <c r="Y221" s="83">
        <v>299143.92</v>
      </c>
      <c r="Z221" s="83">
        <v>0</v>
      </c>
      <c r="AA221" s="83">
        <v>0</v>
      </c>
      <c r="AB221" s="83">
        <v>0</v>
      </c>
      <c r="AC221" s="83">
        <v>0</v>
      </c>
      <c r="AD221" s="83">
        <v>0</v>
      </c>
      <c r="AE221" s="83">
        <v>0</v>
      </c>
      <c r="AF221" s="83">
        <v>0</v>
      </c>
      <c r="AG221" s="83">
        <v>37099.35</v>
      </c>
      <c r="AH221" s="83">
        <v>15598899.1</v>
      </c>
      <c r="AI221" s="83">
        <v>248910.24</v>
      </c>
      <c r="AJ221" s="83">
        <v>300205.12</v>
      </c>
      <c r="AK221" s="83">
        <v>15049783.73</v>
      </c>
      <c r="AL221" s="83">
        <v>11270035.93</v>
      </c>
      <c r="AM221" s="83">
        <v>789991.52</v>
      </c>
      <c r="AN221" s="83">
        <v>271633.03000000003</v>
      </c>
      <c r="AO221" s="83">
        <v>605820.62</v>
      </c>
      <c r="AP221" s="83">
        <v>89700.5</v>
      </c>
      <c r="AQ221" s="83">
        <v>13027181.609999999</v>
      </c>
      <c r="AR221" s="83">
        <v>0</v>
      </c>
      <c r="AS221" s="83">
        <v>0</v>
      </c>
      <c r="AT221" s="83">
        <v>8884.06</v>
      </c>
      <c r="AU221" s="83">
        <v>0</v>
      </c>
      <c r="AV221" s="83">
        <v>2032176.88</v>
      </c>
      <c r="AW221" s="83">
        <v>825.59</v>
      </c>
      <c r="AX221" s="83">
        <v>136.38</v>
      </c>
      <c r="AY221" s="83">
        <v>2032040.51</v>
      </c>
      <c r="AZ221" s="83">
        <v>0.27</v>
      </c>
      <c r="BA221" s="83">
        <v>739.59</v>
      </c>
      <c r="BB221" s="83">
        <v>0</v>
      </c>
      <c r="BC221" s="83">
        <v>2031301.19</v>
      </c>
      <c r="BD221" s="83">
        <v>6535.46</v>
      </c>
      <c r="BE221" s="83">
        <v>5809.89</v>
      </c>
      <c r="BF221" s="83">
        <v>79.180000000000007</v>
      </c>
      <c r="BG221" s="83">
        <v>646.38</v>
      </c>
      <c r="BH221" s="83">
        <v>684418.03</v>
      </c>
      <c r="BI221" s="83">
        <v>0</v>
      </c>
      <c r="BJ221" s="83">
        <v>0</v>
      </c>
      <c r="BK221" s="83">
        <v>0</v>
      </c>
      <c r="BL221" s="83">
        <v>0</v>
      </c>
      <c r="BM221" s="83">
        <v>0</v>
      </c>
      <c r="BN221" s="83">
        <v>0</v>
      </c>
      <c r="BO221" s="83">
        <v>684418.03</v>
      </c>
      <c r="BP221" s="83">
        <v>0</v>
      </c>
      <c r="BQ221" s="83">
        <v>18331.95</v>
      </c>
      <c r="BR221" s="83">
        <v>666086.09</v>
      </c>
      <c r="BS221" s="83">
        <v>0</v>
      </c>
      <c r="BT221" s="83">
        <v>666086.09</v>
      </c>
      <c r="BU221" s="83">
        <v>109.11</v>
      </c>
      <c r="BV221" s="83">
        <v>0</v>
      </c>
      <c r="BW221" s="83">
        <v>666195.18999999994</v>
      </c>
      <c r="BX221" s="83">
        <v>0</v>
      </c>
      <c r="BY221" s="83">
        <v>0</v>
      </c>
      <c r="BZ221" s="83">
        <v>0</v>
      </c>
      <c r="CA221" s="83">
        <v>9831</v>
      </c>
      <c r="CB221" s="83">
        <v>13645.45</v>
      </c>
      <c r="CC221" s="83">
        <v>567511.91</v>
      </c>
      <c r="CD221" s="83">
        <v>20959.55</v>
      </c>
      <c r="CE221" s="84">
        <v>588471.46</v>
      </c>
      <c r="CF221" s="84">
        <v>12019.25</v>
      </c>
      <c r="CG221" s="84">
        <v>0</v>
      </c>
      <c r="CH221" s="84">
        <v>0</v>
      </c>
      <c r="CI221" s="84">
        <v>91896.77</v>
      </c>
      <c r="CJ221" s="84">
        <v>6.82</v>
      </c>
      <c r="CK221" s="84">
        <v>91898.76</v>
      </c>
      <c r="CL221" s="84">
        <v>25625.41</v>
      </c>
      <c r="CM221" s="84">
        <v>0</v>
      </c>
      <c r="CN221" s="84">
        <v>0</v>
      </c>
      <c r="CO221" s="84">
        <v>0</v>
      </c>
    </row>
    <row r="222" spans="2:93" ht="15" x14ac:dyDescent="0.2">
      <c r="B222" s="81">
        <v>3530</v>
      </c>
      <c r="C222" s="87" t="s">
        <v>339</v>
      </c>
      <c r="D222" s="81">
        <v>4</v>
      </c>
      <c r="E222" s="82" t="s">
        <v>611</v>
      </c>
      <c r="F222" s="81">
        <v>4</v>
      </c>
      <c r="G222" s="82" t="s">
        <v>621</v>
      </c>
      <c r="H222" s="83">
        <v>141</v>
      </c>
      <c r="I222" s="83">
        <v>10674.61</v>
      </c>
      <c r="J222" s="83">
        <v>1343.47</v>
      </c>
      <c r="K222" s="83">
        <v>345.94</v>
      </c>
      <c r="L222" s="83">
        <v>11676.32</v>
      </c>
      <c r="M222" s="83">
        <v>9407.31</v>
      </c>
      <c r="N222" s="83">
        <v>42636.76</v>
      </c>
      <c r="O222" s="83">
        <v>14706.14</v>
      </c>
      <c r="P222" s="83">
        <v>59.86</v>
      </c>
      <c r="Q222" s="83">
        <v>0</v>
      </c>
      <c r="R222" s="83">
        <v>29342.73</v>
      </c>
      <c r="S222" s="83">
        <v>5434.91</v>
      </c>
      <c r="T222" s="83">
        <v>113264.02</v>
      </c>
      <c r="U222" s="83">
        <v>60934.34</v>
      </c>
      <c r="V222" s="83">
        <v>52807.41</v>
      </c>
      <c r="W222" s="83">
        <v>162275.53</v>
      </c>
      <c r="X222" s="83">
        <v>419.4</v>
      </c>
      <c r="Y222" s="83">
        <v>0</v>
      </c>
      <c r="Z222" s="83">
        <v>0</v>
      </c>
      <c r="AA222" s="83">
        <v>0</v>
      </c>
      <c r="AB222" s="83">
        <v>0</v>
      </c>
      <c r="AC222" s="83">
        <v>0</v>
      </c>
      <c r="AD222" s="83">
        <v>0</v>
      </c>
      <c r="AE222" s="83">
        <v>0</v>
      </c>
      <c r="AF222" s="83">
        <v>0</v>
      </c>
      <c r="AG222" s="83">
        <v>5272.52</v>
      </c>
      <c r="AH222" s="83">
        <v>167967.44</v>
      </c>
      <c r="AI222" s="83">
        <v>12146.72</v>
      </c>
      <c r="AJ222" s="83">
        <v>0</v>
      </c>
      <c r="AK222" s="83">
        <v>155820.73000000001</v>
      </c>
      <c r="AL222" s="83">
        <v>111624.24</v>
      </c>
      <c r="AM222" s="83">
        <v>23568.11</v>
      </c>
      <c r="AN222" s="83">
        <v>3743.28</v>
      </c>
      <c r="AO222" s="83">
        <v>1429.91</v>
      </c>
      <c r="AP222" s="83">
        <v>1323.39</v>
      </c>
      <c r="AQ222" s="83">
        <v>141688.92000000001</v>
      </c>
      <c r="AR222" s="83">
        <v>0</v>
      </c>
      <c r="AS222" s="83">
        <v>0</v>
      </c>
      <c r="AT222" s="83">
        <v>33.33</v>
      </c>
      <c r="AU222" s="83">
        <v>0</v>
      </c>
      <c r="AV222" s="83">
        <v>14788.23</v>
      </c>
      <c r="AW222" s="83">
        <v>623.09</v>
      </c>
      <c r="AX222" s="83">
        <v>33.46</v>
      </c>
      <c r="AY222" s="83">
        <v>14754.76</v>
      </c>
      <c r="AZ222" s="83">
        <v>0</v>
      </c>
      <c r="BA222" s="83">
        <v>0</v>
      </c>
      <c r="BB222" s="83">
        <v>3.95</v>
      </c>
      <c r="BC222" s="83">
        <v>14758.71</v>
      </c>
      <c r="BD222" s="83">
        <v>102.67</v>
      </c>
      <c r="BE222" s="83">
        <v>66.67</v>
      </c>
      <c r="BF222" s="83">
        <v>0</v>
      </c>
      <c r="BG222" s="83">
        <v>36</v>
      </c>
      <c r="BH222" s="83">
        <v>4752.87</v>
      </c>
      <c r="BI222" s="83">
        <v>0</v>
      </c>
      <c r="BJ222" s="83">
        <v>0</v>
      </c>
      <c r="BK222" s="83">
        <v>0</v>
      </c>
      <c r="BL222" s="83">
        <v>0</v>
      </c>
      <c r="BM222" s="83">
        <v>0</v>
      </c>
      <c r="BN222" s="83">
        <v>0</v>
      </c>
      <c r="BO222" s="83">
        <v>4752.87</v>
      </c>
      <c r="BP222" s="83">
        <v>0.51</v>
      </c>
      <c r="BQ222" s="83">
        <v>0</v>
      </c>
      <c r="BR222" s="83">
        <v>4753.38</v>
      </c>
      <c r="BS222" s="83">
        <v>0.97</v>
      </c>
      <c r="BT222" s="83">
        <v>4754.3500000000004</v>
      </c>
      <c r="BU222" s="83">
        <v>5.4</v>
      </c>
      <c r="BV222" s="83">
        <v>0</v>
      </c>
      <c r="BW222" s="83">
        <v>4759.75</v>
      </c>
      <c r="BX222" s="83">
        <v>0</v>
      </c>
      <c r="BY222" s="83">
        <v>0</v>
      </c>
      <c r="BZ222" s="83">
        <v>0</v>
      </c>
      <c r="CA222" s="83">
        <v>133</v>
      </c>
      <c r="CB222" s="83">
        <v>1466.66</v>
      </c>
      <c r="CC222" s="83">
        <v>1942.1</v>
      </c>
      <c r="CD222" s="83">
        <v>3204</v>
      </c>
      <c r="CE222" s="84">
        <v>5146.1099999999997</v>
      </c>
      <c r="CF222" s="84">
        <v>440.45</v>
      </c>
      <c r="CG222" s="84">
        <v>1.48</v>
      </c>
      <c r="CH222" s="84">
        <v>0.01</v>
      </c>
      <c r="CI222" s="84">
        <v>536.74</v>
      </c>
      <c r="CJ222" s="84">
        <v>10.49</v>
      </c>
      <c r="CK222" s="84">
        <v>544.44000000000005</v>
      </c>
      <c r="CL222" s="84">
        <v>2080.9899999999998</v>
      </c>
      <c r="CM222" s="84">
        <v>0</v>
      </c>
      <c r="CN222" s="84">
        <v>0</v>
      </c>
      <c r="CO222" s="84">
        <v>0</v>
      </c>
    </row>
    <row r="223" spans="2:93" ht="15" x14ac:dyDescent="0.2">
      <c r="B223" s="81">
        <v>3600</v>
      </c>
      <c r="C223" s="87" t="s">
        <v>340</v>
      </c>
      <c r="D223" s="81">
        <v>4</v>
      </c>
      <c r="E223" s="82" t="s">
        <v>611</v>
      </c>
      <c r="F223" s="81">
        <v>5</v>
      </c>
      <c r="G223" s="82" t="s">
        <v>714</v>
      </c>
      <c r="H223" s="83">
        <v>4680</v>
      </c>
      <c r="I223" s="83">
        <v>2552583.66</v>
      </c>
      <c r="J223" s="83">
        <v>261087.26</v>
      </c>
      <c r="K223" s="83">
        <v>79494.58</v>
      </c>
      <c r="L223" s="83">
        <v>3291808.73</v>
      </c>
      <c r="M223" s="83">
        <v>424251.78</v>
      </c>
      <c r="N223" s="83">
        <v>4222262.66</v>
      </c>
      <c r="O223" s="83">
        <v>389935.59</v>
      </c>
      <c r="P223" s="83">
        <v>1909944.58</v>
      </c>
      <c r="Q223" s="83">
        <v>669.99</v>
      </c>
      <c r="R223" s="83">
        <v>16337766.050000001</v>
      </c>
      <c r="S223" s="83">
        <v>3284505.99</v>
      </c>
      <c r="T223" s="83">
        <v>29861145.379999999</v>
      </c>
      <c r="U223" s="83">
        <v>12914171.029999999</v>
      </c>
      <c r="V223" s="83">
        <v>17174253.510000002</v>
      </c>
      <c r="W223" s="83">
        <v>11066977.140000001</v>
      </c>
      <c r="X223" s="83">
        <v>289915.21999999997</v>
      </c>
      <c r="Y223" s="83">
        <v>11210.32</v>
      </c>
      <c r="Z223" s="83">
        <v>0</v>
      </c>
      <c r="AA223" s="83">
        <v>289.70999999999998</v>
      </c>
      <c r="AB223" s="83">
        <v>0</v>
      </c>
      <c r="AC223" s="83">
        <v>0</v>
      </c>
      <c r="AD223" s="83">
        <v>0</v>
      </c>
      <c r="AE223" s="83">
        <v>0</v>
      </c>
      <c r="AF223" s="83">
        <v>0</v>
      </c>
      <c r="AG223" s="83">
        <v>238623.42</v>
      </c>
      <c r="AH223" s="83">
        <v>11607015.810000001</v>
      </c>
      <c r="AI223" s="83">
        <v>117077.87</v>
      </c>
      <c r="AJ223" s="83">
        <v>53312.5</v>
      </c>
      <c r="AK223" s="83">
        <v>11450253.15</v>
      </c>
      <c r="AL223" s="83">
        <v>6029952.6799999997</v>
      </c>
      <c r="AM223" s="83">
        <v>2387846.38</v>
      </c>
      <c r="AN223" s="83">
        <v>88459.9</v>
      </c>
      <c r="AO223" s="83">
        <v>851891.14</v>
      </c>
      <c r="AP223" s="83">
        <v>493104.36</v>
      </c>
      <c r="AQ223" s="83">
        <v>9851254.4600000009</v>
      </c>
      <c r="AR223" s="83">
        <v>8055</v>
      </c>
      <c r="AS223" s="83">
        <v>2048.59</v>
      </c>
      <c r="AT223" s="83">
        <v>54440.85</v>
      </c>
      <c r="AU223" s="83">
        <v>0</v>
      </c>
      <c r="AV223" s="83">
        <v>1517922.6</v>
      </c>
      <c r="AW223" s="83">
        <v>108885.73</v>
      </c>
      <c r="AX223" s="83">
        <v>14352.52</v>
      </c>
      <c r="AY223" s="83">
        <v>1503570.08</v>
      </c>
      <c r="AZ223" s="83">
        <v>5.21</v>
      </c>
      <c r="BA223" s="83">
        <v>32528.13</v>
      </c>
      <c r="BB223" s="83">
        <v>6440.59</v>
      </c>
      <c r="BC223" s="83">
        <v>1477485.18</v>
      </c>
      <c r="BD223" s="83">
        <v>18734.12</v>
      </c>
      <c r="BE223" s="83">
        <v>8377.8700000000008</v>
      </c>
      <c r="BF223" s="83">
        <v>12.09</v>
      </c>
      <c r="BG223" s="83">
        <v>10537.18</v>
      </c>
      <c r="BH223" s="83">
        <v>516557.95</v>
      </c>
      <c r="BI223" s="83">
        <v>0</v>
      </c>
      <c r="BJ223" s="83">
        <v>0</v>
      </c>
      <c r="BK223" s="83">
        <v>0</v>
      </c>
      <c r="BL223" s="83">
        <v>0</v>
      </c>
      <c r="BM223" s="83">
        <v>0</v>
      </c>
      <c r="BN223" s="83">
        <v>0</v>
      </c>
      <c r="BO223" s="83">
        <v>516557.95</v>
      </c>
      <c r="BP223" s="83">
        <v>0</v>
      </c>
      <c r="BQ223" s="83">
        <v>15632.88</v>
      </c>
      <c r="BR223" s="83">
        <v>500925.06</v>
      </c>
      <c r="BS223" s="83">
        <v>1124.08</v>
      </c>
      <c r="BT223" s="83">
        <v>502049.14</v>
      </c>
      <c r="BU223" s="83">
        <v>1591.72</v>
      </c>
      <c r="BV223" s="83">
        <v>0</v>
      </c>
      <c r="BW223" s="83">
        <v>503640.86</v>
      </c>
      <c r="BX223" s="83">
        <v>10484.93</v>
      </c>
      <c r="BY223" s="83">
        <v>0</v>
      </c>
      <c r="BZ223" s="83">
        <v>0</v>
      </c>
      <c r="CA223" s="83">
        <v>61435.44</v>
      </c>
      <c r="CB223" s="83">
        <v>55651.6</v>
      </c>
      <c r="CC223" s="83">
        <v>370990.72</v>
      </c>
      <c r="CD223" s="83">
        <v>30385.03</v>
      </c>
      <c r="CE223" s="84">
        <v>401375.75</v>
      </c>
      <c r="CF223" s="84">
        <v>37108.6</v>
      </c>
      <c r="CG223" s="84">
        <v>0.53</v>
      </c>
      <c r="CH223" s="84">
        <v>7.62</v>
      </c>
      <c r="CI223" s="84">
        <v>90544.95</v>
      </c>
      <c r="CJ223" s="84">
        <v>66.44</v>
      </c>
      <c r="CK223" s="84">
        <v>90597.54</v>
      </c>
      <c r="CL223" s="84">
        <v>78722.259999999995</v>
      </c>
      <c r="CM223" s="84">
        <v>10484.93</v>
      </c>
      <c r="CN223" s="84">
        <v>0</v>
      </c>
      <c r="CO223" s="84">
        <v>0</v>
      </c>
    </row>
    <row r="224" spans="2:93" ht="15" x14ac:dyDescent="0.2">
      <c r="B224" s="81">
        <v>3700</v>
      </c>
      <c r="C224" s="87" t="s">
        <v>341</v>
      </c>
      <c r="D224" s="81">
        <v>4</v>
      </c>
      <c r="E224" s="82" t="s">
        <v>611</v>
      </c>
      <c r="F224" s="81">
        <v>5</v>
      </c>
      <c r="G224" s="82" t="s">
        <v>714</v>
      </c>
      <c r="H224" s="83">
        <v>552</v>
      </c>
      <c r="I224" s="83">
        <v>168938.34</v>
      </c>
      <c r="J224" s="83">
        <v>22302.29</v>
      </c>
      <c r="K224" s="83">
        <v>5711.31</v>
      </c>
      <c r="L224" s="83">
        <v>264950.07</v>
      </c>
      <c r="M224" s="83">
        <v>268791.43</v>
      </c>
      <c r="N224" s="83">
        <v>342184.89</v>
      </c>
      <c r="O224" s="83">
        <v>65005.73</v>
      </c>
      <c r="P224" s="83">
        <v>41866.86</v>
      </c>
      <c r="Q224" s="83">
        <v>871.04</v>
      </c>
      <c r="R224" s="83">
        <v>2260328.2799999998</v>
      </c>
      <c r="S224" s="83">
        <v>71234.48</v>
      </c>
      <c r="T224" s="83">
        <v>3315232.78</v>
      </c>
      <c r="U224" s="83">
        <v>524158.09</v>
      </c>
      <c r="V224" s="83">
        <v>2805751.34</v>
      </c>
      <c r="W224" s="83">
        <v>979768.22</v>
      </c>
      <c r="X224" s="83">
        <v>53240.18</v>
      </c>
      <c r="Y224" s="83">
        <v>1191.05</v>
      </c>
      <c r="Z224" s="83">
        <v>0</v>
      </c>
      <c r="AA224" s="83">
        <v>0</v>
      </c>
      <c r="AB224" s="83">
        <v>0</v>
      </c>
      <c r="AC224" s="83">
        <v>0</v>
      </c>
      <c r="AD224" s="83">
        <v>90.96</v>
      </c>
      <c r="AE224" s="83">
        <v>0</v>
      </c>
      <c r="AF224" s="83">
        <v>0</v>
      </c>
      <c r="AG224" s="83">
        <v>233216.31</v>
      </c>
      <c r="AH224" s="83">
        <v>1267506.73</v>
      </c>
      <c r="AI224" s="83">
        <v>75710.960000000006</v>
      </c>
      <c r="AJ224" s="83">
        <v>2467.4699999999998</v>
      </c>
      <c r="AK224" s="83">
        <v>1189328.3</v>
      </c>
      <c r="AL224" s="83">
        <v>607415.62</v>
      </c>
      <c r="AM224" s="83">
        <v>200609.58</v>
      </c>
      <c r="AN224" s="83">
        <v>46523.79</v>
      </c>
      <c r="AO224" s="83">
        <v>28927.7</v>
      </c>
      <c r="AP224" s="83">
        <v>3602.7</v>
      </c>
      <c r="AQ224" s="83">
        <v>887079.39</v>
      </c>
      <c r="AR224" s="83">
        <v>69.180000000000007</v>
      </c>
      <c r="AS224" s="83">
        <v>0</v>
      </c>
      <c r="AT224" s="83">
        <v>245.54</v>
      </c>
      <c r="AU224" s="83">
        <v>0</v>
      </c>
      <c r="AV224" s="83">
        <v>309387.94</v>
      </c>
      <c r="AW224" s="83">
        <v>7015.73</v>
      </c>
      <c r="AX224" s="83">
        <v>722.04</v>
      </c>
      <c r="AY224" s="83">
        <v>308665.90999999997</v>
      </c>
      <c r="AZ224" s="83">
        <v>4.1399999999999997</v>
      </c>
      <c r="BA224" s="83">
        <v>403.86</v>
      </c>
      <c r="BB224" s="83">
        <v>0</v>
      </c>
      <c r="BC224" s="83">
        <v>308262.28999999998</v>
      </c>
      <c r="BD224" s="83">
        <v>4844.12</v>
      </c>
      <c r="BE224" s="83">
        <v>4416.01</v>
      </c>
      <c r="BF224" s="83">
        <v>0</v>
      </c>
      <c r="BG224" s="83">
        <v>500.4</v>
      </c>
      <c r="BH224" s="83">
        <v>107652.47</v>
      </c>
      <c r="BI224" s="83">
        <v>0</v>
      </c>
      <c r="BJ224" s="83">
        <v>18.190000000000001</v>
      </c>
      <c r="BK224" s="83">
        <v>0</v>
      </c>
      <c r="BL224" s="83">
        <v>0</v>
      </c>
      <c r="BM224" s="83">
        <v>0</v>
      </c>
      <c r="BN224" s="83">
        <v>0</v>
      </c>
      <c r="BO224" s="83">
        <v>107670.66</v>
      </c>
      <c r="BP224" s="83">
        <v>0</v>
      </c>
      <c r="BQ224" s="83">
        <v>2105.73</v>
      </c>
      <c r="BR224" s="83">
        <v>105564.93</v>
      </c>
      <c r="BS224" s="83">
        <v>194.73</v>
      </c>
      <c r="BT224" s="83">
        <v>105759.66</v>
      </c>
      <c r="BU224" s="83">
        <v>75.14</v>
      </c>
      <c r="BV224" s="83">
        <v>0</v>
      </c>
      <c r="BW224" s="83">
        <v>105834.79</v>
      </c>
      <c r="BX224" s="83">
        <v>5214.4399999999996</v>
      </c>
      <c r="BY224" s="83">
        <v>0</v>
      </c>
      <c r="BZ224" s="83">
        <v>0</v>
      </c>
      <c r="CA224" s="83">
        <v>23133.63</v>
      </c>
      <c r="CB224" s="83">
        <v>6114.66</v>
      </c>
      <c r="CC224" s="83">
        <v>35626.6</v>
      </c>
      <c r="CD224" s="83">
        <v>17777.04</v>
      </c>
      <c r="CE224" s="84">
        <v>53403.64</v>
      </c>
      <c r="CF224" s="84">
        <v>29895.69</v>
      </c>
      <c r="CG224" s="84">
        <v>2.27</v>
      </c>
      <c r="CH224" s="84">
        <v>0</v>
      </c>
      <c r="CI224" s="84">
        <v>59609.64</v>
      </c>
      <c r="CJ224" s="84">
        <v>14.3</v>
      </c>
      <c r="CK224" s="84">
        <v>59614.28</v>
      </c>
      <c r="CL224" s="84">
        <v>11738.15</v>
      </c>
      <c r="CM224" s="84">
        <v>5214.4399999999996</v>
      </c>
      <c r="CN224" s="84">
        <v>0</v>
      </c>
      <c r="CO224" s="84">
        <v>0</v>
      </c>
    </row>
    <row r="225" spans="2:93" ht="15" x14ac:dyDescent="0.2">
      <c r="B225" s="81">
        <v>3811</v>
      </c>
      <c r="C225" s="87" t="s">
        <v>342</v>
      </c>
      <c r="D225" s="81">
        <v>4</v>
      </c>
      <c r="E225" s="82" t="s">
        <v>611</v>
      </c>
      <c r="F225" s="81">
        <v>5</v>
      </c>
      <c r="G225" s="82" t="s">
        <v>714</v>
      </c>
      <c r="H225" s="83">
        <v>1236</v>
      </c>
      <c r="I225" s="83">
        <v>1175556.98</v>
      </c>
      <c r="J225" s="83">
        <v>143533.70000000001</v>
      </c>
      <c r="K225" s="83">
        <v>35812.15</v>
      </c>
      <c r="L225" s="83">
        <v>524500.56000000006</v>
      </c>
      <c r="M225" s="83">
        <v>882339.9</v>
      </c>
      <c r="N225" s="83">
        <v>3884241.1</v>
      </c>
      <c r="O225" s="83">
        <v>124691.05</v>
      </c>
      <c r="P225" s="83">
        <v>163669.1</v>
      </c>
      <c r="Q225" s="83">
        <v>30.73</v>
      </c>
      <c r="R225" s="83">
        <v>1345355.46</v>
      </c>
      <c r="S225" s="83">
        <v>285833.53999999998</v>
      </c>
      <c r="T225" s="83">
        <v>7210661.4299999997</v>
      </c>
      <c r="U225" s="83">
        <v>3931923.73</v>
      </c>
      <c r="V225" s="83">
        <v>3301434.44</v>
      </c>
      <c r="W225" s="83">
        <v>6194269.3600000003</v>
      </c>
      <c r="X225" s="83">
        <v>192790.44</v>
      </c>
      <c r="Y225" s="83">
        <v>80957.789999999994</v>
      </c>
      <c r="Z225" s="83">
        <v>0</v>
      </c>
      <c r="AA225" s="83">
        <v>177.66</v>
      </c>
      <c r="AB225" s="83">
        <v>0</v>
      </c>
      <c r="AC225" s="83">
        <v>0.04</v>
      </c>
      <c r="AD225" s="83">
        <v>0</v>
      </c>
      <c r="AE225" s="83">
        <v>0</v>
      </c>
      <c r="AF225" s="83">
        <v>0</v>
      </c>
      <c r="AG225" s="83">
        <v>167863.87</v>
      </c>
      <c r="AH225" s="83">
        <v>6636059.1500000004</v>
      </c>
      <c r="AI225" s="83">
        <v>139375.63</v>
      </c>
      <c r="AJ225" s="83">
        <v>84432.48</v>
      </c>
      <c r="AK225" s="83">
        <v>6412251.04</v>
      </c>
      <c r="AL225" s="83">
        <v>4473132.07</v>
      </c>
      <c r="AM225" s="83">
        <v>961278.91</v>
      </c>
      <c r="AN225" s="83">
        <v>59653.81</v>
      </c>
      <c r="AO225" s="83">
        <v>195952.68</v>
      </c>
      <c r="AP225" s="83">
        <v>71747.09</v>
      </c>
      <c r="AQ225" s="83">
        <v>5761764.5599999996</v>
      </c>
      <c r="AR225" s="83">
        <v>2099.38</v>
      </c>
      <c r="AS225" s="83">
        <v>1704.2</v>
      </c>
      <c r="AT225" s="83">
        <v>8014.21</v>
      </c>
      <c r="AU225" s="83">
        <v>0</v>
      </c>
      <c r="AV225" s="83">
        <v>795574.35</v>
      </c>
      <c r="AW225" s="83">
        <v>137819.56</v>
      </c>
      <c r="AX225" s="83">
        <v>12570.17</v>
      </c>
      <c r="AY225" s="83">
        <v>783004.18</v>
      </c>
      <c r="AZ225" s="83">
        <v>10.96</v>
      </c>
      <c r="BA225" s="83">
        <v>5088.62</v>
      </c>
      <c r="BB225" s="83">
        <v>997.26</v>
      </c>
      <c r="BC225" s="83">
        <v>778917.71</v>
      </c>
      <c r="BD225" s="83">
        <v>6686.82</v>
      </c>
      <c r="BE225" s="83">
        <v>5607.47</v>
      </c>
      <c r="BF225" s="83">
        <v>374.14</v>
      </c>
      <c r="BG225" s="83">
        <v>766.51</v>
      </c>
      <c r="BH225" s="83">
        <v>271920.77</v>
      </c>
      <c r="BI225" s="83">
        <v>0</v>
      </c>
      <c r="BJ225" s="83">
        <v>0</v>
      </c>
      <c r="BK225" s="83">
        <v>0</v>
      </c>
      <c r="BL225" s="83">
        <v>0</v>
      </c>
      <c r="BM225" s="83">
        <v>0.01</v>
      </c>
      <c r="BN225" s="83">
        <v>0</v>
      </c>
      <c r="BO225" s="83">
        <v>271920.78999999998</v>
      </c>
      <c r="BP225" s="83">
        <v>29.72</v>
      </c>
      <c r="BQ225" s="83">
        <v>5556.8</v>
      </c>
      <c r="BR225" s="83">
        <v>266393.71000000002</v>
      </c>
      <c r="BS225" s="83">
        <v>8.1999999999999993</v>
      </c>
      <c r="BT225" s="83">
        <v>266401.90999999997</v>
      </c>
      <c r="BU225" s="83">
        <v>121.49</v>
      </c>
      <c r="BV225" s="83">
        <v>0</v>
      </c>
      <c r="BW225" s="83">
        <v>266523.40000000002</v>
      </c>
      <c r="BX225" s="83">
        <v>0</v>
      </c>
      <c r="BY225" s="83">
        <v>0</v>
      </c>
      <c r="BZ225" s="83">
        <v>0</v>
      </c>
      <c r="CA225" s="83">
        <v>20413.96</v>
      </c>
      <c r="CB225" s="83">
        <v>47646.32</v>
      </c>
      <c r="CC225" s="83">
        <v>173013.26</v>
      </c>
      <c r="CD225" s="83">
        <v>52399.62</v>
      </c>
      <c r="CE225" s="84">
        <v>225412.88</v>
      </c>
      <c r="CF225" s="84">
        <v>27586.32</v>
      </c>
      <c r="CG225" s="84">
        <v>5.74</v>
      </c>
      <c r="CH225" s="84">
        <v>2.4700000000000002</v>
      </c>
      <c r="CI225" s="84">
        <v>94168.91</v>
      </c>
      <c r="CJ225" s="84">
        <v>40.950000000000003</v>
      </c>
      <c r="CK225" s="84">
        <v>94189.94</v>
      </c>
      <c r="CL225" s="84">
        <v>93515.71</v>
      </c>
      <c r="CM225" s="84">
        <v>0</v>
      </c>
      <c r="CN225" s="84">
        <v>0.01</v>
      </c>
      <c r="CO225" s="84">
        <v>0.1</v>
      </c>
    </row>
    <row r="226" spans="2:93" ht="15" x14ac:dyDescent="0.2">
      <c r="B226" s="81">
        <v>3812</v>
      </c>
      <c r="C226" s="87" t="s">
        <v>343</v>
      </c>
      <c r="D226" s="81">
        <v>4</v>
      </c>
      <c r="E226" s="82" t="s">
        <v>611</v>
      </c>
      <c r="F226" s="81">
        <v>5</v>
      </c>
      <c r="G226" s="82" t="s">
        <v>714</v>
      </c>
      <c r="H226" s="83">
        <v>181</v>
      </c>
      <c r="I226" s="83">
        <v>67298.850000000006</v>
      </c>
      <c r="J226" s="83">
        <v>8565.42</v>
      </c>
      <c r="K226" s="83">
        <v>2209.9299999999998</v>
      </c>
      <c r="L226" s="83">
        <v>16504.61</v>
      </c>
      <c r="M226" s="83">
        <v>4327.1000000000004</v>
      </c>
      <c r="N226" s="83">
        <v>94486.84</v>
      </c>
      <c r="O226" s="83">
        <v>12306.18</v>
      </c>
      <c r="P226" s="83">
        <v>9725.43</v>
      </c>
      <c r="Q226" s="83">
        <v>27.7</v>
      </c>
      <c r="R226" s="83">
        <v>106469.13</v>
      </c>
      <c r="S226" s="83">
        <v>16889.849999999999</v>
      </c>
      <c r="T226" s="83">
        <v>260736.84</v>
      </c>
      <c r="U226" s="83">
        <v>157562.20000000001</v>
      </c>
      <c r="V226" s="83">
        <v>127687.74</v>
      </c>
      <c r="W226" s="83">
        <v>430254.48</v>
      </c>
      <c r="X226" s="83">
        <v>670.03</v>
      </c>
      <c r="Y226" s="83">
        <v>0</v>
      </c>
      <c r="Z226" s="83">
        <v>0</v>
      </c>
      <c r="AA226" s="83">
        <v>0</v>
      </c>
      <c r="AB226" s="83">
        <v>0</v>
      </c>
      <c r="AC226" s="83">
        <v>0</v>
      </c>
      <c r="AD226" s="83">
        <v>0</v>
      </c>
      <c r="AE226" s="83">
        <v>0</v>
      </c>
      <c r="AF226" s="83">
        <v>0</v>
      </c>
      <c r="AG226" s="83">
        <v>3068.11</v>
      </c>
      <c r="AH226" s="83">
        <v>433992.61</v>
      </c>
      <c r="AI226" s="83">
        <v>110102.51</v>
      </c>
      <c r="AJ226" s="83">
        <v>0</v>
      </c>
      <c r="AK226" s="83">
        <v>323890.09999999998</v>
      </c>
      <c r="AL226" s="83">
        <v>213635.87</v>
      </c>
      <c r="AM226" s="83">
        <v>63735.79</v>
      </c>
      <c r="AN226" s="83">
        <v>15978.22</v>
      </c>
      <c r="AO226" s="83">
        <v>7450.95</v>
      </c>
      <c r="AP226" s="83">
        <v>1036.77</v>
      </c>
      <c r="AQ226" s="83">
        <v>301837.59999999998</v>
      </c>
      <c r="AR226" s="83">
        <v>0</v>
      </c>
      <c r="AS226" s="83">
        <v>0</v>
      </c>
      <c r="AT226" s="83">
        <v>625.16999999999996</v>
      </c>
      <c r="AU226" s="83">
        <v>0</v>
      </c>
      <c r="AV226" s="83">
        <v>28419.45</v>
      </c>
      <c r="AW226" s="83">
        <v>5741.78</v>
      </c>
      <c r="AX226" s="83">
        <v>933.95</v>
      </c>
      <c r="AY226" s="83">
        <v>27485.5</v>
      </c>
      <c r="AZ226" s="83">
        <v>0</v>
      </c>
      <c r="BA226" s="83">
        <v>539.48</v>
      </c>
      <c r="BB226" s="83">
        <v>0</v>
      </c>
      <c r="BC226" s="83">
        <v>26946.03</v>
      </c>
      <c r="BD226" s="83">
        <v>204.16</v>
      </c>
      <c r="BE226" s="83">
        <v>62.48</v>
      </c>
      <c r="BF226" s="83">
        <v>24.02</v>
      </c>
      <c r="BG226" s="83">
        <v>117.67</v>
      </c>
      <c r="BH226" s="83">
        <v>9256.86</v>
      </c>
      <c r="BI226" s="83">
        <v>0</v>
      </c>
      <c r="BJ226" s="83">
        <v>0</v>
      </c>
      <c r="BK226" s="83">
        <v>0</v>
      </c>
      <c r="BL226" s="83">
        <v>0</v>
      </c>
      <c r="BM226" s="83">
        <v>0</v>
      </c>
      <c r="BN226" s="83">
        <v>0</v>
      </c>
      <c r="BO226" s="83">
        <v>9256.86</v>
      </c>
      <c r="BP226" s="83">
        <v>0</v>
      </c>
      <c r="BQ226" s="83">
        <v>6.21</v>
      </c>
      <c r="BR226" s="83">
        <v>9250.65</v>
      </c>
      <c r="BS226" s="83">
        <v>0</v>
      </c>
      <c r="BT226" s="83">
        <v>9250.65</v>
      </c>
      <c r="BU226" s="83">
        <v>17.649999999999999</v>
      </c>
      <c r="BV226" s="83">
        <v>0</v>
      </c>
      <c r="BW226" s="83">
        <v>9268.2999999999993</v>
      </c>
      <c r="BX226" s="83">
        <v>0</v>
      </c>
      <c r="BY226" s="83">
        <v>0</v>
      </c>
      <c r="BZ226" s="83">
        <v>0</v>
      </c>
      <c r="CA226" s="83">
        <v>1981.98</v>
      </c>
      <c r="CB226" s="83">
        <v>3945.84</v>
      </c>
      <c r="CC226" s="83">
        <v>5246.8</v>
      </c>
      <c r="CD226" s="83">
        <v>6965.95</v>
      </c>
      <c r="CE226" s="84">
        <v>12212.75</v>
      </c>
      <c r="CF226" s="84">
        <v>1129</v>
      </c>
      <c r="CG226" s="84">
        <v>29.74</v>
      </c>
      <c r="CH226" s="84">
        <v>21.46</v>
      </c>
      <c r="CI226" s="84">
        <v>1552.74</v>
      </c>
      <c r="CJ226" s="84">
        <v>5.32</v>
      </c>
      <c r="CK226" s="84">
        <v>1557.3</v>
      </c>
      <c r="CL226" s="84">
        <v>9303.5300000000007</v>
      </c>
      <c r="CM226" s="84">
        <v>0</v>
      </c>
      <c r="CN226" s="84">
        <v>0</v>
      </c>
      <c r="CO226" s="84">
        <v>0</v>
      </c>
    </row>
    <row r="227" spans="2:93" ht="15" x14ac:dyDescent="0.2">
      <c r="B227" s="81">
        <v>3821</v>
      </c>
      <c r="C227" s="87" t="s">
        <v>344</v>
      </c>
      <c r="D227" s="81">
        <v>4</v>
      </c>
      <c r="E227" s="82" t="s">
        <v>611</v>
      </c>
      <c r="F227" s="81">
        <v>5</v>
      </c>
      <c r="G227" s="82" t="s">
        <v>714</v>
      </c>
      <c r="H227" s="83">
        <v>319</v>
      </c>
      <c r="I227" s="83">
        <v>74853.45</v>
      </c>
      <c r="J227" s="83">
        <v>9805.27</v>
      </c>
      <c r="K227" s="83">
        <v>2618.02</v>
      </c>
      <c r="L227" s="83">
        <v>42764.69</v>
      </c>
      <c r="M227" s="83">
        <v>23924.37</v>
      </c>
      <c r="N227" s="83">
        <v>209882.41</v>
      </c>
      <c r="O227" s="83">
        <v>28675.81</v>
      </c>
      <c r="P227" s="83">
        <v>26291.79</v>
      </c>
      <c r="Q227" s="83">
        <v>9</v>
      </c>
      <c r="R227" s="83">
        <v>220287.18</v>
      </c>
      <c r="S227" s="83">
        <v>28922.87</v>
      </c>
      <c r="T227" s="83">
        <v>580758.12</v>
      </c>
      <c r="U227" s="83">
        <v>372026.42</v>
      </c>
      <c r="V227" s="83">
        <v>224246.44</v>
      </c>
      <c r="W227" s="83">
        <v>623615.31999999995</v>
      </c>
      <c r="X227" s="83">
        <v>5922.34</v>
      </c>
      <c r="Y227" s="83">
        <v>0</v>
      </c>
      <c r="Z227" s="83">
        <v>0</v>
      </c>
      <c r="AA227" s="83">
        <v>0</v>
      </c>
      <c r="AB227" s="83">
        <v>0</v>
      </c>
      <c r="AC227" s="83">
        <v>0</v>
      </c>
      <c r="AD227" s="83">
        <v>0</v>
      </c>
      <c r="AE227" s="83">
        <v>0</v>
      </c>
      <c r="AF227" s="83">
        <v>0</v>
      </c>
      <c r="AG227" s="83">
        <v>7415.76</v>
      </c>
      <c r="AH227" s="83">
        <v>636953.42000000004</v>
      </c>
      <c r="AI227" s="83">
        <v>21988.76</v>
      </c>
      <c r="AJ227" s="83">
        <v>87.74</v>
      </c>
      <c r="AK227" s="83">
        <v>614918.91</v>
      </c>
      <c r="AL227" s="83">
        <v>434628.34</v>
      </c>
      <c r="AM227" s="83">
        <v>70146.39</v>
      </c>
      <c r="AN227" s="83">
        <v>17115.16</v>
      </c>
      <c r="AO227" s="83">
        <v>19540.36</v>
      </c>
      <c r="AP227" s="83">
        <v>4129.24</v>
      </c>
      <c r="AQ227" s="83">
        <v>545559.49</v>
      </c>
      <c r="AR227" s="83">
        <v>0</v>
      </c>
      <c r="AS227" s="83">
        <v>0</v>
      </c>
      <c r="AT227" s="83">
        <v>401.24</v>
      </c>
      <c r="AU227" s="83">
        <v>0</v>
      </c>
      <c r="AV227" s="83">
        <v>72523.31</v>
      </c>
      <c r="AW227" s="83">
        <v>2762.65</v>
      </c>
      <c r="AX227" s="83">
        <v>3042.77</v>
      </c>
      <c r="AY227" s="83">
        <v>69480.55</v>
      </c>
      <c r="AZ227" s="83">
        <v>0.17</v>
      </c>
      <c r="BA227" s="83">
        <v>839.91</v>
      </c>
      <c r="BB227" s="83">
        <v>0</v>
      </c>
      <c r="BC227" s="83">
        <v>68640.639999999999</v>
      </c>
      <c r="BD227" s="83">
        <v>17621.400000000001</v>
      </c>
      <c r="BE227" s="83">
        <v>17575.05</v>
      </c>
      <c r="BF227" s="83">
        <v>0</v>
      </c>
      <c r="BG227" s="83">
        <v>46.35</v>
      </c>
      <c r="BH227" s="83">
        <v>23994.68</v>
      </c>
      <c r="BI227" s="83">
        <v>0</v>
      </c>
      <c r="BJ227" s="83">
        <v>0</v>
      </c>
      <c r="BK227" s="83">
        <v>0</v>
      </c>
      <c r="BL227" s="83">
        <v>0</v>
      </c>
      <c r="BM227" s="83">
        <v>0</v>
      </c>
      <c r="BN227" s="83">
        <v>0</v>
      </c>
      <c r="BO227" s="83">
        <v>23994.68</v>
      </c>
      <c r="BP227" s="83">
        <v>0</v>
      </c>
      <c r="BQ227" s="83">
        <v>1850.12</v>
      </c>
      <c r="BR227" s="83">
        <v>22144.560000000001</v>
      </c>
      <c r="BS227" s="83">
        <v>12.61</v>
      </c>
      <c r="BT227" s="83">
        <v>22157.17</v>
      </c>
      <c r="BU227" s="83">
        <v>6.95</v>
      </c>
      <c r="BV227" s="83">
        <v>0</v>
      </c>
      <c r="BW227" s="83">
        <v>22164.12</v>
      </c>
      <c r="BX227" s="83">
        <v>0</v>
      </c>
      <c r="BY227" s="83">
        <v>0</v>
      </c>
      <c r="BZ227" s="83">
        <v>0</v>
      </c>
      <c r="CA227" s="83">
        <v>5382.63</v>
      </c>
      <c r="CB227" s="83">
        <v>6266.68</v>
      </c>
      <c r="CC227" s="83">
        <v>6895.07</v>
      </c>
      <c r="CD227" s="83">
        <v>11976.33</v>
      </c>
      <c r="CE227" s="84">
        <v>18871.400000000001</v>
      </c>
      <c r="CF227" s="84">
        <v>451.31</v>
      </c>
      <c r="CG227" s="84">
        <v>0</v>
      </c>
      <c r="CH227" s="84">
        <v>0</v>
      </c>
      <c r="CI227" s="84">
        <v>1405.84</v>
      </c>
      <c r="CJ227" s="84">
        <v>22.23</v>
      </c>
      <c r="CK227" s="84">
        <v>1425.08</v>
      </c>
      <c r="CL227" s="84">
        <v>9308.14</v>
      </c>
      <c r="CM227" s="84">
        <v>0</v>
      </c>
      <c r="CN227" s="84">
        <v>0</v>
      </c>
      <c r="CO227" s="84">
        <v>0</v>
      </c>
    </row>
    <row r="228" spans="2:93" ht="15" x14ac:dyDescent="0.2">
      <c r="B228" s="81">
        <v>3822</v>
      </c>
      <c r="C228" s="87" t="s">
        <v>345</v>
      </c>
      <c r="D228" s="81">
        <v>4</v>
      </c>
      <c r="E228" s="82" t="s">
        <v>611</v>
      </c>
      <c r="F228" s="81">
        <v>5</v>
      </c>
      <c r="G228" s="82" t="s">
        <v>714</v>
      </c>
      <c r="H228" s="83">
        <v>68</v>
      </c>
      <c r="I228" s="83">
        <v>35606.370000000003</v>
      </c>
      <c r="J228" s="83">
        <v>4540.7700000000004</v>
      </c>
      <c r="K228" s="83">
        <v>1191.1099999999999</v>
      </c>
      <c r="L228" s="83">
        <v>21831.78</v>
      </c>
      <c r="M228" s="83">
        <v>5620.37</v>
      </c>
      <c r="N228" s="83">
        <v>71481.97</v>
      </c>
      <c r="O228" s="83">
        <v>5880.18</v>
      </c>
      <c r="P228" s="83">
        <v>3746.5</v>
      </c>
      <c r="Q228" s="83">
        <v>0</v>
      </c>
      <c r="R228" s="83">
        <v>93472.320000000007</v>
      </c>
      <c r="S228" s="83">
        <v>9455.24</v>
      </c>
      <c r="T228" s="83">
        <v>211488.36</v>
      </c>
      <c r="U228" s="83">
        <v>103155.07</v>
      </c>
      <c r="V228" s="83">
        <v>108432.36</v>
      </c>
      <c r="W228" s="83">
        <v>257772.05</v>
      </c>
      <c r="X228" s="83">
        <v>712.88</v>
      </c>
      <c r="Y228" s="83">
        <v>116.59</v>
      </c>
      <c r="Z228" s="83">
        <v>0</v>
      </c>
      <c r="AA228" s="83">
        <v>0</v>
      </c>
      <c r="AB228" s="83">
        <v>0</v>
      </c>
      <c r="AC228" s="83">
        <v>0</v>
      </c>
      <c r="AD228" s="83">
        <v>0</v>
      </c>
      <c r="AE228" s="83">
        <v>0</v>
      </c>
      <c r="AF228" s="83">
        <v>0</v>
      </c>
      <c r="AG228" s="83">
        <v>2787</v>
      </c>
      <c r="AH228" s="83">
        <v>261388.52</v>
      </c>
      <c r="AI228" s="83">
        <v>32986.879999999997</v>
      </c>
      <c r="AJ228" s="83">
        <v>144.49</v>
      </c>
      <c r="AK228" s="83">
        <v>228257.16</v>
      </c>
      <c r="AL228" s="83">
        <v>146378.62</v>
      </c>
      <c r="AM228" s="83">
        <v>29981.68</v>
      </c>
      <c r="AN228" s="83">
        <v>11259.56</v>
      </c>
      <c r="AO228" s="83">
        <v>12082.43</v>
      </c>
      <c r="AP228" s="83">
        <v>790.06</v>
      </c>
      <c r="AQ228" s="83">
        <v>200492.35</v>
      </c>
      <c r="AR228" s="83">
        <v>0</v>
      </c>
      <c r="AS228" s="83">
        <v>0</v>
      </c>
      <c r="AT228" s="83">
        <v>143.61000000000001</v>
      </c>
      <c r="AU228" s="83">
        <v>0</v>
      </c>
      <c r="AV228" s="83">
        <v>28806.66</v>
      </c>
      <c r="AW228" s="83">
        <v>898.24</v>
      </c>
      <c r="AX228" s="83">
        <v>3065.28</v>
      </c>
      <c r="AY228" s="83">
        <v>25741.38</v>
      </c>
      <c r="AZ228" s="83">
        <v>0</v>
      </c>
      <c r="BA228" s="83">
        <v>279.51</v>
      </c>
      <c r="BB228" s="83">
        <v>0</v>
      </c>
      <c r="BC228" s="83">
        <v>25461.87</v>
      </c>
      <c r="BD228" s="83">
        <v>178.5</v>
      </c>
      <c r="BE228" s="83">
        <v>12</v>
      </c>
      <c r="BF228" s="83">
        <v>0</v>
      </c>
      <c r="BG228" s="83">
        <v>166.5</v>
      </c>
      <c r="BH228" s="83">
        <v>8862.73</v>
      </c>
      <c r="BI228" s="83">
        <v>0</v>
      </c>
      <c r="BJ228" s="83">
        <v>0</v>
      </c>
      <c r="BK228" s="83">
        <v>0</v>
      </c>
      <c r="BL228" s="83">
        <v>0</v>
      </c>
      <c r="BM228" s="83">
        <v>0</v>
      </c>
      <c r="BN228" s="83">
        <v>0</v>
      </c>
      <c r="BO228" s="83">
        <v>8862.73</v>
      </c>
      <c r="BP228" s="83">
        <v>0</v>
      </c>
      <c r="BQ228" s="83">
        <v>53.84</v>
      </c>
      <c r="BR228" s="83">
        <v>8808.89</v>
      </c>
      <c r="BS228" s="83">
        <v>14.94</v>
      </c>
      <c r="BT228" s="83">
        <v>8823.83</v>
      </c>
      <c r="BU228" s="83">
        <v>32.4</v>
      </c>
      <c r="BV228" s="83">
        <v>0</v>
      </c>
      <c r="BW228" s="83">
        <v>8856.23</v>
      </c>
      <c r="BX228" s="83">
        <v>0</v>
      </c>
      <c r="BY228" s="83">
        <v>0</v>
      </c>
      <c r="BZ228" s="83">
        <v>0</v>
      </c>
      <c r="CA228" s="83">
        <v>180.28</v>
      </c>
      <c r="CB228" s="83">
        <v>1470.97</v>
      </c>
      <c r="CC228" s="83">
        <v>4101.45</v>
      </c>
      <c r="CD228" s="83">
        <v>5767.71</v>
      </c>
      <c r="CE228" s="84">
        <v>9869.16</v>
      </c>
      <c r="CF228" s="84">
        <v>413.21</v>
      </c>
      <c r="CG228" s="84">
        <v>0</v>
      </c>
      <c r="CH228" s="84">
        <v>0</v>
      </c>
      <c r="CI228" s="84">
        <v>963.39</v>
      </c>
      <c r="CJ228" s="84">
        <v>1.86</v>
      </c>
      <c r="CK228" s="84">
        <v>964.26</v>
      </c>
      <c r="CL228" s="84">
        <v>3213.37</v>
      </c>
      <c r="CM228" s="84">
        <v>0</v>
      </c>
      <c r="CN228" s="84">
        <v>0</v>
      </c>
      <c r="CO228" s="84">
        <v>0</v>
      </c>
    </row>
    <row r="229" spans="2:93" ht="15" x14ac:dyDescent="0.2">
      <c r="B229" s="81">
        <v>3830</v>
      </c>
      <c r="C229" s="87" t="s">
        <v>346</v>
      </c>
      <c r="D229" s="81">
        <v>4</v>
      </c>
      <c r="E229" s="82" t="s">
        <v>611</v>
      </c>
      <c r="F229" s="81">
        <v>5</v>
      </c>
      <c r="G229" s="82" t="s">
        <v>714</v>
      </c>
      <c r="H229" s="83">
        <v>1702</v>
      </c>
      <c r="I229" s="83">
        <v>137629.47</v>
      </c>
      <c r="J229" s="83">
        <v>18755.13</v>
      </c>
      <c r="K229" s="83">
        <v>4959.99</v>
      </c>
      <c r="L229" s="83">
        <v>202622.13</v>
      </c>
      <c r="M229" s="83">
        <v>123578.7</v>
      </c>
      <c r="N229" s="83">
        <v>323869.09999999998</v>
      </c>
      <c r="O229" s="83">
        <v>167623.64000000001</v>
      </c>
      <c r="P229" s="83">
        <v>14132.84</v>
      </c>
      <c r="Q229" s="83">
        <v>299.2</v>
      </c>
      <c r="R229" s="83">
        <v>287686.57</v>
      </c>
      <c r="S229" s="83">
        <v>80472.929999999993</v>
      </c>
      <c r="T229" s="83">
        <v>1200285.1100000001</v>
      </c>
      <c r="U229" s="83">
        <v>614127.61</v>
      </c>
      <c r="V229" s="83">
        <v>632171.44999999995</v>
      </c>
      <c r="W229" s="83">
        <v>3863012.77</v>
      </c>
      <c r="X229" s="83">
        <v>9023.77</v>
      </c>
      <c r="Y229" s="83">
        <v>2106.65</v>
      </c>
      <c r="Z229" s="83">
        <v>0</v>
      </c>
      <c r="AA229" s="83">
        <v>30516.16</v>
      </c>
      <c r="AB229" s="83">
        <v>0</v>
      </c>
      <c r="AC229" s="83">
        <v>0</v>
      </c>
      <c r="AD229" s="83">
        <v>0</v>
      </c>
      <c r="AE229" s="83">
        <v>0</v>
      </c>
      <c r="AF229" s="83">
        <v>0</v>
      </c>
      <c r="AG229" s="83">
        <v>30672.78</v>
      </c>
      <c r="AH229" s="83">
        <v>3935332.14</v>
      </c>
      <c r="AI229" s="83">
        <v>357788.15999999997</v>
      </c>
      <c r="AJ229" s="83">
        <v>6620.16</v>
      </c>
      <c r="AK229" s="83">
        <v>3570923.92</v>
      </c>
      <c r="AL229" s="83">
        <v>2979255.8</v>
      </c>
      <c r="AM229" s="83">
        <v>330696.93</v>
      </c>
      <c r="AN229" s="83">
        <v>77528.37</v>
      </c>
      <c r="AO229" s="83">
        <v>19888.64</v>
      </c>
      <c r="AP229" s="83">
        <v>14687.93</v>
      </c>
      <c r="AQ229" s="83">
        <v>3422057.67</v>
      </c>
      <c r="AR229" s="83">
        <v>1908.42</v>
      </c>
      <c r="AS229" s="83">
        <v>8.43</v>
      </c>
      <c r="AT229" s="83">
        <v>273.25</v>
      </c>
      <c r="AU229" s="83">
        <v>0</v>
      </c>
      <c r="AV229" s="83">
        <v>163486.79999999999</v>
      </c>
      <c r="AW229" s="83">
        <v>18008.96</v>
      </c>
      <c r="AX229" s="83">
        <v>3514.76</v>
      </c>
      <c r="AY229" s="83">
        <v>159972.04</v>
      </c>
      <c r="AZ229" s="83">
        <v>8.3800000000000008</v>
      </c>
      <c r="BA229" s="83">
        <v>57564.75</v>
      </c>
      <c r="BB229" s="83">
        <v>23.54</v>
      </c>
      <c r="BC229" s="83">
        <v>102430.84</v>
      </c>
      <c r="BD229" s="83">
        <v>5627.08</v>
      </c>
      <c r="BE229" s="83">
        <v>3018.28</v>
      </c>
      <c r="BF229" s="83">
        <v>0</v>
      </c>
      <c r="BG229" s="83">
        <v>2650.03</v>
      </c>
      <c r="BH229" s="83">
        <v>28980.46</v>
      </c>
      <c r="BI229" s="83">
        <v>0</v>
      </c>
      <c r="BJ229" s="83">
        <v>0</v>
      </c>
      <c r="BK229" s="83">
        <v>0</v>
      </c>
      <c r="BL229" s="83">
        <v>0</v>
      </c>
      <c r="BM229" s="83">
        <v>0</v>
      </c>
      <c r="BN229" s="83">
        <v>0</v>
      </c>
      <c r="BO229" s="83">
        <v>28980.46</v>
      </c>
      <c r="BP229" s="83">
        <v>0.11</v>
      </c>
      <c r="BQ229" s="83">
        <v>509.57</v>
      </c>
      <c r="BR229" s="83">
        <v>28471</v>
      </c>
      <c r="BS229" s="83">
        <v>10.050000000000001</v>
      </c>
      <c r="BT229" s="83">
        <v>28481.05</v>
      </c>
      <c r="BU229" s="83">
        <v>424.32</v>
      </c>
      <c r="BV229" s="83">
        <v>0</v>
      </c>
      <c r="BW229" s="83">
        <v>28905.38</v>
      </c>
      <c r="BX229" s="83">
        <v>0</v>
      </c>
      <c r="BY229" s="83">
        <v>0</v>
      </c>
      <c r="BZ229" s="83">
        <v>3636.96</v>
      </c>
      <c r="CA229" s="83">
        <v>1857.29</v>
      </c>
      <c r="CB229" s="83">
        <v>7147.95</v>
      </c>
      <c r="CC229" s="83">
        <v>16544.14</v>
      </c>
      <c r="CD229" s="83">
        <v>27602.94</v>
      </c>
      <c r="CE229" s="84">
        <v>44147.08</v>
      </c>
      <c r="CF229" s="84">
        <v>2294.8200000000002</v>
      </c>
      <c r="CG229" s="84">
        <v>38.479999999999997</v>
      </c>
      <c r="CH229" s="84">
        <v>41.24</v>
      </c>
      <c r="CI229" s="84">
        <v>2875.75</v>
      </c>
      <c r="CJ229" s="84">
        <v>52.07</v>
      </c>
      <c r="CK229" s="84">
        <v>2905.63</v>
      </c>
      <c r="CL229" s="84">
        <v>28439.88</v>
      </c>
      <c r="CM229" s="84">
        <v>0</v>
      </c>
      <c r="CN229" s="84">
        <v>0</v>
      </c>
      <c r="CO229" s="84">
        <v>0</v>
      </c>
    </row>
    <row r="230" spans="2:93" ht="15" x14ac:dyDescent="0.2">
      <c r="B230" s="81">
        <v>3900</v>
      </c>
      <c r="C230" s="87" t="s">
        <v>347</v>
      </c>
      <c r="D230" s="81">
        <v>4</v>
      </c>
      <c r="E230" s="82" t="s">
        <v>611</v>
      </c>
      <c r="F230" s="81">
        <v>5</v>
      </c>
      <c r="G230" s="82" t="s">
        <v>714</v>
      </c>
      <c r="H230" s="83">
        <v>1555</v>
      </c>
      <c r="I230" s="83">
        <v>209373.22</v>
      </c>
      <c r="J230" s="83">
        <v>25954.09</v>
      </c>
      <c r="K230" s="83">
        <v>6542.78</v>
      </c>
      <c r="L230" s="83">
        <v>137335.56</v>
      </c>
      <c r="M230" s="83">
        <v>38440.550000000003</v>
      </c>
      <c r="N230" s="83">
        <v>419078.62</v>
      </c>
      <c r="O230" s="83">
        <v>57512.65</v>
      </c>
      <c r="P230" s="83">
        <v>18349.87</v>
      </c>
      <c r="Q230" s="83">
        <v>1123.56</v>
      </c>
      <c r="R230" s="83">
        <v>251353.92</v>
      </c>
      <c r="S230" s="83">
        <v>56108.93</v>
      </c>
      <c r="T230" s="83">
        <v>979303.65</v>
      </c>
      <c r="U230" s="83">
        <v>439945.92</v>
      </c>
      <c r="V230" s="83">
        <v>555880.39</v>
      </c>
      <c r="W230" s="83">
        <v>1215602.01</v>
      </c>
      <c r="X230" s="83">
        <v>4478.13</v>
      </c>
      <c r="Y230" s="83">
        <v>1412.29</v>
      </c>
      <c r="Z230" s="83">
        <v>0</v>
      </c>
      <c r="AA230" s="83">
        <v>253.93</v>
      </c>
      <c r="AB230" s="83">
        <v>0</v>
      </c>
      <c r="AC230" s="83">
        <v>0</v>
      </c>
      <c r="AD230" s="83">
        <v>0</v>
      </c>
      <c r="AE230" s="83">
        <v>0</v>
      </c>
      <c r="AF230" s="83">
        <v>0</v>
      </c>
      <c r="AG230" s="83">
        <v>20249.28</v>
      </c>
      <c r="AH230" s="83">
        <v>1241995.6399999999</v>
      </c>
      <c r="AI230" s="83">
        <v>121420.34</v>
      </c>
      <c r="AJ230" s="83">
        <v>4281.9399999999996</v>
      </c>
      <c r="AK230" s="83">
        <v>1116586.22</v>
      </c>
      <c r="AL230" s="83">
        <v>662435.62</v>
      </c>
      <c r="AM230" s="83">
        <v>242951.11</v>
      </c>
      <c r="AN230" s="83">
        <v>63150.559999999998</v>
      </c>
      <c r="AO230" s="83">
        <v>14759.32</v>
      </c>
      <c r="AP230" s="83">
        <v>14024.84</v>
      </c>
      <c r="AQ230" s="83">
        <v>997321.46</v>
      </c>
      <c r="AR230" s="83">
        <v>1761.19</v>
      </c>
      <c r="AS230" s="83">
        <v>0</v>
      </c>
      <c r="AT230" s="83">
        <v>3505.78</v>
      </c>
      <c r="AU230" s="83">
        <v>0</v>
      </c>
      <c r="AV230" s="83">
        <v>130034.12</v>
      </c>
      <c r="AW230" s="83">
        <v>8400.8700000000008</v>
      </c>
      <c r="AX230" s="83">
        <v>1888.4</v>
      </c>
      <c r="AY230" s="83">
        <v>128145.71</v>
      </c>
      <c r="AZ230" s="83">
        <v>5.72</v>
      </c>
      <c r="BA230" s="83">
        <v>3993.75</v>
      </c>
      <c r="BB230" s="83">
        <v>20.05</v>
      </c>
      <c r="BC230" s="83">
        <v>124173.26</v>
      </c>
      <c r="BD230" s="83">
        <v>11533.4</v>
      </c>
      <c r="BE230" s="83">
        <v>10236.030000000001</v>
      </c>
      <c r="BF230" s="83">
        <v>226.62</v>
      </c>
      <c r="BG230" s="83">
        <v>1136.17</v>
      </c>
      <c r="BH230" s="83">
        <v>43098.400000000001</v>
      </c>
      <c r="BI230" s="83">
        <v>0</v>
      </c>
      <c r="BJ230" s="83">
        <v>0</v>
      </c>
      <c r="BK230" s="83">
        <v>0</v>
      </c>
      <c r="BL230" s="83">
        <v>0</v>
      </c>
      <c r="BM230" s="83">
        <v>0</v>
      </c>
      <c r="BN230" s="83">
        <v>0</v>
      </c>
      <c r="BO230" s="83">
        <v>43098.400000000001</v>
      </c>
      <c r="BP230" s="83">
        <v>0</v>
      </c>
      <c r="BQ230" s="83">
        <v>1056.49</v>
      </c>
      <c r="BR230" s="83">
        <v>42041.91</v>
      </c>
      <c r="BS230" s="83">
        <v>77.760000000000005</v>
      </c>
      <c r="BT230" s="83">
        <v>42119.68</v>
      </c>
      <c r="BU230" s="83">
        <v>170.68</v>
      </c>
      <c r="BV230" s="83">
        <v>0</v>
      </c>
      <c r="BW230" s="83">
        <v>42290.35</v>
      </c>
      <c r="BX230" s="83">
        <v>0</v>
      </c>
      <c r="BY230" s="83">
        <v>0</v>
      </c>
      <c r="BZ230" s="83">
        <v>235.79</v>
      </c>
      <c r="CA230" s="83">
        <v>5835.53</v>
      </c>
      <c r="CB230" s="83">
        <v>7405.35</v>
      </c>
      <c r="CC230" s="83">
        <v>13597.65</v>
      </c>
      <c r="CD230" s="83">
        <v>26779.77</v>
      </c>
      <c r="CE230" s="84">
        <v>40377.42</v>
      </c>
      <c r="CF230" s="84">
        <v>7853.87</v>
      </c>
      <c r="CG230" s="84">
        <v>3.24</v>
      </c>
      <c r="CH230" s="84">
        <v>0.25</v>
      </c>
      <c r="CI230" s="84">
        <v>10700.84</v>
      </c>
      <c r="CJ230" s="84">
        <v>75.510000000000005</v>
      </c>
      <c r="CK230" s="84">
        <v>10745.34</v>
      </c>
      <c r="CL230" s="84">
        <v>14382.69</v>
      </c>
      <c r="CM230" s="84">
        <v>0</v>
      </c>
      <c r="CN230" s="84">
        <v>0</v>
      </c>
      <c r="CO230" s="84">
        <v>0</v>
      </c>
    </row>
    <row r="231" spans="2:93" ht="15" x14ac:dyDescent="0.2">
      <c r="B231" s="81">
        <v>4111</v>
      </c>
      <c r="C231" s="87" t="s">
        <v>348</v>
      </c>
      <c r="D231" s="81">
        <v>5</v>
      </c>
      <c r="E231" s="82" t="s">
        <v>612</v>
      </c>
      <c r="F231" s="81">
        <v>6</v>
      </c>
      <c r="G231" s="82" t="s">
        <v>612</v>
      </c>
      <c r="H231" s="83">
        <v>22996</v>
      </c>
      <c r="I231" s="83">
        <v>4312126.72</v>
      </c>
      <c r="J231" s="83">
        <v>595447.03</v>
      </c>
      <c r="K231" s="83">
        <v>153441.5</v>
      </c>
      <c r="L231" s="83">
        <v>6678495.9400000004</v>
      </c>
      <c r="M231" s="83">
        <v>10597359.109999999</v>
      </c>
      <c r="N231" s="83">
        <v>32192545.539999999</v>
      </c>
      <c r="O231" s="83">
        <v>52702739.020000003</v>
      </c>
      <c r="P231" s="83">
        <v>2505132.79</v>
      </c>
      <c r="Q231" s="83">
        <v>5057.3100000000004</v>
      </c>
      <c r="R231" s="83">
        <v>14801856.970000001</v>
      </c>
      <c r="S231" s="83">
        <v>4445306.34</v>
      </c>
      <c r="T231" s="83">
        <v>123928493.02</v>
      </c>
      <c r="U231" s="83">
        <v>87406711.989999995</v>
      </c>
      <c r="V231" s="83">
        <v>39471771.270000003</v>
      </c>
      <c r="W231" s="83">
        <v>45213790.079999998</v>
      </c>
      <c r="X231" s="83">
        <v>823838.83</v>
      </c>
      <c r="Y231" s="83">
        <v>103563.57</v>
      </c>
      <c r="Z231" s="83">
        <v>165.38</v>
      </c>
      <c r="AA231" s="83">
        <v>8864.74</v>
      </c>
      <c r="AB231" s="83">
        <v>0</v>
      </c>
      <c r="AC231" s="83">
        <v>0</v>
      </c>
      <c r="AD231" s="83">
        <v>508.65</v>
      </c>
      <c r="AE231" s="83">
        <v>12.59</v>
      </c>
      <c r="AF231" s="83">
        <v>0</v>
      </c>
      <c r="AG231" s="83">
        <v>980555.29</v>
      </c>
      <c r="AH231" s="83">
        <v>47131299.140000001</v>
      </c>
      <c r="AI231" s="83">
        <v>1558976.53</v>
      </c>
      <c r="AJ231" s="83">
        <v>177770.9</v>
      </c>
      <c r="AK231" s="83">
        <v>45397495.170000002</v>
      </c>
      <c r="AL231" s="83">
        <v>33711812.140000001</v>
      </c>
      <c r="AM231" s="83">
        <v>4457547.47</v>
      </c>
      <c r="AN231" s="83">
        <v>894793.05</v>
      </c>
      <c r="AO231" s="83">
        <v>1031173.46</v>
      </c>
      <c r="AP231" s="83">
        <v>405029.19</v>
      </c>
      <c r="AQ231" s="83">
        <v>40500355.310000002</v>
      </c>
      <c r="AR231" s="83">
        <v>101.88</v>
      </c>
      <c r="AS231" s="83">
        <v>0</v>
      </c>
      <c r="AT231" s="83">
        <v>37442.47</v>
      </c>
      <c r="AU231" s="83">
        <v>285.26</v>
      </c>
      <c r="AV231" s="83">
        <v>5359121.84</v>
      </c>
      <c r="AW231" s="83">
        <v>445859.44</v>
      </c>
      <c r="AX231" s="83">
        <v>118075.88</v>
      </c>
      <c r="AY231" s="83">
        <v>5241045.96</v>
      </c>
      <c r="AZ231" s="83">
        <v>172.44</v>
      </c>
      <c r="BA231" s="83">
        <v>3108025.11</v>
      </c>
      <c r="BB231" s="83">
        <v>1352.29</v>
      </c>
      <c r="BC231" s="83">
        <v>2134395.48</v>
      </c>
      <c r="BD231" s="83">
        <v>535262.17000000004</v>
      </c>
      <c r="BE231" s="83">
        <v>394297.05</v>
      </c>
      <c r="BF231" s="83">
        <v>3765.96</v>
      </c>
      <c r="BG231" s="83">
        <v>139144.22</v>
      </c>
      <c r="BH231" s="83">
        <v>707799.42</v>
      </c>
      <c r="BI231" s="83">
        <v>20.440000000000001</v>
      </c>
      <c r="BJ231" s="83">
        <v>101.73</v>
      </c>
      <c r="BK231" s="83">
        <v>6.04</v>
      </c>
      <c r="BL231" s="83">
        <v>0</v>
      </c>
      <c r="BM231" s="83">
        <v>0</v>
      </c>
      <c r="BN231" s="83">
        <v>0</v>
      </c>
      <c r="BO231" s="83">
        <v>707927.64</v>
      </c>
      <c r="BP231" s="83">
        <v>15.95</v>
      </c>
      <c r="BQ231" s="83">
        <v>12594.06</v>
      </c>
      <c r="BR231" s="83">
        <v>695349.53</v>
      </c>
      <c r="BS231" s="83">
        <v>3913.16</v>
      </c>
      <c r="BT231" s="83">
        <v>699262.68</v>
      </c>
      <c r="BU231" s="83">
        <v>20944.580000000002</v>
      </c>
      <c r="BV231" s="83">
        <v>0</v>
      </c>
      <c r="BW231" s="83">
        <v>720207.26</v>
      </c>
      <c r="BX231" s="83">
        <v>400</v>
      </c>
      <c r="BY231" s="83">
        <v>0</v>
      </c>
      <c r="BZ231" s="83">
        <v>0</v>
      </c>
      <c r="CA231" s="83">
        <v>123282.12</v>
      </c>
      <c r="CB231" s="83">
        <v>265378.83</v>
      </c>
      <c r="CC231" s="83">
        <v>288868.96999999997</v>
      </c>
      <c r="CD231" s="83">
        <v>336462.66</v>
      </c>
      <c r="CE231" s="84">
        <v>625331.63</v>
      </c>
      <c r="CF231" s="84">
        <v>115322.21</v>
      </c>
      <c r="CG231" s="84">
        <v>179.38</v>
      </c>
      <c r="CH231" s="84">
        <v>233.59</v>
      </c>
      <c r="CI231" s="84">
        <v>205931.28</v>
      </c>
      <c r="CJ231" s="84">
        <v>661.11</v>
      </c>
      <c r="CK231" s="84">
        <v>206302.4</v>
      </c>
      <c r="CL231" s="84">
        <v>384450.19</v>
      </c>
      <c r="CM231" s="84">
        <v>400</v>
      </c>
      <c r="CN231" s="84">
        <v>0</v>
      </c>
      <c r="CO231" s="84">
        <v>0.72</v>
      </c>
    </row>
    <row r="232" spans="2:93" ht="15" x14ac:dyDescent="0.2">
      <c r="B232" s="81">
        <v>4112</v>
      </c>
      <c r="C232" s="87" t="s">
        <v>349</v>
      </c>
      <c r="D232" s="81">
        <v>5</v>
      </c>
      <c r="E232" s="82" t="s">
        <v>612</v>
      </c>
      <c r="F232" s="81">
        <v>6</v>
      </c>
      <c r="G232" s="82" t="s">
        <v>612</v>
      </c>
      <c r="H232" s="83">
        <v>4816</v>
      </c>
      <c r="I232" s="83">
        <v>1053082.73</v>
      </c>
      <c r="J232" s="83">
        <v>141422.51999999999</v>
      </c>
      <c r="K232" s="83">
        <v>34420.120000000003</v>
      </c>
      <c r="L232" s="83">
        <v>2025741.97</v>
      </c>
      <c r="M232" s="83">
        <v>1443793.42</v>
      </c>
      <c r="N232" s="83">
        <v>7417962.7599999998</v>
      </c>
      <c r="O232" s="83">
        <v>2824483.42</v>
      </c>
      <c r="P232" s="83">
        <v>765610.1</v>
      </c>
      <c r="Q232" s="83">
        <v>1326.4</v>
      </c>
      <c r="R232" s="83">
        <v>5274594.18</v>
      </c>
      <c r="S232" s="83">
        <v>859792.81</v>
      </c>
      <c r="T232" s="83">
        <v>20613305.07</v>
      </c>
      <c r="U232" s="83">
        <v>13100609.08</v>
      </c>
      <c r="V232" s="83">
        <v>8301370.1799999997</v>
      </c>
      <c r="W232" s="83">
        <v>9800205.0500000007</v>
      </c>
      <c r="X232" s="83">
        <v>129622.67</v>
      </c>
      <c r="Y232" s="83">
        <v>16752.740000000002</v>
      </c>
      <c r="Z232" s="83">
        <v>0</v>
      </c>
      <c r="AA232" s="83">
        <v>280.18</v>
      </c>
      <c r="AB232" s="83">
        <v>0</v>
      </c>
      <c r="AC232" s="83">
        <v>0</v>
      </c>
      <c r="AD232" s="83">
        <v>56.35</v>
      </c>
      <c r="AE232" s="83">
        <v>0</v>
      </c>
      <c r="AF232" s="83">
        <v>0</v>
      </c>
      <c r="AG232" s="83">
        <v>339499.14</v>
      </c>
      <c r="AH232" s="83">
        <v>10286416.140000001</v>
      </c>
      <c r="AI232" s="83">
        <v>662303.15</v>
      </c>
      <c r="AJ232" s="83">
        <v>21769.18</v>
      </c>
      <c r="AK232" s="83">
        <v>9602743.3200000003</v>
      </c>
      <c r="AL232" s="83">
        <v>6911882.3099999996</v>
      </c>
      <c r="AM232" s="83">
        <v>1438403.79</v>
      </c>
      <c r="AN232" s="83">
        <v>153149.35999999999</v>
      </c>
      <c r="AO232" s="83">
        <v>352898.01</v>
      </c>
      <c r="AP232" s="83">
        <v>213874.81</v>
      </c>
      <c r="AQ232" s="83">
        <v>9070208.2799999993</v>
      </c>
      <c r="AR232" s="83">
        <v>0</v>
      </c>
      <c r="AS232" s="83">
        <v>0</v>
      </c>
      <c r="AT232" s="83">
        <v>17493.27</v>
      </c>
      <c r="AU232" s="83">
        <v>2544.12</v>
      </c>
      <c r="AV232" s="83">
        <v>873568.04</v>
      </c>
      <c r="AW232" s="83">
        <v>329802.27</v>
      </c>
      <c r="AX232" s="83">
        <v>31731.41</v>
      </c>
      <c r="AY232" s="83">
        <v>841836.64</v>
      </c>
      <c r="AZ232" s="83">
        <v>381.93</v>
      </c>
      <c r="BA232" s="83">
        <v>21702.89</v>
      </c>
      <c r="BB232" s="83">
        <v>666.74</v>
      </c>
      <c r="BC232" s="83">
        <v>820800.48</v>
      </c>
      <c r="BD232" s="83">
        <v>199557.3</v>
      </c>
      <c r="BE232" s="83">
        <v>149749.24</v>
      </c>
      <c r="BF232" s="83">
        <v>3918.9</v>
      </c>
      <c r="BG232" s="83">
        <v>46590.13</v>
      </c>
      <c r="BH232" s="83">
        <v>281884.59000000003</v>
      </c>
      <c r="BI232" s="83">
        <v>0</v>
      </c>
      <c r="BJ232" s="83">
        <v>11.27</v>
      </c>
      <c r="BK232" s="83">
        <v>0</v>
      </c>
      <c r="BL232" s="83">
        <v>0</v>
      </c>
      <c r="BM232" s="83">
        <v>0</v>
      </c>
      <c r="BN232" s="83">
        <v>0</v>
      </c>
      <c r="BO232" s="83">
        <v>281895.86</v>
      </c>
      <c r="BP232" s="83">
        <v>13.59</v>
      </c>
      <c r="BQ232" s="83">
        <v>3197.33</v>
      </c>
      <c r="BR232" s="83">
        <v>278712.12</v>
      </c>
      <c r="BS232" s="83">
        <v>14729</v>
      </c>
      <c r="BT232" s="83">
        <v>293441.12</v>
      </c>
      <c r="BU232" s="83">
        <v>7021.27</v>
      </c>
      <c r="BV232" s="83">
        <v>0</v>
      </c>
      <c r="BW232" s="83">
        <v>300462.40000000002</v>
      </c>
      <c r="BX232" s="83">
        <v>0</v>
      </c>
      <c r="BY232" s="83">
        <v>0</v>
      </c>
      <c r="BZ232" s="83">
        <v>0</v>
      </c>
      <c r="CA232" s="83">
        <v>24148.99</v>
      </c>
      <c r="CB232" s="83">
        <v>73137.350000000006</v>
      </c>
      <c r="CC232" s="83">
        <v>82251.62</v>
      </c>
      <c r="CD232" s="83">
        <v>198721.18</v>
      </c>
      <c r="CE232" s="84">
        <v>280972.79999999999</v>
      </c>
      <c r="CF232" s="84">
        <v>31956.9</v>
      </c>
      <c r="CG232" s="84">
        <v>87.5</v>
      </c>
      <c r="CH232" s="84">
        <v>115.17</v>
      </c>
      <c r="CI232" s="84">
        <v>90529.06</v>
      </c>
      <c r="CJ232" s="84">
        <v>1725.21</v>
      </c>
      <c r="CK232" s="84">
        <v>92176.45</v>
      </c>
      <c r="CL232" s="84">
        <v>136263.42000000001</v>
      </c>
      <c r="CM232" s="84">
        <v>0</v>
      </c>
      <c r="CN232" s="84">
        <v>0</v>
      </c>
      <c r="CO232" s="84">
        <v>0</v>
      </c>
    </row>
    <row r="233" spans="2:93" ht="15" x14ac:dyDescent="0.2">
      <c r="B233" s="81">
        <v>4210</v>
      </c>
      <c r="C233" s="87" t="s">
        <v>350</v>
      </c>
      <c r="D233" s="81">
        <v>5</v>
      </c>
      <c r="E233" s="82" t="s">
        <v>612</v>
      </c>
      <c r="F233" s="81">
        <v>6</v>
      </c>
      <c r="G233" s="82" t="s">
        <v>612</v>
      </c>
      <c r="H233" s="83">
        <v>3764</v>
      </c>
      <c r="I233" s="83">
        <v>2075814.13</v>
      </c>
      <c r="J233" s="83">
        <v>289476.17</v>
      </c>
      <c r="K233" s="83">
        <v>72320.84</v>
      </c>
      <c r="L233" s="83">
        <v>22654338.399999999</v>
      </c>
      <c r="M233" s="83">
        <v>6640949.4900000002</v>
      </c>
      <c r="N233" s="83">
        <v>57975269.270000003</v>
      </c>
      <c r="O233" s="83">
        <v>2093894.61</v>
      </c>
      <c r="P233" s="83">
        <v>49936276.700000003</v>
      </c>
      <c r="Q233" s="83">
        <v>5693.53</v>
      </c>
      <c r="R233" s="83">
        <v>3167336.09</v>
      </c>
      <c r="S233" s="83">
        <v>20410838.57</v>
      </c>
      <c r="T233" s="83">
        <v>162884596.65000001</v>
      </c>
      <c r="U233" s="83">
        <v>155782797.58000001</v>
      </c>
      <c r="V233" s="83">
        <v>18460208.809999999</v>
      </c>
      <c r="W233" s="83">
        <v>19620979.23</v>
      </c>
      <c r="X233" s="83">
        <v>1966091.04</v>
      </c>
      <c r="Y233" s="83">
        <v>195805.94</v>
      </c>
      <c r="Z233" s="83">
        <v>0.34</v>
      </c>
      <c r="AA233" s="83">
        <v>48452.13</v>
      </c>
      <c r="AB233" s="83">
        <v>0</v>
      </c>
      <c r="AC233" s="83">
        <v>0</v>
      </c>
      <c r="AD233" s="83">
        <v>2325</v>
      </c>
      <c r="AE233" s="83">
        <v>0</v>
      </c>
      <c r="AF233" s="83">
        <v>0</v>
      </c>
      <c r="AG233" s="83">
        <v>896360.13</v>
      </c>
      <c r="AH233" s="83">
        <v>22730013.809999999</v>
      </c>
      <c r="AI233" s="83">
        <v>1030056.33</v>
      </c>
      <c r="AJ233" s="83">
        <v>309688.17</v>
      </c>
      <c r="AK233" s="83">
        <v>21390574.329999998</v>
      </c>
      <c r="AL233" s="83">
        <v>14674365.66</v>
      </c>
      <c r="AM233" s="83">
        <v>2296657.81</v>
      </c>
      <c r="AN233" s="83">
        <v>138079.12</v>
      </c>
      <c r="AO233" s="83">
        <v>4953654.0999999996</v>
      </c>
      <c r="AP233" s="83">
        <v>515939.63</v>
      </c>
      <c r="AQ233" s="83">
        <v>22578696.309999999</v>
      </c>
      <c r="AR233" s="83">
        <v>5.54</v>
      </c>
      <c r="AS233" s="83">
        <v>0</v>
      </c>
      <c r="AT233" s="83">
        <v>124785.05</v>
      </c>
      <c r="AU233" s="83">
        <v>7173.06</v>
      </c>
      <c r="AV233" s="83">
        <v>2014208</v>
      </c>
      <c r="AW233" s="83">
        <v>3046687.84</v>
      </c>
      <c r="AX233" s="83">
        <v>135146.04999999999</v>
      </c>
      <c r="AY233" s="83">
        <v>1879061.95</v>
      </c>
      <c r="AZ233" s="83">
        <v>58.69</v>
      </c>
      <c r="BA233" s="83">
        <v>7163.61</v>
      </c>
      <c r="BB233" s="83">
        <v>185.99</v>
      </c>
      <c r="BC233" s="83">
        <v>1872096.41</v>
      </c>
      <c r="BD233" s="83">
        <v>831212.81</v>
      </c>
      <c r="BE233" s="83">
        <v>683560.17</v>
      </c>
      <c r="BF233" s="83">
        <v>15811.79</v>
      </c>
      <c r="BG233" s="83">
        <v>132076.24</v>
      </c>
      <c r="BH233" s="83">
        <v>647729.97</v>
      </c>
      <c r="BI233" s="83">
        <v>0</v>
      </c>
      <c r="BJ233" s="83">
        <v>465</v>
      </c>
      <c r="BK233" s="83">
        <v>0</v>
      </c>
      <c r="BL233" s="83">
        <v>0</v>
      </c>
      <c r="BM233" s="83">
        <v>0</v>
      </c>
      <c r="BN233" s="83">
        <v>0</v>
      </c>
      <c r="BO233" s="83">
        <v>648194.97</v>
      </c>
      <c r="BP233" s="83">
        <v>0</v>
      </c>
      <c r="BQ233" s="83">
        <v>26783.62</v>
      </c>
      <c r="BR233" s="83">
        <v>621411.35</v>
      </c>
      <c r="BS233" s="83">
        <v>9308.11</v>
      </c>
      <c r="BT233" s="83">
        <v>630719.46</v>
      </c>
      <c r="BU233" s="83">
        <v>19818.29</v>
      </c>
      <c r="BV233" s="83">
        <v>0</v>
      </c>
      <c r="BW233" s="83">
        <v>650537.75</v>
      </c>
      <c r="BX233" s="83">
        <v>0</v>
      </c>
      <c r="BY233" s="83">
        <v>0</v>
      </c>
      <c r="BZ233" s="83">
        <v>0</v>
      </c>
      <c r="CA233" s="83">
        <v>164647.64000000001</v>
      </c>
      <c r="CB233" s="83">
        <v>288684.55</v>
      </c>
      <c r="CC233" s="83">
        <v>211155.33</v>
      </c>
      <c r="CD233" s="83">
        <v>342322.27</v>
      </c>
      <c r="CE233" s="84">
        <v>553477.6</v>
      </c>
      <c r="CF233" s="84">
        <v>192985.33</v>
      </c>
      <c r="CG233" s="84">
        <v>88.59</v>
      </c>
      <c r="CH233" s="84">
        <v>6.3</v>
      </c>
      <c r="CI233" s="84">
        <v>324829.78000000003</v>
      </c>
      <c r="CJ233" s="84">
        <v>1232.5999999999999</v>
      </c>
      <c r="CK233" s="84">
        <v>325973.33</v>
      </c>
      <c r="CL233" s="84">
        <v>488109.73</v>
      </c>
      <c r="CM233" s="84">
        <v>0</v>
      </c>
      <c r="CN233" s="84">
        <v>0</v>
      </c>
      <c r="CO233" s="84">
        <v>0</v>
      </c>
    </row>
    <row r="234" spans="2:93" ht="15" x14ac:dyDescent="0.2">
      <c r="B234" s="81">
        <v>4220</v>
      </c>
      <c r="C234" s="87" t="s">
        <v>351</v>
      </c>
      <c r="D234" s="81">
        <v>5</v>
      </c>
      <c r="E234" s="82" t="s">
        <v>612</v>
      </c>
      <c r="F234" s="81">
        <v>6</v>
      </c>
      <c r="G234" s="82" t="s">
        <v>612</v>
      </c>
      <c r="H234" s="83">
        <v>2551</v>
      </c>
      <c r="I234" s="83">
        <v>873580.19</v>
      </c>
      <c r="J234" s="83">
        <v>117715.45</v>
      </c>
      <c r="K234" s="83">
        <v>25250.04</v>
      </c>
      <c r="L234" s="83">
        <v>755547.97</v>
      </c>
      <c r="M234" s="83">
        <v>882036.99</v>
      </c>
      <c r="N234" s="83">
        <v>3944515.9</v>
      </c>
      <c r="O234" s="83">
        <v>749348.8</v>
      </c>
      <c r="P234" s="83">
        <v>101617.93</v>
      </c>
      <c r="Q234" s="83">
        <v>248.69</v>
      </c>
      <c r="R234" s="83">
        <v>929590.87</v>
      </c>
      <c r="S234" s="83">
        <v>426356.04</v>
      </c>
      <c r="T234" s="83">
        <v>7789263.1900000004</v>
      </c>
      <c r="U234" s="83">
        <v>4704770.1900000004</v>
      </c>
      <c r="V234" s="83">
        <v>3498013.93</v>
      </c>
      <c r="W234" s="83">
        <v>6588587.0599999996</v>
      </c>
      <c r="X234" s="83">
        <v>77285.710000000006</v>
      </c>
      <c r="Y234" s="83">
        <v>873.48</v>
      </c>
      <c r="Z234" s="83">
        <v>0</v>
      </c>
      <c r="AA234" s="83">
        <v>200.53</v>
      </c>
      <c r="AB234" s="83">
        <v>0</v>
      </c>
      <c r="AC234" s="83">
        <v>0</v>
      </c>
      <c r="AD234" s="83">
        <v>0</v>
      </c>
      <c r="AE234" s="83">
        <v>0</v>
      </c>
      <c r="AF234" s="83">
        <v>0</v>
      </c>
      <c r="AG234" s="83">
        <v>81016.61</v>
      </c>
      <c r="AH234" s="83">
        <v>6747963.4000000004</v>
      </c>
      <c r="AI234" s="83">
        <v>517160.95</v>
      </c>
      <c r="AJ234" s="83">
        <v>7433.45</v>
      </c>
      <c r="AK234" s="83">
        <v>6223369</v>
      </c>
      <c r="AL234" s="83">
        <v>4748700.9800000004</v>
      </c>
      <c r="AM234" s="83">
        <v>773721.78</v>
      </c>
      <c r="AN234" s="83">
        <v>109207.3</v>
      </c>
      <c r="AO234" s="83">
        <v>169079.48</v>
      </c>
      <c r="AP234" s="83">
        <v>29745.48</v>
      </c>
      <c r="AQ234" s="83">
        <v>5830455.0199999996</v>
      </c>
      <c r="AR234" s="83">
        <v>5</v>
      </c>
      <c r="AS234" s="83">
        <v>0</v>
      </c>
      <c r="AT234" s="83">
        <v>12674.93</v>
      </c>
      <c r="AU234" s="83">
        <v>255.32</v>
      </c>
      <c r="AV234" s="83">
        <v>559427.26</v>
      </c>
      <c r="AW234" s="83">
        <v>153699.57</v>
      </c>
      <c r="AX234" s="83">
        <v>13787.73</v>
      </c>
      <c r="AY234" s="83">
        <v>545639.54</v>
      </c>
      <c r="AZ234" s="83">
        <v>6.78</v>
      </c>
      <c r="BA234" s="83">
        <v>74680.87</v>
      </c>
      <c r="BB234" s="83">
        <v>65.87</v>
      </c>
      <c r="BC234" s="83">
        <v>471024.53</v>
      </c>
      <c r="BD234" s="83">
        <v>19122.8</v>
      </c>
      <c r="BE234" s="83">
        <v>14116.45</v>
      </c>
      <c r="BF234" s="83">
        <v>159.63999999999999</v>
      </c>
      <c r="BG234" s="83">
        <v>4863.2</v>
      </c>
      <c r="BH234" s="83">
        <v>153484.06</v>
      </c>
      <c r="BI234" s="83">
        <v>0.64</v>
      </c>
      <c r="BJ234" s="83">
        <v>0</v>
      </c>
      <c r="BK234" s="83">
        <v>0</v>
      </c>
      <c r="BL234" s="83">
        <v>0</v>
      </c>
      <c r="BM234" s="83">
        <v>0</v>
      </c>
      <c r="BN234" s="83">
        <v>0</v>
      </c>
      <c r="BO234" s="83">
        <v>153484.70000000001</v>
      </c>
      <c r="BP234" s="83">
        <v>171.64</v>
      </c>
      <c r="BQ234" s="83">
        <v>5936.89</v>
      </c>
      <c r="BR234" s="83">
        <v>147719.45000000001</v>
      </c>
      <c r="BS234" s="83">
        <v>322.18</v>
      </c>
      <c r="BT234" s="83">
        <v>148041.63</v>
      </c>
      <c r="BU234" s="83">
        <v>757.38</v>
      </c>
      <c r="BV234" s="83">
        <v>0</v>
      </c>
      <c r="BW234" s="83">
        <v>148799.01</v>
      </c>
      <c r="BX234" s="83">
        <v>0</v>
      </c>
      <c r="BY234" s="83">
        <v>0</v>
      </c>
      <c r="BZ234" s="83">
        <v>0</v>
      </c>
      <c r="CA234" s="83">
        <v>10321.44</v>
      </c>
      <c r="CB234" s="83">
        <v>58593.65</v>
      </c>
      <c r="CC234" s="83">
        <v>60541.84</v>
      </c>
      <c r="CD234" s="83">
        <v>123339.6</v>
      </c>
      <c r="CE234" s="84">
        <v>183881.44</v>
      </c>
      <c r="CF234" s="84">
        <v>12241.07</v>
      </c>
      <c r="CG234" s="84">
        <v>1.1299999999999999</v>
      </c>
      <c r="CH234" s="84">
        <v>31.92</v>
      </c>
      <c r="CI234" s="84">
        <v>29337.200000000001</v>
      </c>
      <c r="CJ234" s="84">
        <v>527.49</v>
      </c>
      <c r="CK234" s="84">
        <v>29832.31</v>
      </c>
      <c r="CL234" s="84">
        <v>121030.48</v>
      </c>
      <c r="CM234" s="84">
        <v>0</v>
      </c>
      <c r="CN234" s="84">
        <v>0</v>
      </c>
      <c r="CO234" s="84">
        <v>0</v>
      </c>
    </row>
    <row r="235" spans="2:93" ht="15" x14ac:dyDescent="0.2">
      <c r="B235" s="81">
        <v>4290</v>
      </c>
      <c r="C235" s="87" t="s">
        <v>352</v>
      </c>
      <c r="D235" s="81">
        <v>5</v>
      </c>
      <c r="E235" s="82" t="s">
        <v>612</v>
      </c>
      <c r="F235" s="81">
        <v>6</v>
      </c>
      <c r="G235" s="82" t="s">
        <v>612</v>
      </c>
      <c r="H235" s="83">
        <v>19983</v>
      </c>
      <c r="I235" s="83">
        <v>5353285.5199999996</v>
      </c>
      <c r="J235" s="83">
        <v>731419</v>
      </c>
      <c r="K235" s="83">
        <v>172199.53</v>
      </c>
      <c r="L235" s="83">
        <v>5524663.6100000003</v>
      </c>
      <c r="M235" s="83">
        <v>6232065.5800000001</v>
      </c>
      <c r="N235" s="83">
        <v>22150183.530000001</v>
      </c>
      <c r="O235" s="83">
        <v>6332120.5300000003</v>
      </c>
      <c r="P235" s="83">
        <v>7842846.7800000003</v>
      </c>
      <c r="Q235" s="83">
        <v>15223.48</v>
      </c>
      <c r="R235" s="83">
        <v>9796060.9900000002</v>
      </c>
      <c r="S235" s="83">
        <v>26278098.600000001</v>
      </c>
      <c r="T235" s="83">
        <v>84171263.120000005</v>
      </c>
      <c r="U235" s="83">
        <v>66988302.979999997</v>
      </c>
      <c r="V235" s="83">
        <v>42475977.079999998</v>
      </c>
      <c r="W235" s="83">
        <v>41157737.189999998</v>
      </c>
      <c r="X235" s="83">
        <v>812578.25</v>
      </c>
      <c r="Y235" s="83">
        <v>106487.76</v>
      </c>
      <c r="Z235" s="83">
        <v>82269.100000000006</v>
      </c>
      <c r="AA235" s="83">
        <v>15504.54</v>
      </c>
      <c r="AB235" s="83">
        <v>0</v>
      </c>
      <c r="AC235" s="83">
        <v>0</v>
      </c>
      <c r="AD235" s="83">
        <v>612.49</v>
      </c>
      <c r="AE235" s="83">
        <v>0</v>
      </c>
      <c r="AF235" s="83">
        <v>0</v>
      </c>
      <c r="AG235" s="83">
        <v>1942587.32</v>
      </c>
      <c r="AH235" s="83">
        <v>44117776.640000001</v>
      </c>
      <c r="AI235" s="83">
        <v>3032401.53</v>
      </c>
      <c r="AJ235" s="83">
        <v>143503.03</v>
      </c>
      <c r="AK235" s="83">
        <v>40943836.100000001</v>
      </c>
      <c r="AL235" s="83">
        <v>27475891.59</v>
      </c>
      <c r="AM235" s="83">
        <v>5851488.4800000004</v>
      </c>
      <c r="AN235" s="83">
        <v>729395.23</v>
      </c>
      <c r="AO235" s="83">
        <v>1589824.94</v>
      </c>
      <c r="AP235" s="83">
        <v>333864.64</v>
      </c>
      <c r="AQ235" s="83">
        <v>35980464.869999997</v>
      </c>
      <c r="AR235" s="83">
        <v>2148.0500000000002</v>
      </c>
      <c r="AS235" s="83">
        <v>0</v>
      </c>
      <c r="AT235" s="83">
        <v>36861.24</v>
      </c>
      <c r="AU235" s="83">
        <v>3919.05</v>
      </c>
      <c r="AV235" s="83">
        <v>3957336.88</v>
      </c>
      <c r="AW235" s="83">
        <v>961333.29</v>
      </c>
      <c r="AX235" s="83">
        <v>449314.27</v>
      </c>
      <c r="AY235" s="83">
        <v>3508022.61</v>
      </c>
      <c r="AZ235" s="83">
        <v>347.68</v>
      </c>
      <c r="BA235" s="83">
        <v>167272.95000000001</v>
      </c>
      <c r="BB235" s="83">
        <v>1804.85</v>
      </c>
      <c r="BC235" s="83">
        <v>3342599.05</v>
      </c>
      <c r="BD235" s="83">
        <v>303846.78000000003</v>
      </c>
      <c r="BE235" s="83">
        <v>214999.9</v>
      </c>
      <c r="BF235" s="83">
        <v>14910.94</v>
      </c>
      <c r="BG235" s="83">
        <v>75417.710000000006</v>
      </c>
      <c r="BH235" s="83">
        <v>1116944.69</v>
      </c>
      <c r="BI235" s="83">
        <v>11</v>
      </c>
      <c r="BJ235" s="83">
        <v>122.5</v>
      </c>
      <c r="BK235" s="83">
        <v>0</v>
      </c>
      <c r="BL235" s="83">
        <v>0</v>
      </c>
      <c r="BM235" s="83">
        <v>0</v>
      </c>
      <c r="BN235" s="83">
        <v>0</v>
      </c>
      <c r="BO235" s="83">
        <v>1117078.19</v>
      </c>
      <c r="BP235" s="83">
        <v>194.69</v>
      </c>
      <c r="BQ235" s="83">
        <v>29751.7</v>
      </c>
      <c r="BR235" s="83">
        <v>1087521.18</v>
      </c>
      <c r="BS235" s="83">
        <v>3650.59</v>
      </c>
      <c r="BT235" s="83">
        <v>1091171.78</v>
      </c>
      <c r="BU235" s="83">
        <v>11599.99</v>
      </c>
      <c r="BV235" s="83">
        <v>0</v>
      </c>
      <c r="BW235" s="83">
        <v>1102771.76</v>
      </c>
      <c r="BX235" s="83">
        <v>0</v>
      </c>
      <c r="BY235" s="83">
        <v>0</v>
      </c>
      <c r="BZ235" s="83">
        <v>1243.3399999999999</v>
      </c>
      <c r="CA235" s="83">
        <v>69996.039999999994</v>
      </c>
      <c r="CB235" s="83">
        <v>299999.74</v>
      </c>
      <c r="CC235" s="83">
        <v>344589.76</v>
      </c>
      <c r="CD235" s="83">
        <v>788163.75</v>
      </c>
      <c r="CE235" s="84">
        <v>1132753.51</v>
      </c>
      <c r="CF235" s="84">
        <v>99439.79</v>
      </c>
      <c r="CG235" s="84">
        <v>678.15</v>
      </c>
      <c r="CH235" s="84">
        <v>107.06</v>
      </c>
      <c r="CI235" s="84">
        <v>238767.95</v>
      </c>
      <c r="CJ235" s="84">
        <v>2384.2600000000002</v>
      </c>
      <c r="CK235" s="84">
        <v>240644.27</v>
      </c>
      <c r="CL235" s="84">
        <v>540612.17000000004</v>
      </c>
      <c r="CM235" s="84">
        <v>0</v>
      </c>
      <c r="CN235" s="84">
        <v>0</v>
      </c>
      <c r="CO235" s="84">
        <v>5.24</v>
      </c>
    </row>
    <row r="236" spans="2:93" ht="15" x14ac:dyDescent="0.2">
      <c r="B236" s="81">
        <v>4311</v>
      </c>
      <c r="C236" s="87" t="s">
        <v>353</v>
      </c>
      <c r="D236" s="81">
        <v>5</v>
      </c>
      <c r="E236" s="82" t="s">
        <v>612</v>
      </c>
      <c r="F236" s="81">
        <v>6</v>
      </c>
      <c r="G236" s="82" t="s">
        <v>612</v>
      </c>
      <c r="H236" s="83">
        <v>204</v>
      </c>
      <c r="I236" s="83">
        <v>48703.55</v>
      </c>
      <c r="J236" s="83">
        <v>6690.46</v>
      </c>
      <c r="K236" s="83">
        <v>1563.35</v>
      </c>
      <c r="L236" s="83">
        <v>33726.04</v>
      </c>
      <c r="M236" s="83">
        <v>12585.23</v>
      </c>
      <c r="N236" s="83">
        <v>94454.96</v>
      </c>
      <c r="O236" s="83">
        <v>19295.560000000001</v>
      </c>
      <c r="P236" s="83">
        <v>3611.47</v>
      </c>
      <c r="Q236" s="83">
        <v>0</v>
      </c>
      <c r="R236" s="83">
        <v>176052.3</v>
      </c>
      <c r="S236" s="83">
        <v>6922</v>
      </c>
      <c r="T236" s="83">
        <v>346647.56</v>
      </c>
      <c r="U236" s="83">
        <v>156952.49</v>
      </c>
      <c r="V236" s="83">
        <v>198349.01</v>
      </c>
      <c r="W236" s="83">
        <v>281948.73</v>
      </c>
      <c r="X236" s="83">
        <v>1637.46</v>
      </c>
      <c r="Y236" s="83">
        <v>2</v>
      </c>
      <c r="Z236" s="83">
        <v>0</v>
      </c>
      <c r="AA236" s="83">
        <v>0</v>
      </c>
      <c r="AB236" s="83">
        <v>0</v>
      </c>
      <c r="AC236" s="83">
        <v>0</v>
      </c>
      <c r="AD236" s="83">
        <v>0</v>
      </c>
      <c r="AE236" s="83">
        <v>0</v>
      </c>
      <c r="AF236" s="83">
        <v>0</v>
      </c>
      <c r="AG236" s="83">
        <v>11365.24</v>
      </c>
      <c r="AH236" s="83">
        <v>294953.43</v>
      </c>
      <c r="AI236" s="83">
        <v>21012.9</v>
      </c>
      <c r="AJ236" s="83">
        <v>203.55</v>
      </c>
      <c r="AK236" s="83">
        <v>273736.98</v>
      </c>
      <c r="AL236" s="83">
        <v>165740.6</v>
      </c>
      <c r="AM236" s="83">
        <v>53632.25</v>
      </c>
      <c r="AN236" s="83">
        <v>11520.43</v>
      </c>
      <c r="AO236" s="83">
        <v>5112.21</v>
      </c>
      <c r="AP236" s="83">
        <v>6409.02</v>
      </c>
      <c r="AQ236" s="83">
        <v>242414.51</v>
      </c>
      <c r="AR236" s="83">
        <v>0</v>
      </c>
      <c r="AS236" s="83">
        <v>0</v>
      </c>
      <c r="AT236" s="83">
        <v>437.47</v>
      </c>
      <c r="AU236" s="83">
        <v>0</v>
      </c>
      <c r="AV236" s="83">
        <v>32993.83</v>
      </c>
      <c r="AW236" s="83">
        <v>1233.8900000000001</v>
      </c>
      <c r="AX236" s="83">
        <v>45.64</v>
      </c>
      <c r="AY236" s="83">
        <v>32948.199999999997</v>
      </c>
      <c r="AZ236" s="83">
        <v>2.35</v>
      </c>
      <c r="BA236" s="83">
        <v>0</v>
      </c>
      <c r="BB236" s="83">
        <v>0</v>
      </c>
      <c r="BC236" s="83">
        <v>32948.29</v>
      </c>
      <c r="BD236" s="83">
        <v>5601.69</v>
      </c>
      <c r="BE236" s="83">
        <v>5395.17</v>
      </c>
      <c r="BF236" s="83">
        <v>0</v>
      </c>
      <c r="BG236" s="83">
        <v>251.55</v>
      </c>
      <c r="BH236" s="83">
        <v>11532.61</v>
      </c>
      <c r="BI236" s="83">
        <v>0</v>
      </c>
      <c r="BJ236" s="83">
        <v>0</v>
      </c>
      <c r="BK236" s="83">
        <v>0</v>
      </c>
      <c r="BL236" s="83">
        <v>0</v>
      </c>
      <c r="BM236" s="83">
        <v>0</v>
      </c>
      <c r="BN236" s="83">
        <v>0</v>
      </c>
      <c r="BO236" s="83">
        <v>11532.61</v>
      </c>
      <c r="BP236" s="83">
        <v>0</v>
      </c>
      <c r="BQ236" s="83">
        <v>1035.99</v>
      </c>
      <c r="BR236" s="83">
        <v>10496.62</v>
      </c>
      <c r="BS236" s="83">
        <v>3.78</v>
      </c>
      <c r="BT236" s="83">
        <v>10500.41</v>
      </c>
      <c r="BU236" s="83">
        <v>47.23</v>
      </c>
      <c r="BV236" s="83">
        <v>0</v>
      </c>
      <c r="BW236" s="83">
        <v>10547.64</v>
      </c>
      <c r="BX236" s="83">
        <v>0</v>
      </c>
      <c r="BY236" s="83">
        <v>0</v>
      </c>
      <c r="BZ236" s="83">
        <v>0</v>
      </c>
      <c r="CA236" s="83">
        <v>1475.42</v>
      </c>
      <c r="CB236" s="83">
        <v>577.42999999999995</v>
      </c>
      <c r="CC236" s="83">
        <v>3036.57</v>
      </c>
      <c r="CD236" s="83">
        <v>5965.03</v>
      </c>
      <c r="CE236" s="84">
        <v>9001.6</v>
      </c>
      <c r="CF236" s="84">
        <v>916.42</v>
      </c>
      <c r="CG236" s="84">
        <v>1.1399999999999999</v>
      </c>
      <c r="CH236" s="84">
        <v>0.57999999999999996</v>
      </c>
      <c r="CI236" s="84">
        <v>1465.38</v>
      </c>
      <c r="CJ236" s="84">
        <v>7.1</v>
      </c>
      <c r="CK236" s="84">
        <v>1469.4</v>
      </c>
      <c r="CL236" s="84">
        <v>1053.25</v>
      </c>
      <c r="CM236" s="84">
        <v>0</v>
      </c>
      <c r="CN236" s="84">
        <v>0</v>
      </c>
      <c r="CO236" s="84">
        <v>0</v>
      </c>
    </row>
    <row r="237" spans="2:93" ht="15" x14ac:dyDescent="0.2">
      <c r="B237" s="81">
        <v>4312</v>
      </c>
      <c r="C237" s="87" t="s">
        <v>354</v>
      </c>
      <c r="D237" s="81">
        <v>5</v>
      </c>
      <c r="E237" s="82" t="s">
        <v>612</v>
      </c>
      <c r="F237" s="81">
        <v>6</v>
      </c>
      <c r="G237" s="82" t="s">
        <v>612</v>
      </c>
      <c r="H237" s="83">
        <v>879</v>
      </c>
      <c r="I237" s="83">
        <v>182277.56</v>
      </c>
      <c r="J237" s="83">
        <v>25332.77</v>
      </c>
      <c r="K237" s="83">
        <v>5695.63</v>
      </c>
      <c r="L237" s="83">
        <v>96947.75</v>
      </c>
      <c r="M237" s="83">
        <v>68078.259999999995</v>
      </c>
      <c r="N237" s="83">
        <v>499862.08</v>
      </c>
      <c r="O237" s="83">
        <v>196331.4</v>
      </c>
      <c r="P237" s="83">
        <v>45277.69</v>
      </c>
      <c r="Q237" s="83">
        <v>695.16</v>
      </c>
      <c r="R237" s="83">
        <v>705604.94</v>
      </c>
      <c r="S237" s="83">
        <v>42281.05</v>
      </c>
      <c r="T237" s="83">
        <v>1655078.34</v>
      </c>
      <c r="U237" s="83">
        <v>809835.44</v>
      </c>
      <c r="V237" s="83">
        <v>859610.3</v>
      </c>
      <c r="W237" s="83">
        <v>1323870.6100000001</v>
      </c>
      <c r="X237" s="83">
        <v>4894.24</v>
      </c>
      <c r="Y237" s="83">
        <v>642.42999999999995</v>
      </c>
      <c r="Z237" s="83">
        <v>0</v>
      </c>
      <c r="AA237" s="83">
        <v>8.59</v>
      </c>
      <c r="AB237" s="83">
        <v>0</v>
      </c>
      <c r="AC237" s="83">
        <v>0</v>
      </c>
      <c r="AD237" s="83">
        <v>162.82</v>
      </c>
      <c r="AE237" s="83">
        <v>0</v>
      </c>
      <c r="AF237" s="83">
        <v>0</v>
      </c>
      <c r="AG237" s="83">
        <v>23609.1</v>
      </c>
      <c r="AH237" s="83">
        <v>1353187.79</v>
      </c>
      <c r="AI237" s="83">
        <v>65086.2</v>
      </c>
      <c r="AJ237" s="83">
        <v>817.08</v>
      </c>
      <c r="AK237" s="83">
        <v>1287284.51</v>
      </c>
      <c r="AL237" s="83">
        <v>902535.01</v>
      </c>
      <c r="AM237" s="83">
        <v>196565.32</v>
      </c>
      <c r="AN237" s="83">
        <v>68136.009999999995</v>
      </c>
      <c r="AO237" s="83">
        <v>21636.7</v>
      </c>
      <c r="AP237" s="83">
        <v>14149.55</v>
      </c>
      <c r="AQ237" s="83">
        <v>1203022.58</v>
      </c>
      <c r="AR237" s="83">
        <v>0</v>
      </c>
      <c r="AS237" s="83">
        <v>0</v>
      </c>
      <c r="AT237" s="83">
        <v>2251.4</v>
      </c>
      <c r="AU237" s="83">
        <v>0</v>
      </c>
      <c r="AV237" s="83">
        <v>111739.07</v>
      </c>
      <c r="AW237" s="83">
        <v>25388.560000000001</v>
      </c>
      <c r="AX237" s="83">
        <v>2077.9899999999998</v>
      </c>
      <c r="AY237" s="83">
        <v>109661.08</v>
      </c>
      <c r="AZ237" s="83">
        <v>0.45</v>
      </c>
      <c r="BA237" s="83">
        <v>19.260000000000002</v>
      </c>
      <c r="BB237" s="83">
        <v>0</v>
      </c>
      <c r="BC237" s="83">
        <v>109641.82</v>
      </c>
      <c r="BD237" s="83">
        <v>32905.86</v>
      </c>
      <c r="BE237" s="83">
        <v>24497.13</v>
      </c>
      <c r="BF237" s="83">
        <v>324.27999999999997</v>
      </c>
      <c r="BG237" s="83">
        <v>8402.7800000000007</v>
      </c>
      <c r="BH237" s="83">
        <v>37880.86</v>
      </c>
      <c r="BI237" s="83">
        <v>0</v>
      </c>
      <c r="BJ237" s="83">
        <v>32.56</v>
      </c>
      <c r="BK237" s="83">
        <v>0</v>
      </c>
      <c r="BL237" s="83">
        <v>0</v>
      </c>
      <c r="BM237" s="83">
        <v>0</v>
      </c>
      <c r="BN237" s="83">
        <v>0</v>
      </c>
      <c r="BO237" s="83">
        <v>37913.43</v>
      </c>
      <c r="BP237" s="83">
        <v>0.64</v>
      </c>
      <c r="BQ237" s="83">
        <v>2781.39</v>
      </c>
      <c r="BR237" s="83">
        <v>35132.68</v>
      </c>
      <c r="BS237" s="83">
        <v>26.55</v>
      </c>
      <c r="BT237" s="83">
        <v>35159.230000000003</v>
      </c>
      <c r="BU237" s="83">
        <v>1330.07</v>
      </c>
      <c r="BV237" s="83">
        <v>0</v>
      </c>
      <c r="BW237" s="83">
        <v>36489.300000000003</v>
      </c>
      <c r="BX237" s="83">
        <v>0</v>
      </c>
      <c r="BY237" s="83">
        <v>0</v>
      </c>
      <c r="BZ237" s="83">
        <v>0</v>
      </c>
      <c r="CA237" s="83">
        <v>3137.52</v>
      </c>
      <c r="CB237" s="83">
        <v>8684.16</v>
      </c>
      <c r="CC237" s="83">
        <v>10252.17</v>
      </c>
      <c r="CD237" s="83">
        <v>21752.5</v>
      </c>
      <c r="CE237" s="84">
        <v>32004.67</v>
      </c>
      <c r="CF237" s="84">
        <v>3251.38</v>
      </c>
      <c r="CG237" s="84">
        <v>9.41</v>
      </c>
      <c r="CH237" s="84">
        <v>13.67</v>
      </c>
      <c r="CI237" s="84">
        <v>7906.27</v>
      </c>
      <c r="CJ237" s="84">
        <v>17.329999999999998</v>
      </c>
      <c r="CK237" s="84">
        <v>7917.78</v>
      </c>
      <c r="CL237" s="84">
        <v>11981.86</v>
      </c>
      <c r="CM237" s="84">
        <v>0</v>
      </c>
      <c r="CN237" s="84">
        <v>0</v>
      </c>
      <c r="CO237" s="84">
        <v>0</v>
      </c>
    </row>
    <row r="238" spans="2:93" ht="15" x14ac:dyDescent="0.2">
      <c r="B238" s="81">
        <v>4321</v>
      </c>
      <c r="C238" s="87" t="s">
        <v>355</v>
      </c>
      <c r="D238" s="81">
        <v>5</v>
      </c>
      <c r="E238" s="82" t="s">
        <v>612</v>
      </c>
      <c r="F238" s="81">
        <v>6</v>
      </c>
      <c r="G238" s="82" t="s">
        <v>612</v>
      </c>
      <c r="H238" s="83">
        <v>5928</v>
      </c>
      <c r="I238" s="83">
        <v>1747512.62</v>
      </c>
      <c r="J238" s="83">
        <v>220745.11</v>
      </c>
      <c r="K238" s="83">
        <v>52689.16</v>
      </c>
      <c r="L238" s="83">
        <v>738562.6</v>
      </c>
      <c r="M238" s="83">
        <v>1090160.6000000001</v>
      </c>
      <c r="N238" s="83">
        <v>3311169.53</v>
      </c>
      <c r="O238" s="83">
        <v>939711.97</v>
      </c>
      <c r="P238" s="83">
        <v>124312.06</v>
      </c>
      <c r="Q238" s="83">
        <v>1178.8499999999999</v>
      </c>
      <c r="R238" s="83">
        <v>1291491.51</v>
      </c>
      <c r="S238" s="83">
        <v>452111.24</v>
      </c>
      <c r="T238" s="83">
        <v>7948698.3600000003</v>
      </c>
      <c r="U238" s="83">
        <v>4791993.38</v>
      </c>
      <c r="V238" s="83">
        <v>3334093.13</v>
      </c>
      <c r="W238" s="83">
        <v>9319365.3000000007</v>
      </c>
      <c r="X238" s="83">
        <v>57532.04</v>
      </c>
      <c r="Y238" s="83">
        <v>130580.11</v>
      </c>
      <c r="Z238" s="83">
        <v>0</v>
      </c>
      <c r="AA238" s="83">
        <v>771.26</v>
      </c>
      <c r="AB238" s="83">
        <v>0</v>
      </c>
      <c r="AC238" s="83">
        <v>0</v>
      </c>
      <c r="AD238" s="83">
        <v>32.19</v>
      </c>
      <c r="AE238" s="83">
        <v>0</v>
      </c>
      <c r="AF238" s="83">
        <v>0</v>
      </c>
      <c r="AG238" s="83">
        <v>172521.19</v>
      </c>
      <c r="AH238" s="83">
        <v>9680802.0999999996</v>
      </c>
      <c r="AI238" s="83">
        <v>872374.01</v>
      </c>
      <c r="AJ238" s="83">
        <v>145875.88</v>
      </c>
      <c r="AK238" s="83">
        <v>8662701.0800000001</v>
      </c>
      <c r="AL238" s="83">
        <v>6173294.5199999996</v>
      </c>
      <c r="AM238" s="83">
        <v>1268220.52</v>
      </c>
      <c r="AN238" s="83">
        <v>259778.11</v>
      </c>
      <c r="AO238" s="83">
        <v>202594.92</v>
      </c>
      <c r="AP238" s="83">
        <v>65921.16</v>
      </c>
      <c r="AQ238" s="83">
        <v>7969809.2400000002</v>
      </c>
      <c r="AR238" s="83">
        <v>0</v>
      </c>
      <c r="AS238" s="83">
        <v>0</v>
      </c>
      <c r="AT238" s="83">
        <v>8956.65</v>
      </c>
      <c r="AU238" s="83">
        <v>0.03</v>
      </c>
      <c r="AV238" s="83">
        <v>808182.32</v>
      </c>
      <c r="AW238" s="83">
        <v>106369.28</v>
      </c>
      <c r="AX238" s="83">
        <v>9050.5300000000007</v>
      </c>
      <c r="AY238" s="83">
        <v>799131.79</v>
      </c>
      <c r="AZ238" s="83">
        <v>103.81</v>
      </c>
      <c r="BA238" s="83">
        <v>4896.0600000000004</v>
      </c>
      <c r="BB238" s="83">
        <v>884.26</v>
      </c>
      <c r="BC238" s="83">
        <v>795153.26</v>
      </c>
      <c r="BD238" s="83">
        <v>30404.48</v>
      </c>
      <c r="BE238" s="83">
        <v>23941.13</v>
      </c>
      <c r="BF238" s="83">
        <v>234.3</v>
      </c>
      <c r="BG238" s="83">
        <v>6263.94</v>
      </c>
      <c r="BH238" s="83">
        <v>276512.95</v>
      </c>
      <c r="BI238" s="83">
        <v>0</v>
      </c>
      <c r="BJ238" s="83">
        <v>6.44</v>
      </c>
      <c r="BK238" s="83">
        <v>0</v>
      </c>
      <c r="BL238" s="83">
        <v>0</v>
      </c>
      <c r="BM238" s="83">
        <v>0</v>
      </c>
      <c r="BN238" s="83">
        <v>0</v>
      </c>
      <c r="BO238" s="83">
        <v>276519.39</v>
      </c>
      <c r="BP238" s="83">
        <v>5.95</v>
      </c>
      <c r="BQ238" s="83">
        <v>3283.57</v>
      </c>
      <c r="BR238" s="83">
        <v>273241.76</v>
      </c>
      <c r="BS238" s="83">
        <v>125.81</v>
      </c>
      <c r="BT238" s="83">
        <v>273367.57</v>
      </c>
      <c r="BU238" s="83">
        <v>978.18</v>
      </c>
      <c r="BV238" s="83">
        <v>0</v>
      </c>
      <c r="BW238" s="83">
        <v>274345.75</v>
      </c>
      <c r="BX238" s="83">
        <v>0</v>
      </c>
      <c r="BY238" s="83">
        <v>0</v>
      </c>
      <c r="BZ238" s="83">
        <v>0</v>
      </c>
      <c r="CA238" s="83">
        <v>11016.84</v>
      </c>
      <c r="CB238" s="83">
        <v>74448.14</v>
      </c>
      <c r="CC238" s="83">
        <v>90052.21</v>
      </c>
      <c r="CD238" s="83">
        <v>205301.36</v>
      </c>
      <c r="CE238" s="84">
        <v>295353.57</v>
      </c>
      <c r="CF238" s="84">
        <v>13581.96</v>
      </c>
      <c r="CG238" s="84">
        <v>29.29</v>
      </c>
      <c r="CH238" s="84">
        <v>77.900000000000006</v>
      </c>
      <c r="CI238" s="84">
        <v>44108.6</v>
      </c>
      <c r="CJ238" s="84">
        <v>303.76</v>
      </c>
      <c r="CK238" s="84">
        <v>44201.11</v>
      </c>
      <c r="CL238" s="84">
        <v>136739.6</v>
      </c>
      <c r="CM238" s="84">
        <v>0</v>
      </c>
      <c r="CN238" s="84">
        <v>1088.1300000000001</v>
      </c>
      <c r="CO238" s="84">
        <v>1.41</v>
      </c>
    </row>
    <row r="239" spans="2:93" ht="15" x14ac:dyDescent="0.2">
      <c r="B239" s="81">
        <v>4322</v>
      </c>
      <c r="C239" s="87" t="s">
        <v>356</v>
      </c>
      <c r="D239" s="81">
        <v>5</v>
      </c>
      <c r="E239" s="82" t="s">
        <v>612</v>
      </c>
      <c r="F239" s="81">
        <v>6</v>
      </c>
      <c r="G239" s="82" t="s">
        <v>612</v>
      </c>
      <c r="H239" s="83">
        <v>1420</v>
      </c>
      <c r="I239" s="83">
        <v>363755.36</v>
      </c>
      <c r="J239" s="83">
        <v>51473.64</v>
      </c>
      <c r="K239" s="83">
        <v>11211.15</v>
      </c>
      <c r="L239" s="83">
        <v>119759.72</v>
      </c>
      <c r="M239" s="83">
        <v>35174.82</v>
      </c>
      <c r="N239" s="83">
        <v>548277.34</v>
      </c>
      <c r="O239" s="83">
        <v>225785.68</v>
      </c>
      <c r="P239" s="83">
        <v>8639.98</v>
      </c>
      <c r="Q239" s="83">
        <v>0</v>
      </c>
      <c r="R239" s="83">
        <v>181701.72</v>
      </c>
      <c r="S239" s="83">
        <v>76005.81</v>
      </c>
      <c r="T239" s="83">
        <v>1195345.08</v>
      </c>
      <c r="U239" s="83">
        <v>657316.80000000005</v>
      </c>
      <c r="V239" s="83">
        <v>554535.18000000005</v>
      </c>
      <c r="W239" s="83">
        <v>2593293.52</v>
      </c>
      <c r="X239" s="83">
        <v>8196.93</v>
      </c>
      <c r="Y239" s="83">
        <v>0.93</v>
      </c>
      <c r="Z239" s="83">
        <v>0</v>
      </c>
      <c r="AA239" s="83">
        <v>0</v>
      </c>
      <c r="AB239" s="83">
        <v>0</v>
      </c>
      <c r="AC239" s="83">
        <v>0</v>
      </c>
      <c r="AD239" s="83">
        <v>4</v>
      </c>
      <c r="AE239" s="83">
        <v>0</v>
      </c>
      <c r="AF239" s="83">
        <v>0</v>
      </c>
      <c r="AG239" s="83">
        <v>10511.53</v>
      </c>
      <c r="AH239" s="83">
        <v>2612006.91</v>
      </c>
      <c r="AI239" s="83">
        <v>830087.36</v>
      </c>
      <c r="AJ239" s="83">
        <v>660.8</v>
      </c>
      <c r="AK239" s="83">
        <v>1781258.75</v>
      </c>
      <c r="AL239" s="83">
        <v>1247155.25</v>
      </c>
      <c r="AM239" s="83">
        <v>283949.09999999998</v>
      </c>
      <c r="AN239" s="83">
        <v>80121.279999999999</v>
      </c>
      <c r="AO239" s="83">
        <v>26788.03</v>
      </c>
      <c r="AP239" s="83">
        <v>9318.74</v>
      </c>
      <c r="AQ239" s="83">
        <v>1647332.39</v>
      </c>
      <c r="AR239" s="83">
        <v>1.06</v>
      </c>
      <c r="AS239" s="83">
        <v>0</v>
      </c>
      <c r="AT239" s="83">
        <v>672.86</v>
      </c>
      <c r="AU239" s="83">
        <v>0</v>
      </c>
      <c r="AV239" s="83">
        <v>142492.85999999999</v>
      </c>
      <c r="AW239" s="83">
        <v>7898.7</v>
      </c>
      <c r="AX239" s="83">
        <v>1614.62</v>
      </c>
      <c r="AY239" s="83">
        <v>140878.24</v>
      </c>
      <c r="AZ239" s="83">
        <v>60.7</v>
      </c>
      <c r="BA239" s="83">
        <v>863.9</v>
      </c>
      <c r="BB239" s="83">
        <v>1.66</v>
      </c>
      <c r="BC239" s="83">
        <v>140016.47</v>
      </c>
      <c r="BD239" s="83">
        <v>3801.46</v>
      </c>
      <c r="BE239" s="83">
        <v>2604.9499999999998</v>
      </c>
      <c r="BF239" s="83">
        <v>0</v>
      </c>
      <c r="BG239" s="83">
        <v>1196.51</v>
      </c>
      <c r="BH239" s="83">
        <v>49001.62</v>
      </c>
      <c r="BI239" s="83">
        <v>0</v>
      </c>
      <c r="BJ239" s="83">
        <v>0.8</v>
      </c>
      <c r="BK239" s="83">
        <v>0</v>
      </c>
      <c r="BL239" s="83">
        <v>0</v>
      </c>
      <c r="BM239" s="83">
        <v>0</v>
      </c>
      <c r="BN239" s="83">
        <v>0</v>
      </c>
      <c r="BO239" s="83">
        <v>49002.43</v>
      </c>
      <c r="BP239" s="83">
        <v>0</v>
      </c>
      <c r="BQ239" s="83">
        <v>379.3</v>
      </c>
      <c r="BR239" s="83">
        <v>48623.13</v>
      </c>
      <c r="BS239" s="83">
        <v>405.02</v>
      </c>
      <c r="BT239" s="83">
        <v>49028.14</v>
      </c>
      <c r="BU239" s="83">
        <v>181.7</v>
      </c>
      <c r="BV239" s="83">
        <v>1.25</v>
      </c>
      <c r="BW239" s="83">
        <v>49208.59</v>
      </c>
      <c r="BX239" s="83">
        <v>0</v>
      </c>
      <c r="BY239" s="83">
        <v>0</v>
      </c>
      <c r="BZ239" s="83">
        <v>5.58</v>
      </c>
      <c r="CA239" s="83">
        <v>2464.87</v>
      </c>
      <c r="CB239" s="83">
        <v>14527.59</v>
      </c>
      <c r="CC239" s="83">
        <v>21126.9</v>
      </c>
      <c r="CD239" s="83">
        <v>40841.620000000003</v>
      </c>
      <c r="CE239" s="84">
        <v>61968.51</v>
      </c>
      <c r="CF239" s="84">
        <v>2622.38</v>
      </c>
      <c r="CG239" s="84">
        <v>6.87</v>
      </c>
      <c r="CH239" s="84">
        <v>5.88</v>
      </c>
      <c r="CI239" s="84">
        <v>3943.62</v>
      </c>
      <c r="CJ239" s="84">
        <v>52.52</v>
      </c>
      <c r="CK239" s="84">
        <v>3955.82</v>
      </c>
      <c r="CL239" s="84">
        <v>31039.89</v>
      </c>
      <c r="CM239" s="84">
        <v>0</v>
      </c>
      <c r="CN239" s="84">
        <v>0</v>
      </c>
      <c r="CO239" s="84">
        <v>0</v>
      </c>
    </row>
    <row r="240" spans="2:93" ht="15" x14ac:dyDescent="0.2">
      <c r="B240" s="81">
        <v>4329</v>
      </c>
      <c r="C240" s="87" t="s">
        <v>357</v>
      </c>
      <c r="D240" s="81">
        <v>5</v>
      </c>
      <c r="E240" s="82" t="s">
        <v>612</v>
      </c>
      <c r="F240" s="81">
        <v>6</v>
      </c>
      <c r="G240" s="82" t="s">
        <v>612</v>
      </c>
      <c r="H240" s="83">
        <v>1084</v>
      </c>
      <c r="I240" s="83">
        <v>322224.42</v>
      </c>
      <c r="J240" s="83">
        <v>41386.18</v>
      </c>
      <c r="K240" s="83">
        <v>10852.07</v>
      </c>
      <c r="L240" s="83">
        <v>203554.56</v>
      </c>
      <c r="M240" s="83">
        <v>152916.95000000001</v>
      </c>
      <c r="N240" s="83">
        <v>333830.39</v>
      </c>
      <c r="O240" s="83">
        <v>250755.42</v>
      </c>
      <c r="P240" s="83">
        <v>68346.009999999995</v>
      </c>
      <c r="Q240" s="83">
        <v>0</v>
      </c>
      <c r="R240" s="83">
        <v>203722.7</v>
      </c>
      <c r="S240" s="83">
        <v>51460.45</v>
      </c>
      <c r="T240" s="83">
        <v>1264586.48</v>
      </c>
      <c r="U240" s="83">
        <v>632105.02</v>
      </c>
      <c r="V240" s="83">
        <v>697026.36</v>
      </c>
      <c r="W240" s="83">
        <v>1571687.54</v>
      </c>
      <c r="X240" s="83">
        <v>31324.59</v>
      </c>
      <c r="Y240" s="83">
        <v>99.98</v>
      </c>
      <c r="Z240" s="83">
        <v>0</v>
      </c>
      <c r="AA240" s="83">
        <v>293.92</v>
      </c>
      <c r="AB240" s="83">
        <v>0</v>
      </c>
      <c r="AC240" s="83">
        <v>0</v>
      </c>
      <c r="AD240" s="83">
        <v>0</v>
      </c>
      <c r="AE240" s="83">
        <v>0</v>
      </c>
      <c r="AF240" s="83">
        <v>0</v>
      </c>
      <c r="AG240" s="83">
        <v>12833.68</v>
      </c>
      <c r="AH240" s="83">
        <v>1616239.71</v>
      </c>
      <c r="AI240" s="83">
        <v>122088.72</v>
      </c>
      <c r="AJ240" s="83">
        <v>952.31</v>
      </c>
      <c r="AK240" s="83">
        <v>1493198.69</v>
      </c>
      <c r="AL240" s="83">
        <v>932824.56</v>
      </c>
      <c r="AM240" s="83">
        <v>282120.84999999998</v>
      </c>
      <c r="AN240" s="83">
        <v>95285.61</v>
      </c>
      <c r="AO240" s="83">
        <v>29036.79</v>
      </c>
      <c r="AP240" s="83">
        <v>6236.96</v>
      </c>
      <c r="AQ240" s="83">
        <v>1345504.77</v>
      </c>
      <c r="AR240" s="83">
        <v>56.08</v>
      </c>
      <c r="AS240" s="83">
        <v>0</v>
      </c>
      <c r="AT240" s="83">
        <v>589.09</v>
      </c>
      <c r="AU240" s="83">
        <v>0</v>
      </c>
      <c r="AV240" s="83">
        <v>165288.66</v>
      </c>
      <c r="AW240" s="83">
        <v>17061.73</v>
      </c>
      <c r="AX240" s="83">
        <v>3867.89</v>
      </c>
      <c r="AY240" s="83">
        <v>161420.76</v>
      </c>
      <c r="AZ240" s="83">
        <v>18.989999999999998</v>
      </c>
      <c r="BA240" s="83">
        <v>1579</v>
      </c>
      <c r="BB240" s="83">
        <v>65.39</v>
      </c>
      <c r="BC240" s="83">
        <v>159907.29</v>
      </c>
      <c r="BD240" s="83">
        <v>2994.03</v>
      </c>
      <c r="BE240" s="83">
        <v>2338.16</v>
      </c>
      <c r="BF240" s="83">
        <v>61.87</v>
      </c>
      <c r="BG240" s="83">
        <v>608.33000000000004</v>
      </c>
      <c r="BH240" s="83">
        <v>55475.65</v>
      </c>
      <c r="BI240" s="83">
        <v>0</v>
      </c>
      <c r="BJ240" s="83">
        <v>0</v>
      </c>
      <c r="BK240" s="83">
        <v>0</v>
      </c>
      <c r="BL240" s="83">
        <v>0</v>
      </c>
      <c r="BM240" s="83">
        <v>0</v>
      </c>
      <c r="BN240" s="83">
        <v>0</v>
      </c>
      <c r="BO240" s="83">
        <v>55475.65</v>
      </c>
      <c r="BP240" s="83">
        <v>1.94</v>
      </c>
      <c r="BQ240" s="83">
        <v>2678.32</v>
      </c>
      <c r="BR240" s="83">
        <v>52799.27</v>
      </c>
      <c r="BS240" s="83">
        <v>120.4</v>
      </c>
      <c r="BT240" s="83">
        <v>52919.67</v>
      </c>
      <c r="BU240" s="83">
        <v>82.38</v>
      </c>
      <c r="BV240" s="83">
        <v>0</v>
      </c>
      <c r="BW240" s="83">
        <v>53002.05</v>
      </c>
      <c r="BX240" s="83">
        <v>0</v>
      </c>
      <c r="BY240" s="83">
        <v>0</v>
      </c>
      <c r="BZ240" s="83">
        <v>0.56999999999999995</v>
      </c>
      <c r="CA240" s="83">
        <v>2402.34</v>
      </c>
      <c r="CB240" s="83">
        <v>14108.72</v>
      </c>
      <c r="CC240" s="83">
        <v>30023.77</v>
      </c>
      <c r="CD240" s="83">
        <v>27593.16</v>
      </c>
      <c r="CE240" s="84">
        <v>57616.93</v>
      </c>
      <c r="CF240" s="84">
        <v>3038.14</v>
      </c>
      <c r="CG240" s="84">
        <v>2.71</v>
      </c>
      <c r="CH240" s="84">
        <v>0.66</v>
      </c>
      <c r="CI240" s="84">
        <v>8258.34</v>
      </c>
      <c r="CJ240" s="84">
        <v>57.42</v>
      </c>
      <c r="CK240" s="84">
        <v>8266.5400000000009</v>
      </c>
      <c r="CL240" s="84">
        <v>26299.54</v>
      </c>
      <c r="CM240" s="84">
        <v>0</v>
      </c>
      <c r="CN240" s="84">
        <v>0</v>
      </c>
      <c r="CO240" s="84">
        <v>0</v>
      </c>
    </row>
    <row r="241" spans="2:93" ht="15" x14ac:dyDescent="0.2">
      <c r="B241" s="81">
        <v>4330</v>
      </c>
      <c r="C241" s="87" t="s">
        <v>358</v>
      </c>
      <c r="D241" s="81">
        <v>5</v>
      </c>
      <c r="E241" s="82" t="s">
        <v>612</v>
      </c>
      <c r="F241" s="81">
        <v>6</v>
      </c>
      <c r="G241" s="82" t="s">
        <v>612</v>
      </c>
      <c r="H241" s="83">
        <v>5546</v>
      </c>
      <c r="I241" s="83">
        <v>826666.86</v>
      </c>
      <c r="J241" s="83">
        <v>97663.86</v>
      </c>
      <c r="K241" s="83">
        <v>21753.97</v>
      </c>
      <c r="L241" s="83">
        <v>418960.12</v>
      </c>
      <c r="M241" s="83">
        <v>192074.58</v>
      </c>
      <c r="N241" s="83">
        <v>1124292.1100000001</v>
      </c>
      <c r="O241" s="83">
        <v>943737.7</v>
      </c>
      <c r="P241" s="83">
        <v>46458.17</v>
      </c>
      <c r="Q241" s="83">
        <v>132.54</v>
      </c>
      <c r="R241" s="83">
        <v>697949.33</v>
      </c>
      <c r="S241" s="83">
        <v>131957.56</v>
      </c>
      <c r="T241" s="83">
        <v>3555562.11</v>
      </c>
      <c r="U241" s="83">
        <v>2171390.77</v>
      </c>
      <c r="V241" s="83">
        <v>1532131.39</v>
      </c>
      <c r="W241" s="83">
        <v>4696795.51</v>
      </c>
      <c r="X241" s="83">
        <v>22677.63</v>
      </c>
      <c r="Y241" s="83">
        <v>3504.22</v>
      </c>
      <c r="Z241" s="83">
        <v>0</v>
      </c>
      <c r="AA241" s="83">
        <v>2229.87</v>
      </c>
      <c r="AB241" s="83">
        <v>0</v>
      </c>
      <c r="AC241" s="83">
        <v>0</v>
      </c>
      <c r="AD241" s="83">
        <v>0</v>
      </c>
      <c r="AE241" s="83">
        <v>0</v>
      </c>
      <c r="AF241" s="83">
        <v>0</v>
      </c>
      <c r="AG241" s="83">
        <v>45461.9</v>
      </c>
      <c r="AH241" s="83">
        <v>4770669.13</v>
      </c>
      <c r="AI241" s="83">
        <v>330427.23</v>
      </c>
      <c r="AJ241" s="83">
        <v>7179.66</v>
      </c>
      <c r="AK241" s="83">
        <v>4433433.3</v>
      </c>
      <c r="AL241" s="83">
        <v>3072858.52</v>
      </c>
      <c r="AM241" s="83">
        <v>773659.43</v>
      </c>
      <c r="AN241" s="83">
        <v>184121.55</v>
      </c>
      <c r="AO241" s="83">
        <v>42387.39</v>
      </c>
      <c r="AP241" s="83">
        <v>33724.82</v>
      </c>
      <c r="AQ241" s="83">
        <v>4106751.72</v>
      </c>
      <c r="AR241" s="83">
        <v>0</v>
      </c>
      <c r="AS241" s="83">
        <v>0</v>
      </c>
      <c r="AT241" s="83">
        <v>2408.19</v>
      </c>
      <c r="AU241" s="83">
        <v>0</v>
      </c>
      <c r="AV241" s="83">
        <v>363915.82</v>
      </c>
      <c r="AW241" s="83">
        <v>34868.47</v>
      </c>
      <c r="AX241" s="83">
        <v>4313.8</v>
      </c>
      <c r="AY241" s="83">
        <v>359602.02</v>
      </c>
      <c r="AZ241" s="83">
        <v>28.99</v>
      </c>
      <c r="BA241" s="83">
        <v>2657.67</v>
      </c>
      <c r="BB241" s="83">
        <v>401.86</v>
      </c>
      <c r="BC241" s="83">
        <v>357366.56</v>
      </c>
      <c r="BD241" s="83">
        <v>13525.98</v>
      </c>
      <c r="BE241" s="83">
        <v>9692.8700000000008</v>
      </c>
      <c r="BF241" s="83">
        <v>869.66</v>
      </c>
      <c r="BG241" s="83">
        <v>3081.84</v>
      </c>
      <c r="BH241" s="83">
        <v>122967.21</v>
      </c>
      <c r="BI241" s="83">
        <v>0</v>
      </c>
      <c r="BJ241" s="83">
        <v>0</v>
      </c>
      <c r="BK241" s="83">
        <v>0</v>
      </c>
      <c r="BL241" s="83">
        <v>0</v>
      </c>
      <c r="BM241" s="83">
        <v>0</v>
      </c>
      <c r="BN241" s="83">
        <v>0</v>
      </c>
      <c r="BO241" s="83">
        <v>122967.21</v>
      </c>
      <c r="BP241" s="83">
        <v>3.58</v>
      </c>
      <c r="BQ241" s="83">
        <v>774.31</v>
      </c>
      <c r="BR241" s="83">
        <v>122196.47</v>
      </c>
      <c r="BS241" s="83">
        <v>117.49</v>
      </c>
      <c r="BT241" s="83">
        <v>122313.96</v>
      </c>
      <c r="BU241" s="83">
        <v>467.57</v>
      </c>
      <c r="BV241" s="83">
        <v>0</v>
      </c>
      <c r="BW241" s="83">
        <v>122781.53</v>
      </c>
      <c r="BX241" s="83">
        <v>0</v>
      </c>
      <c r="BY241" s="83">
        <v>0</v>
      </c>
      <c r="BZ241" s="83">
        <v>0</v>
      </c>
      <c r="CA241" s="83">
        <v>6157.67</v>
      </c>
      <c r="CB241" s="83">
        <v>25354.28</v>
      </c>
      <c r="CC241" s="83">
        <v>37025.65</v>
      </c>
      <c r="CD241" s="83">
        <v>79503.87</v>
      </c>
      <c r="CE241" s="84">
        <v>116529.52</v>
      </c>
      <c r="CF241" s="84">
        <v>6399.28</v>
      </c>
      <c r="CG241" s="84">
        <v>10.3</v>
      </c>
      <c r="CH241" s="84">
        <v>3.03</v>
      </c>
      <c r="CI241" s="84">
        <v>20790.32</v>
      </c>
      <c r="CJ241" s="84">
        <v>256.22000000000003</v>
      </c>
      <c r="CK241" s="84">
        <v>20865.46</v>
      </c>
      <c r="CL241" s="84">
        <v>39477.160000000003</v>
      </c>
      <c r="CM241" s="84">
        <v>0</v>
      </c>
      <c r="CN241" s="84">
        <v>0</v>
      </c>
      <c r="CO241" s="84">
        <v>1.2</v>
      </c>
    </row>
    <row r="242" spans="2:93" ht="15" x14ac:dyDescent="0.2">
      <c r="B242" s="81">
        <v>4390</v>
      </c>
      <c r="C242" s="87" t="s">
        <v>359</v>
      </c>
      <c r="D242" s="81">
        <v>5</v>
      </c>
      <c r="E242" s="82" t="s">
        <v>612</v>
      </c>
      <c r="F242" s="81">
        <v>6</v>
      </c>
      <c r="G242" s="82" t="s">
        <v>612</v>
      </c>
      <c r="H242" s="83">
        <v>4392</v>
      </c>
      <c r="I242" s="83">
        <v>697794.87</v>
      </c>
      <c r="J242" s="83">
        <v>94839.52</v>
      </c>
      <c r="K242" s="83">
        <v>21864.61</v>
      </c>
      <c r="L242" s="83">
        <v>490877.14</v>
      </c>
      <c r="M242" s="83">
        <v>604002.57999999996</v>
      </c>
      <c r="N242" s="83">
        <v>2150705.65</v>
      </c>
      <c r="O242" s="83">
        <v>1246644.27</v>
      </c>
      <c r="P242" s="83">
        <v>75395.73</v>
      </c>
      <c r="Q242" s="83">
        <v>3779.51</v>
      </c>
      <c r="R242" s="83">
        <v>2049275.3</v>
      </c>
      <c r="S242" s="83">
        <v>343803.63</v>
      </c>
      <c r="T242" s="83">
        <v>6964483.8200000003</v>
      </c>
      <c r="U242" s="83">
        <v>4076507.99</v>
      </c>
      <c r="V242" s="83">
        <v>3007504.26</v>
      </c>
      <c r="W242" s="83">
        <v>4827862.38</v>
      </c>
      <c r="X242" s="83">
        <v>34504.720000000001</v>
      </c>
      <c r="Y242" s="83">
        <v>10418.69</v>
      </c>
      <c r="Z242" s="83">
        <v>0.15</v>
      </c>
      <c r="AA242" s="83">
        <v>893.15</v>
      </c>
      <c r="AB242" s="83">
        <v>0</v>
      </c>
      <c r="AC242" s="83">
        <v>9.41</v>
      </c>
      <c r="AD242" s="83">
        <v>16.95</v>
      </c>
      <c r="AE242" s="83">
        <v>0</v>
      </c>
      <c r="AF242" s="83">
        <v>0</v>
      </c>
      <c r="AG242" s="83">
        <v>86238.06</v>
      </c>
      <c r="AH242" s="83">
        <v>4959943.51</v>
      </c>
      <c r="AI242" s="83">
        <v>812012.93</v>
      </c>
      <c r="AJ242" s="83">
        <v>40250.22</v>
      </c>
      <c r="AK242" s="83">
        <v>4107782.97</v>
      </c>
      <c r="AL242" s="83">
        <v>2803624.55</v>
      </c>
      <c r="AM242" s="83">
        <v>763135.89</v>
      </c>
      <c r="AN242" s="83">
        <v>130779.53</v>
      </c>
      <c r="AO242" s="83">
        <v>74080.56</v>
      </c>
      <c r="AP242" s="83">
        <v>30320.799999999999</v>
      </c>
      <c r="AQ242" s="83">
        <v>3801941.33</v>
      </c>
      <c r="AR242" s="83">
        <v>3.14</v>
      </c>
      <c r="AS242" s="83">
        <v>0</v>
      </c>
      <c r="AT242" s="83">
        <v>5829.56</v>
      </c>
      <c r="AU242" s="83">
        <v>423.4</v>
      </c>
      <c r="AV242" s="83">
        <v>362523.32</v>
      </c>
      <c r="AW242" s="83">
        <v>49946.38</v>
      </c>
      <c r="AX242" s="83">
        <v>5157.07</v>
      </c>
      <c r="AY242" s="83">
        <v>357366.25</v>
      </c>
      <c r="AZ242" s="83">
        <v>24.84</v>
      </c>
      <c r="BA242" s="83">
        <v>4109.22</v>
      </c>
      <c r="BB242" s="83">
        <v>120.75</v>
      </c>
      <c r="BC242" s="83">
        <v>353382.79</v>
      </c>
      <c r="BD242" s="83">
        <v>73420.09</v>
      </c>
      <c r="BE242" s="83">
        <v>63861.05</v>
      </c>
      <c r="BF242" s="83">
        <v>1416.96</v>
      </c>
      <c r="BG242" s="83">
        <v>8498.67</v>
      </c>
      <c r="BH242" s="83">
        <v>122122.29</v>
      </c>
      <c r="BI242" s="83">
        <v>0</v>
      </c>
      <c r="BJ242" s="83">
        <v>3.39</v>
      </c>
      <c r="BK242" s="83">
        <v>0</v>
      </c>
      <c r="BL242" s="83">
        <v>0</v>
      </c>
      <c r="BM242" s="83">
        <v>4.5199999999999996</v>
      </c>
      <c r="BN242" s="83">
        <v>0</v>
      </c>
      <c r="BO242" s="83">
        <v>122130.2</v>
      </c>
      <c r="BP242" s="83">
        <v>124.25</v>
      </c>
      <c r="BQ242" s="83">
        <v>1442.41</v>
      </c>
      <c r="BR242" s="83">
        <v>120812.04</v>
      </c>
      <c r="BS242" s="83">
        <v>390.93</v>
      </c>
      <c r="BT242" s="83">
        <v>121202.97</v>
      </c>
      <c r="BU242" s="83">
        <v>1299.8800000000001</v>
      </c>
      <c r="BV242" s="83">
        <v>0</v>
      </c>
      <c r="BW242" s="83">
        <v>122502.85</v>
      </c>
      <c r="BX242" s="83">
        <v>139.80000000000001</v>
      </c>
      <c r="BY242" s="83">
        <v>0</v>
      </c>
      <c r="BZ242" s="83">
        <v>6.29</v>
      </c>
      <c r="CA242" s="83">
        <v>8004.05</v>
      </c>
      <c r="CB242" s="83">
        <v>37312.1</v>
      </c>
      <c r="CC242" s="83">
        <v>35260.71</v>
      </c>
      <c r="CD242" s="83">
        <v>91935.61</v>
      </c>
      <c r="CE242" s="84">
        <v>127196.32</v>
      </c>
      <c r="CF242" s="84">
        <v>8787.86</v>
      </c>
      <c r="CG242" s="84">
        <v>26.39</v>
      </c>
      <c r="CH242" s="84">
        <v>71.88</v>
      </c>
      <c r="CI242" s="84">
        <v>18426.53</v>
      </c>
      <c r="CJ242" s="84">
        <v>199.42</v>
      </c>
      <c r="CK242" s="84">
        <v>18481.53</v>
      </c>
      <c r="CL242" s="84">
        <v>59604.47</v>
      </c>
      <c r="CM242" s="84">
        <v>139.80000000000001</v>
      </c>
      <c r="CN242" s="84">
        <v>0</v>
      </c>
      <c r="CO242" s="84">
        <v>0</v>
      </c>
    </row>
    <row r="243" spans="2:93" ht="15" x14ac:dyDescent="0.2">
      <c r="B243" s="81">
        <v>4511</v>
      </c>
      <c r="C243" s="87" t="s">
        <v>360</v>
      </c>
      <c r="D243" s="81">
        <v>6</v>
      </c>
      <c r="E243" s="82" t="s">
        <v>613</v>
      </c>
      <c r="F243" s="81">
        <v>7</v>
      </c>
      <c r="G243" s="82" t="s">
        <v>715</v>
      </c>
      <c r="H243" s="83">
        <v>1282</v>
      </c>
      <c r="I243" s="83">
        <v>1924906.97</v>
      </c>
      <c r="J243" s="83">
        <v>221592.39</v>
      </c>
      <c r="K243" s="83">
        <v>71806</v>
      </c>
      <c r="L243" s="83">
        <v>2745479.43</v>
      </c>
      <c r="M243" s="83">
        <v>1075584.95</v>
      </c>
      <c r="N243" s="83">
        <v>6138654.5</v>
      </c>
      <c r="O243" s="83">
        <v>8880191.9199999999</v>
      </c>
      <c r="P243" s="83">
        <v>411463.6</v>
      </c>
      <c r="Q243" s="83">
        <v>57.55</v>
      </c>
      <c r="R243" s="83">
        <v>3044409.55</v>
      </c>
      <c r="S243" s="83">
        <v>974265.91</v>
      </c>
      <c r="T243" s="83">
        <v>23270107.399999999</v>
      </c>
      <c r="U243" s="83">
        <v>15828786.16</v>
      </c>
      <c r="V243" s="83">
        <v>8153889.5800000001</v>
      </c>
      <c r="W243" s="83">
        <v>48413420.539999999</v>
      </c>
      <c r="X243" s="83">
        <v>974530.18</v>
      </c>
      <c r="Y243" s="83">
        <v>42747.41</v>
      </c>
      <c r="Z243" s="83">
        <v>0</v>
      </c>
      <c r="AA243" s="83">
        <v>8.91</v>
      </c>
      <c r="AB243" s="83">
        <v>0</v>
      </c>
      <c r="AC243" s="83">
        <v>0</v>
      </c>
      <c r="AD243" s="83">
        <v>21638.58</v>
      </c>
      <c r="AE243" s="83">
        <v>0</v>
      </c>
      <c r="AF243" s="83">
        <v>0</v>
      </c>
      <c r="AG243" s="83">
        <v>757596.79</v>
      </c>
      <c r="AH243" s="83">
        <v>50209942.399999999</v>
      </c>
      <c r="AI243" s="83">
        <v>3457416.92</v>
      </c>
      <c r="AJ243" s="83">
        <v>49075.48</v>
      </c>
      <c r="AK243" s="83">
        <v>46703449.990000002</v>
      </c>
      <c r="AL243" s="83">
        <v>37956959.810000002</v>
      </c>
      <c r="AM243" s="83">
        <v>1490903.05</v>
      </c>
      <c r="AN243" s="83">
        <v>3691690.4</v>
      </c>
      <c r="AO243" s="83">
        <v>1714600.02</v>
      </c>
      <c r="AP243" s="83">
        <v>119580.85</v>
      </c>
      <c r="AQ243" s="83">
        <v>44973734.130000003</v>
      </c>
      <c r="AR243" s="83">
        <v>0</v>
      </c>
      <c r="AS243" s="83">
        <v>0</v>
      </c>
      <c r="AT243" s="83">
        <v>24189.78</v>
      </c>
      <c r="AU243" s="83">
        <v>2627.23</v>
      </c>
      <c r="AV243" s="83">
        <v>1992948.79</v>
      </c>
      <c r="AW243" s="83">
        <v>258054.49</v>
      </c>
      <c r="AX243" s="83">
        <v>72971.64</v>
      </c>
      <c r="AY243" s="83">
        <v>1919977.15</v>
      </c>
      <c r="AZ243" s="83">
        <v>319.45</v>
      </c>
      <c r="BA243" s="83">
        <v>4926.51</v>
      </c>
      <c r="BB243" s="83">
        <v>0</v>
      </c>
      <c r="BC243" s="83">
        <v>1915358.64</v>
      </c>
      <c r="BD243" s="83">
        <v>229950.73</v>
      </c>
      <c r="BE243" s="83">
        <v>179632.19</v>
      </c>
      <c r="BF243" s="83">
        <v>26571.47</v>
      </c>
      <c r="BG243" s="83">
        <v>36293.35</v>
      </c>
      <c r="BH243" s="83">
        <v>656750.14</v>
      </c>
      <c r="BI243" s="83">
        <v>0</v>
      </c>
      <c r="BJ243" s="83">
        <v>4327.72</v>
      </c>
      <c r="BK243" s="83">
        <v>0</v>
      </c>
      <c r="BL243" s="83">
        <v>0</v>
      </c>
      <c r="BM243" s="83">
        <v>0</v>
      </c>
      <c r="BN243" s="83">
        <v>0</v>
      </c>
      <c r="BO243" s="83">
        <v>661077.85</v>
      </c>
      <c r="BP243" s="83">
        <v>17.239999999999998</v>
      </c>
      <c r="BQ243" s="83">
        <v>12975.09</v>
      </c>
      <c r="BR243" s="83">
        <v>648120.01</v>
      </c>
      <c r="BS243" s="83">
        <v>608.48</v>
      </c>
      <c r="BT243" s="83">
        <v>648728.48</v>
      </c>
      <c r="BU243" s="83">
        <v>5445.05</v>
      </c>
      <c r="BV243" s="83">
        <v>0</v>
      </c>
      <c r="BW243" s="83">
        <v>654173.53</v>
      </c>
      <c r="BX243" s="83">
        <v>1287.07</v>
      </c>
      <c r="BY243" s="83">
        <v>0</v>
      </c>
      <c r="BZ243" s="83">
        <v>0.01</v>
      </c>
      <c r="CA243" s="83">
        <v>34428.35</v>
      </c>
      <c r="CB243" s="83">
        <v>161812.17000000001</v>
      </c>
      <c r="CC243" s="83">
        <v>569245.12</v>
      </c>
      <c r="CD243" s="83">
        <v>135120.1</v>
      </c>
      <c r="CE243" s="84">
        <v>704365.21</v>
      </c>
      <c r="CF243" s="84">
        <v>75486</v>
      </c>
      <c r="CG243" s="84">
        <v>70.77</v>
      </c>
      <c r="CH243" s="84">
        <v>2.11</v>
      </c>
      <c r="CI243" s="84">
        <v>267454.34000000003</v>
      </c>
      <c r="CJ243" s="84">
        <v>34.9</v>
      </c>
      <c r="CK243" s="84">
        <v>267469.67</v>
      </c>
      <c r="CL243" s="84">
        <v>439736.7</v>
      </c>
      <c r="CM243" s="84">
        <v>1287.07</v>
      </c>
      <c r="CN243" s="84">
        <v>0</v>
      </c>
      <c r="CO243" s="84">
        <v>0</v>
      </c>
    </row>
    <row r="244" spans="2:93" ht="15" x14ac:dyDescent="0.2">
      <c r="B244" s="81">
        <v>4512</v>
      </c>
      <c r="C244" s="87" t="s">
        <v>361</v>
      </c>
      <c r="D244" s="81">
        <v>6</v>
      </c>
      <c r="E244" s="82" t="s">
        <v>613</v>
      </c>
      <c r="F244" s="81">
        <v>7</v>
      </c>
      <c r="G244" s="82" t="s">
        <v>715</v>
      </c>
      <c r="H244" s="83">
        <v>1645</v>
      </c>
      <c r="I244" s="83">
        <v>107248.82</v>
      </c>
      <c r="J244" s="83">
        <v>13014.7</v>
      </c>
      <c r="K244" s="83">
        <v>3420.44</v>
      </c>
      <c r="L244" s="83">
        <v>171430.86</v>
      </c>
      <c r="M244" s="83">
        <v>54736.52</v>
      </c>
      <c r="N244" s="83">
        <v>318657.2</v>
      </c>
      <c r="O244" s="83">
        <v>403528.65</v>
      </c>
      <c r="P244" s="83">
        <v>14824.99</v>
      </c>
      <c r="Q244" s="83">
        <v>1257.3599999999999</v>
      </c>
      <c r="R244" s="83">
        <v>502455.82</v>
      </c>
      <c r="S244" s="83">
        <v>109286.56</v>
      </c>
      <c r="T244" s="83">
        <v>1576177.97</v>
      </c>
      <c r="U244" s="83">
        <v>1037802.46</v>
      </c>
      <c r="V244" s="83">
        <v>587944.23</v>
      </c>
      <c r="W244" s="83">
        <v>1902749.11</v>
      </c>
      <c r="X244" s="83">
        <v>15383.15</v>
      </c>
      <c r="Y244" s="83">
        <v>654.77</v>
      </c>
      <c r="Z244" s="83">
        <v>0</v>
      </c>
      <c r="AA244" s="83">
        <v>16.09</v>
      </c>
      <c r="AB244" s="83">
        <v>0</v>
      </c>
      <c r="AC244" s="83">
        <v>0</v>
      </c>
      <c r="AD244" s="83">
        <v>0</v>
      </c>
      <c r="AE244" s="83">
        <v>0</v>
      </c>
      <c r="AF244" s="83">
        <v>0</v>
      </c>
      <c r="AG244" s="83">
        <v>56216.55</v>
      </c>
      <c r="AH244" s="83">
        <v>1975019.66</v>
      </c>
      <c r="AI244" s="83">
        <v>435845.73</v>
      </c>
      <c r="AJ244" s="83">
        <v>4188.2299999999996</v>
      </c>
      <c r="AK244" s="83">
        <v>1534985.7</v>
      </c>
      <c r="AL244" s="83">
        <v>1140630.1499999999</v>
      </c>
      <c r="AM244" s="83">
        <v>189048.34</v>
      </c>
      <c r="AN244" s="83">
        <v>99422.78</v>
      </c>
      <c r="AO244" s="83">
        <v>38211.68</v>
      </c>
      <c r="AP244" s="83">
        <v>20055.09</v>
      </c>
      <c r="AQ244" s="83">
        <v>1487368.04</v>
      </c>
      <c r="AR244" s="83">
        <v>0</v>
      </c>
      <c r="AS244" s="83">
        <v>0</v>
      </c>
      <c r="AT244" s="83">
        <v>5026.17</v>
      </c>
      <c r="AU244" s="83">
        <v>0</v>
      </c>
      <c r="AV244" s="83">
        <v>78752.36</v>
      </c>
      <c r="AW244" s="83">
        <v>26108.53</v>
      </c>
      <c r="AX244" s="83">
        <v>1768.19</v>
      </c>
      <c r="AY244" s="83">
        <v>76984.17</v>
      </c>
      <c r="AZ244" s="83">
        <v>0.43</v>
      </c>
      <c r="BA244" s="83">
        <v>246.46</v>
      </c>
      <c r="BB244" s="83">
        <v>45.74</v>
      </c>
      <c r="BC244" s="83">
        <v>76783.740000000005</v>
      </c>
      <c r="BD244" s="83">
        <v>43266.13</v>
      </c>
      <c r="BE244" s="83">
        <v>41335.629999999997</v>
      </c>
      <c r="BF244" s="83">
        <v>0</v>
      </c>
      <c r="BG244" s="83">
        <v>2297.42</v>
      </c>
      <c r="BH244" s="83">
        <v>26798.52</v>
      </c>
      <c r="BI244" s="83">
        <v>0</v>
      </c>
      <c r="BJ244" s="83">
        <v>0</v>
      </c>
      <c r="BK244" s="83">
        <v>0</v>
      </c>
      <c r="BL244" s="83">
        <v>0</v>
      </c>
      <c r="BM244" s="83">
        <v>0</v>
      </c>
      <c r="BN244" s="83">
        <v>0</v>
      </c>
      <c r="BO244" s="83">
        <v>26798.52</v>
      </c>
      <c r="BP244" s="83">
        <v>0.02</v>
      </c>
      <c r="BQ244" s="83">
        <v>4346.5200000000004</v>
      </c>
      <c r="BR244" s="83">
        <v>22452.02</v>
      </c>
      <c r="BS244" s="83">
        <v>15.43</v>
      </c>
      <c r="BT244" s="83">
        <v>22467.45</v>
      </c>
      <c r="BU244" s="83">
        <v>362.18</v>
      </c>
      <c r="BV244" s="83">
        <v>0</v>
      </c>
      <c r="BW244" s="83">
        <v>22829.63</v>
      </c>
      <c r="BX244" s="83">
        <v>0</v>
      </c>
      <c r="BY244" s="83">
        <v>0</v>
      </c>
      <c r="BZ244" s="83">
        <v>0</v>
      </c>
      <c r="CA244" s="83">
        <v>2650.63</v>
      </c>
      <c r="CB244" s="83">
        <v>7989.53</v>
      </c>
      <c r="CC244" s="83">
        <v>11658.01</v>
      </c>
      <c r="CD244" s="83">
        <v>12743.67</v>
      </c>
      <c r="CE244" s="84">
        <v>24401.68</v>
      </c>
      <c r="CF244" s="84">
        <v>3778.39</v>
      </c>
      <c r="CG244" s="84">
        <v>15.61</v>
      </c>
      <c r="CH244" s="84">
        <v>26.11</v>
      </c>
      <c r="CI244" s="84">
        <v>8913.4</v>
      </c>
      <c r="CJ244" s="84">
        <v>41.63</v>
      </c>
      <c r="CK244" s="84">
        <v>8933.7000000000007</v>
      </c>
      <c r="CL244" s="84">
        <v>17315.38</v>
      </c>
      <c r="CM244" s="84">
        <v>0</v>
      </c>
      <c r="CN244" s="84">
        <v>0</v>
      </c>
      <c r="CO244" s="84">
        <v>0</v>
      </c>
    </row>
    <row r="245" spans="2:93" ht="15" x14ac:dyDescent="0.2">
      <c r="B245" s="81">
        <v>4520</v>
      </c>
      <c r="C245" s="87" t="s">
        <v>362</v>
      </c>
      <c r="D245" s="81">
        <v>6</v>
      </c>
      <c r="E245" s="82" t="s">
        <v>613</v>
      </c>
      <c r="F245" s="81">
        <v>7</v>
      </c>
      <c r="G245" s="82" t="s">
        <v>715</v>
      </c>
      <c r="H245" s="83">
        <v>5366</v>
      </c>
      <c r="I245" s="83">
        <v>894525.6</v>
      </c>
      <c r="J245" s="83">
        <v>104787.04</v>
      </c>
      <c r="K245" s="83">
        <v>28097.61</v>
      </c>
      <c r="L245" s="83">
        <v>531999.9</v>
      </c>
      <c r="M245" s="83">
        <v>297164.21000000002</v>
      </c>
      <c r="N245" s="83">
        <v>1480487.57</v>
      </c>
      <c r="O245" s="83">
        <v>1012436.72</v>
      </c>
      <c r="P245" s="83">
        <v>78242.600000000006</v>
      </c>
      <c r="Q245" s="83">
        <v>114.14</v>
      </c>
      <c r="R245" s="83">
        <v>1474468.38</v>
      </c>
      <c r="S245" s="83">
        <v>181801.06</v>
      </c>
      <c r="T245" s="83">
        <v>5056714.57</v>
      </c>
      <c r="U245" s="83">
        <v>2683441.42</v>
      </c>
      <c r="V245" s="83">
        <v>2483536.96</v>
      </c>
      <c r="W245" s="83">
        <v>6437673.7699999996</v>
      </c>
      <c r="X245" s="83">
        <v>41907.29</v>
      </c>
      <c r="Y245" s="83">
        <v>3565.85</v>
      </c>
      <c r="Z245" s="83">
        <v>21</v>
      </c>
      <c r="AA245" s="83">
        <v>9.44</v>
      </c>
      <c r="AB245" s="83">
        <v>0.03</v>
      </c>
      <c r="AC245" s="83">
        <v>0</v>
      </c>
      <c r="AD245" s="83">
        <v>75.62</v>
      </c>
      <c r="AE245" s="83">
        <v>0</v>
      </c>
      <c r="AF245" s="83">
        <v>0</v>
      </c>
      <c r="AG245" s="83">
        <v>105204.91</v>
      </c>
      <c r="AH245" s="83">
        <v>6588457.9100000001</v>
      </c>
      <c r="AI245" s="83">
        <v>503152.21</v>
      </c>
      <c r="AJ245" s="83">
        <v>5714.49</v>
      </c>
      <c r="AK245" s="83">
        <v>6079591.21</v>
      </c>
      <c r="AL245" s="83">
        <v>3975301.18</v>
      </c>
      <c r="AM245" s="83">
        <v>1032092.25</v>
      </c>
      <c r="AN245" s="83">
        <v>548409.96</v>
      </c>
      <c r="AO245" s="83">
        <v>113248.3</v>
      </c>
      <c r="AP245" s="83">
        <v>28758.6</v>
      </c>
      <c r="AQ245" s="83">
        <v>5697810.29</v>
      </c>
      <c r="AR245" s="83">
        <v>0</v>
      </c>
      <c r="AS245" s="83">
        <v>0</v>
      </c>
      <c r="AT245" s="83">
        <v>3193.47</v>
      </c>
      <c r="AU245" s="83">
        <v>0</v>
      </c>
      <c r="AV245" s="83">
        <v>445838.28</v>
      </c>
      <c r="AW245" s="83">
        <v>60939.55</v>
      </c>
      <c r="AX245" s="83">
        <v>7893.73</v>
      </c>
      <c r="AY245" s="83">
        <v>437944.55</v>
      </c>
      <c r="AZ245" s="83">
        <v>258.14999999999998</v>
      </c>
      <c r="BA245" s="83">
        <v>789.74</v>
      </c>
      <c r="BB245" s="83">
        <v>93.55</v>
      </c>
      <c r="BC245" s="83">
        <v>437255.09</v>
      </c>
      <c r="BD245" s="83">
        <v>21249.85</v>
      </c>
      <c r="BE245" s="83">
        <v>15298.89</v>
      </c>
      <c r="BF245" s="83">
        <v>376.3</v>
      </c>
      <c r="BG245" s="83">
        <v>5612.09</v>
      </c>
      <c r="BH245" s="83">
        <v>147074.03</v>
      </c>
      <c r="BI245" s="83">
        <v>7.43</v>
      </c>
      <c r="BJ245" s="83">
        <v>15.12</v>
      </c>
      <c r="BK245" s="83">
        <v>0</v>
      </c>
      <c r="BL245" s="83">
        <v>0</v>
      </c>
      <c r="BM245" s="83">
        <v>0</v>
      </c>
      <c r="BN245" s="83">
        <v>0.01</v>
      </c>
      <c r="BO245" s="83">
        <v>147096.59</v>
      </c>
      <c r="BP245" s="83">
        <v>0.33</v>
      </c>
      <c r="BQ245" s="83">
        <v>4421.43</v>
      </c>
      <c r="BR245" s="83">
        <v>142675.49</v>
      </c>
      <c r="BS245" s="83">
        <v>681.66</v>
      </c>
      <c r="BT245" s="83">
        <v>143357.15</v>
      </c>
      <c r="BU245" s="83">
        <v>854.29</v>
      </c>
      <c r="BV245" s="83">
        <v>0</v>
      </c>
      <c r="BW245" s="83">
        <v>144211.45000000001</v>
      </c>
      <c r="BX245" s="83">
        <v>0</v>
      </c>
      <c r="BY245" s="83">
        <v>0</v>
      </c>
      <c r="BZ245" s="83">
        <v>0</v>
      </c>
      <c r="CA245" s="83">
        <v>21740.25</v>
      </c>
      <c r="CB245" s="83">
        <v>37470.870000000003</v>
      </c>
      <c r="CC245" s="83">
        <v>42510.79</v>
      </c>
      <c r="CD245" s="83">
        <v>94307.31</v>
      </c>
      <c r="CE245" s="84">
        <v>136818.09</v>
      </c>
      <c r="CF245" s="84">
        <v>18901.849999999999</v>
      </c>
      <c r="CG245" s="84">
        <v>20</v>
      </c>
      <c r="CH245" s="84">
        <v>62.44</v>
      </c>
      <c r="CI245" s="84">
        <v>31336.23</v>
      </c>
      <c r="CJ245" s="84">
        <v>166.29</v>
      </c>
      <c r="CK245" s="84">
        <v>31376.85</v>
      </c>
      <c r="CL245" s="84">
        <v>64084.05</v>
      </c>
      <c r="CM245" s="84">
        <v>0</v>
      </c>
      <c r="CN245" s="84">
        <v>0</v>
      </c>
      <c r="CO245" s="84">
        <v>7.0000000000000007E-2</v>
      </c>
    </row>
    <row r="246" spans="2:93" ht="15" x14ac:dyDescent="0.2">
      <c r="B246" s="81">
        <v>4530</v>
      </c>
      <c r="C246" s="87" t="s">
        <v>363</v>
      </c>
      <c r="D246" s="81">
        <v>6</v>
      </c>
      <c r="E246" s="82" t="s">
        <v>613</v>
      </c>
      <c r="F246" s="81">
        <v>7</v>
      </c>
      <c r="G246" s="82" t="s">
        <v>715</v>
      </c>
      <c r="H246" s="83">
        <v>5690</v>
      </c>
      <c r="I246" s="83">
        <v>1480946.45</v>
      </c>
      <c r="J246" s="83">
        <v>188623.42</v>
      </c>
      <c r="K246" s="83">
        <v>51548.39</v>
      </c>
      <c r="L246" s="83">
        <v>1140658.07</v>
      </c>
      <c r="M246" s="83">
        <v>692284.23</v>
      </c>
      <c r="N246" s="83">
        <v>3958444.74</v>
      </c>
      <c r="O246" s="83">
        <v>4849478.92</v>
      </c>
      <c r="P246" s="83">
        <v>100776.17</v>
      </c>
      <c r="Q246" s="83">
        <v>1213.76</v>
      </c>
      <c r="R246" s="83">
        <v>1758191.52</v>
      </c>
      <c r="S246" s="83">
        <v>360287.29</v>
      </c>
      <c r="T246" s="83">
        <v>12861334.689999999</v>
      </c>
      <c r="U246" s="83">
        <v>6835074.29</v>
      </c>
      <c r="V246" s="83">
        <v>6147544.0599999996</v>
      </c>
      <c r="W246" s="83">
        <v>19872983.850000001</v>
      </c>
      <c r="X246" s="83">
        <v>200647.41</v>
      </c>
      <c r="Y246" s="83">
        <v>24401.98</v>
      </c>
      <c r="Z246" s="83">
        <v>0</v>
      </c>
      <c r="AA246" s="83">
        <v>1148.18</v>
      </c>
      <c r="AB246" s="83">
        <v>0</v>
      </c>
      <c r="AC246" s="83">
        <v>0</v>
      </c>
      <c r="AD246" s="83">
        <v>446.2</v>
      </c>
      <c r="AE246" s="83">
        <v>1.97</v>
      </c>
      <c r="AF246" s="83">
        <v>0</v>
      </c>
      <c r="AG246" s="83">
        <v>191982.43</v>
      </c>
      <c r="AH246" s="83">
        <v>20291612.02</v>
      </c>
      <c r="AI246" s="83">
        <v>3254512.03</v>
      </c>
      <c r="AJ246" s="83">
        <v>53168.79</v>
      </c>
      <c r="AK246" s="83">
        <v>16983950.5</v>
      </c>
      <c r="AL246" s="83">
        <v>11864189.109999999</v>
      </c>
      <c r="AM246" s="83">
        <v>1679001.58</v>
      </c>
      <c r="AN246" s="83">
        <v>1868069.23</v>
      </c>
      <c r="AO246" s="83">
        <v>486533.9</v>
      </c>
      <c r="AP246" s="83">
        <v>57453.03</v>
      </c>
      <c r="AQ246" s="83">
        <v>15955246.84</v>
      </c>
      <c r="AR246" s="83">
        <v>0</v>
      </c>
      <c r="AS246" s="83">
        <v>0</v>
      </c>
      <c r="AT246" s="83">
        <v>24440.32</v>
      </c>
      <c r="AU246" s="83">
        <v>5.56</v>
      </c>
      <c r="AV246" s="83">
        <v>1108438.49</v>
      </c>
      <c r="AW246" s="83">
        <v>55765.18</v>
      </c>
      <c r="AX246" s="83">
        <v>13489.07</v>
      </c>
      <c r="AY246" s="83">
        <v>1094949.42</v>
      </c>
      <c r="AZ246" s="83">
        <v>74.95</v>
      </c>
      <c r="BA246" s="83">
        <v>3581.78</v>
      </c>
      <c r="BB246" s="83">
        <v>109.64</v>
      </c>
      <c r="BC246" s="83">
        <v>1091477.29</v>
      </c>
      <c r="BD246" s="83">
        <v>76880.460000000006</v>
      </c>
      <c r="BE246" s="83">
        <v>72256.73</v>
      </c>
      <c r="BF246" s="83">
        <v>607.17999999999995</v>
      </c>
      <c r="BG246" s="83">
        <v>5093.6000000000004</v>
      </c>
      <c r="BH246" s="83">
        <v>370544.91</v>
      </c>
      <c r="BI246" s="83">
        <v>3.58</v>
      </c>
      <c r="BJ246" s="83">
        <v>89.24</v>
      </c>
      <c r="BK246" s="83">
        <v>0.95</v>
      </c>
      <c r="BL246" s="83">
        <v>0</v>
      </c>
      <c r="BM246" s="83">
        <v>0</v>
      </c>
      <c r="BN246" s="83">
        <v>0</v>
      </c>
      <c r="BO246" s="83">
        <v>370638.67</v>
      </c>
      <c r="BP246" s="83">
        <v>1.78</v>
      </c>
      <c r="BQ246" s="83">
        <v>2995.04</v>
      </c>
      <c r="BR246" s="83">
        <v>367645.41</v>
      </c>
      <c r="BS246" s="83">
        <v>738.6</v>
      </c>
      <c r="BT246" s="83">
        <v>368384.01</v>
      </c>
      <c r="BU246" s="83">
        <v>781.79</v>
      </c>
      <c r="BV246" s="83">
        <v>0</v>
      </c>
      <c r="BW246" s="83">
        <v>369165.8</v>
      </c>
      <c r="BX246" s="83">
        <v>0</v>
      </c>
      <c r="BY246" s="83">
        <v>0</v>
      </c>
      <c r="BZ246" s="83">
        <v>0</v>
      </c>
      <c r="CA246" s="83">
        <v>60986.79</v>
      </c>
      <c r="CB246" s="83">
        <v>58456</v>
      </c>
      <c r="CC246" s="83">
        <v>195784.17</v>
      </c>
      <c r="CD246" s="83">
        <v>134054.48000000001</v>
      </c>
      <c r="CE246" s="84">
        <v>329838.65000000002</v>
      </c>
      <c r="CF246" s="84">
        <v>61656.13</v>
      </c>
      <c r="CG246" s="84">
        <v>62.71</v>
      </c>
      <c r="CH246" s="84">
        <v>32.32</v>
      </c>
      <c r="CI246" s="84">
        <v>126853.14</v>
      </c>
      <c r="CJ246" s="84">
        <v>107.3</v>
      </c>
      <c r="CK246" s="84">
        <v>126891.67</v>
      </c>
      <c r="CL246" s="84">
        <v>145274.28</v>
      </c>
      <c r="CM246" s="84">
        <v>0</v>
      </c>
      <c r="CN246" s="84">
        <v>0</v>
      </c>
      <c r="CO246" s="84">
        <v>1</v>
      </c>
    </row>
    <row r="247" spans="2:93" ht="15" x14ac:dyDescent="0.2">
      <c r="B247" s="81">
        <v>4541</v>
      </c>
      <c r="C247" s="87" t="s">
        <v>364</v>
      </c>
      <c r="D247" s="81">
        <v>6</v>
      </c>
      <c r="E247" s="82" t="s">
        <v>613</v>
      </c>
      <c r="F247" s="81">
        <v>7</v>
      </c>
      <c r="G247" s="82" t="s">
        <v>715</v>
      </c>
      <c r="H247" s="83">
        <v>1808</v>
      </c>
      <c r="I247" s="83">
        <v>600917.79</v>
      </c>
      <c r="J247" s="83">
        <v>67900.23</v>
      </c>
      <c r="K247" s="83">
        <v>19390.939999999999</v>
      </c>
      <c r="L247" s="83">
        <v>359731.62</v>
      </c>
      <c r="M247" s="83">
        <v>92159.52</v>
      </c>
      <c r="N247" s="83">
        <v>1349004.22</v>
      </c>
      <c r="O247" s="83">
        <v>1468962.14</v>
      </c>
      <c r="P247" s="83">
        <v>39707.919999999998</v>
      </c>
      <c r="Q247" s="83">
        <v>4832.5200000000004</v>
      </c>
      <c r="R247" s="83">
        <v>411417.02</v>
      </c>
      <c r="S247" s="83">
        <v>149535.99</v>
      </c>
      <c r="T247" s="83">
        <v>3875350.95</v>
      </c>
      <c r="U247" s="83">
        <v>2435197.77</v>
      </c>
      <c r="V247" s="83">
        <v>1491432.76</v>
      </c>
      <c r="W247" s="83">
        <v>8857070.0899999999</v>
      </c>
      <c r="X247" s="83">
        <v>82334.12</v>
      </c>
      <c r="Y247" s="83">
        <v>2570.36</v>
      </c>
      <c r="Z247" s="83">
        <v>0.01</v>
      </c>
      <c r="AA247" s="83">
        <v>386.2</v>
      </c>
      <c r="AB247" s="83">
        <v>0</v>
      </c>
      <c r="AC247" s="83">
        <v>0</v>
      </c>
      <c r="AD247" s="83">
        <v>0</v>
      </c>
      <c r="AE247" s="83">
        <v>0</v>
      </c>
      <c r="AF247" s="83">
        <v>0</v>
      </c>
      <c r="AG247" s="83">
        <v>178163.32</v>
      </c>
      <c r="AH247" s="83">
        <v>9120524.0999999996</v>
      </c>
      <c r="AI247" s="83">
        <v>536188.56000000006</v>
      </c>
      <c r="AJ247" s="83">
        <v>5710.99</v>
      </c>
      <c r="AK247" s="83">
        <v>8578624.5600000005</v>
      </c>
      <c r="AL247" s="83">
        <v>6653541.3499999996</v>
      </c>
      <c r="AM247" s="83">
        <v>780472.3</v>
      </c>
      <c r="AN247" s="83">
        <v>701725.13</v>
      </c>
      <c r="AO247" s="83">
        <v>144163.06</v>
      </c>
      <c r="AP247" s="83">
        <v>19310.84</v>
      </c>
      <c r="AQ247" s="83">
        <v>8299212.6799999997</v>
      </c>
      <c r="AR247" s="83">
        <v>0</v>
      </c>
      <c r="AS247" s="83">
        <v>0</v>
      </c>
      <c r="AT247" s="83">
        <v>4217.53</v>
      </c>
      <c r="AU247" s="83">
        <v>133.34</v>
      </c>
      <c r="AV247" s="83">
        <v>323908.3</v>
      </c>
      <c r="AW247" s="83">
        <v>40145.54</v>
      </c>
      <c r="AX247" s="83">
        <v>8073.52</v>
      </c>
      <c r="AY247" s="83">
        <v>315834.78000000003</v>
      </c>
      <c r="AZ247" s="83">
        <v>78.38</v>
      </c>
      <c r="BA247" s="83">
        <v>258.19</v>
      </c>
      <c r="BB247" s="83">
        <v>4.0999999999999996</v>
      </c>
      <c r="BC247" s="83">
        <v>315635.71999999997</v>
      </c>
      <c r="BD247" s="83">
        <v>9421.75</v>
      </c>
      <c r="BE247" s="83">
        <v>7732.37</v>
      </c>
      <c r="BF247" s="83">
        <v>0</v>
      </c>
      <c r="BG247" s="83">
        <v>1721.81</v>
      </c>
      <c r="BH247" s="83">
        <v>101171.5</v>
      </c>
      <c r="BI247" s="83">
        <v>0</v>
      </c>
      <c r="BJ247" s="83">
        <v>0</v>
      </c>
      <c r="BK247" s="83">
        <v>0</v>
      </c>
      <c r="BL247" s="83">
        <v>0</v>
      </c>
      <c r="BM247" s="83">
        <v>0</v>
      </c>
      <c r="BN247" s="83">
        <v>0</v>
      </c>
      <c r="BO247" s="83">
        <v>101171.5</v>
      </c>
      <c r="BP247" s="83">
        <v>1.55</v>
      </c>
      <c r="BQ247" s="83">
        <v>1030.93</v>
      </c>
      <c r="BR247" s="83">
        <v>100142.12</v>
      </c>
      <c r="BS247" s="83">
        <v>91.43</v>
      </c>
      <c r="BT247" s="83">
        <v>100233.55</v>
      </c>
      <c r="BU247" s="83">
        <v>286.75</v>
      </c>
      <c r="BV247" s="83">
        <v>0</v>
      </c>
      <c r="BW247" s="83">
        <v>100520.3</v>
      </c>
      <c r="BX247" s="83">
        <v>0</v>
      </c>
      <c r="BY247" s="83">
        <v>0</v>
      </c>
      <c r="BZ247" s="83">
        <v>0</v>
      </c>
      <c r="CA247" s="83">
        <v>16452.64</v>
      </c>
      <c r="CB247" s="83">
        <v>22321.84</v>
      </c>
      <c r="CC247" s="83">
        <v>45059.44</v>
      </c>
      <c r="CD247" s="83">
        <v>43727.34</v>
      </c>
      <c r="CE247" s="84">
        <v>88786.78</v>
      </c>
      <c r="CF247" s="84">
        <v>17525.080000000002</v>
      </c>
      <c r="CG247" s="84">
        <v>71.22</v>
      </c>
      <c r="CH247" s="84">
        <v>86.53</v>
      </c>
      <c r="CI247" s="84">
        <v>41009.599999999999</v>
      </c>
      <c r="CJ247" s="84">
        <v>43.8</v>
      </c>
      <c r="CK247" s="84">
        <v>41026.46</v>
      </c>
      <c r="CL247" s="84">
        <v>50483.23</v>
      </c>
      <c r="CM247" s="84">
        <v>0</v>
      </c>
      <c r="CN247" s="84">
        <v>0</v>
      </c>
      <c r="CO247" s="84">
        <v>2.2000000000000002</v>
      </c>
    </row>
    <row r="248" spans="2:93" ht="15" x14ac:dyDescent="0.2">
      <c r="B248" s="81">
        <v>4542</v>
      </c>
      <c r="C248" s="87" t="s">
        <v>365</v>
      </c>
      <c r="D248" s="81">
        <v>6</v>
      </c>
      <c r="E248" s="82" t="s">
        <v>613</v>
      </c>
      <c r="F248" s="81">
        <v>7</v>
      </c>
      <c r="G248" s="82" t="s">
        <v>715</v>
      </c>
      <c r="H248" s="83">
        <v>100</v>
      </c>
      <c r="I248" s="83">
        <v>5012.58</v>
      </c>
      <c r="J248" s="83">
        <v>554.75</v>
      </c>
      <c r="K248" s="83">
        <v>136.77000000000001</v>
      </c>
      <c r="L248" s="83">
        <v>3012.72</v>
      </c>
      <c r="M248" s="83">
        <v>131.84</v>
      </c>
      <c r="N248" s="83">
        <v>10556.01</v>
      </c>
      <c r="O248" s="83">
        <v>10583.29</v>
      </c>
      <c r="P248" s="83">
        <v>14.14</v>
      </c>
      <c r="Q248" s="83">
        <v>0</v>
      </c>
      <c r="R248" s="83">
        <v>4956.57</v>
      </c>
      <c r="S248" s="83">
        <v>342.22</v>
      </c>
      <c r="T248" s="83">
        <v>29596.79</v>
      </c>
      <c r="U248" s="83">
        <v>18713.61</v>
      </c>
      <c r="V248" s="83">
        <v>12352.73</v>
      </c>
      <c r="W248" s="83">
        <v>57148.86</v>
      </c>
      <c r="X248" s="83">
        <v>7.41</v>
      </c>
      <c r="Y248" s="83">
        <v>0</v>
      </c>
      <c r="Z248" s="83">
        <v>0</v>
      </c>
      <c r="AA248" s="83">
        <v>0</v>
      </c>
      <c r="AB248" s="83">
        <v>0</v>
      </c>
      <c r="AC248" s="83">
        <v>0</v>
      </c>
      <c r="AD248" s="83">
        <v>0</v>
      </c>
      <c r="AE248" s="83">
        <v>0</v>
      </c>
      <c r="AF248" s="83">
        <v>0</v>
      </c>
      <c r="AG248" s="83">
        <v>388.92</v>
      </c>
      <c r="AH248" s="83">
        <v>57545.19</v>
      </c>
      <c r="AI248" s="83">
        <v>14328.42</v>
      </c>
      <c r="AJ248" s="83">
        <v>48.35</v>
      </c>
      <c r="AK248" s="83">
        <v>43168.42</v>
      </c>
      <c r="AL248" s="83">
        <v>28173.35</v>
      </c>
      <c r="AM248" s="83">
        <v>8819.89</v>
      </c>
      <c r="AN248" s="83">
        <v>4527.9799999999996</v>
      </c>
      <c r="AO248" s="83">
        <v>400.88</v>
      </c>
      <c r="AP248" s="83">
        <v>42.12</v>
      </c>
      <c r="AQ248" s="83">
        <v>41964.22</v>
      </c>
      <c r="AR248" s="83">
        <v>0</v>
      </c>
      <c r="AS248" s="83">
        <v>0</v>
      </c>
      <c r="AT248" s="83">
        <v>0</v>
      </c>
      <c r="AU248" s="83">
        <v>0</v>
      </c>
      <c r="AV248" s="83">
        <v>2454.12</v>
      </c>
      <c r="AW248" s="83">
        <v>1249.92</v>
      </c>
      <c r="AX248" s="83">
        <v>0</v>
      </c>
      <c r="AY248" s="83">
        <v>2454.12</v>
      </c>
      <c r="AZ248" s="83">
        <v>0</v>
      </c>
      <c r="BA248" s="83">
        <v>27.58</v>
      </c>
      <c r="BB248" s="83">
        <v>0</v>
      </c>
      <c r="BC248" s="83">
        <v>2426.54</v>
      </c>
      <c r="BD248" s="83">
        <v>0</v>
      </c>
      <c r="BE248" s="83">
        <v>0</v>
      </c>
      <c r="BF248" s="83">
        <v>0</v>
      </c>
      <c r="BG248" s="83">
        <v>0</v>
      </c>
      <c r="BH248" s="83">
        <v>802.57</v>
      </c>
      <c r="BI248" s="83">
        <v>0</v>
      </c>
      <c r="BJ248" s="83">
        <v>0</v>
      </c>
      <c r="BK248" s="83">
        <v>0</v>
      </c>
      <c r="BL248" s="83">
        <v>0</v>
      </c>
      <c r="BM248" s="83">
        <v>0</v>
      </c>
      <c r="BN248" s="83">
        <v>0</v>
      </c>
      <c r="BO248" s="83">
        <v>802.57</v>
      </c>
      <c r="BP248" s="83">
        <v>0</v>
      </c>
      <c r="BQ248" s="83">
        <v>0.05</v>
      </c>
      <c r="BR248" s="83">
        <v>802.52</v>
      </c>
      <c r="BS248" s="83">
        <v>5.74</v>
      </c>
      <c r="BT248" s="83">
        <v>808.26</v>
      </c>
      <c r="BU248" s="83">
        <v>0</v>
      </c>
      <c r="BV248" s="83">
        <v>0</v>
      </c>
      <c r="BW248" s="83">
        <v>808.26</v>
      </c>
      <c r="BX248" s="83">
        <v>0</v>
      </c>
      <c r="BY248" s="83">
        <v>0</v>
      </c>
      <c r="BZ248" s="83">
        <v>0</v>
      </c>
      <c r="CA248" s="83">
        <v>69</v>
      </c>
      <c r="CB248" s="83">
        <v>67.08</v>
      </c>
      <c r="CC248" s="83">
        <v>224.66</v>
      </c>
      <c r="CD248" s="83">
        <v>669.51</v>
      </c>
      <c r="CE248" s="84">
        <v>894.17</v>
      </c>
      <c r="CF248" s="84">
        <v>88.27</v>
      </c>
      <c r="CG248" s="84">
        <v>0</v>
      </c>
      <c r="CH248" s="84">
        <v>0</v>
      </c>
      <c r="CI248" s="84">
        <v>256.44</v>
      </c>
      <c r="CJ248" s="84">
        <v>1</v>
      </c>
      <c r="CK248" s="84">
        <v>256.94</v>
      </c>
      <c r="CL248" s="84">
        <v>389.66</v>
      </c>
      <c r="CM248" s="84">
        <v>0</v>
      </c>
      <c r="CN248" s="84">
        <v>0</v>
      </c>
      <c r="CO248" s="84">
        <v>0</v>
      </c>
    </row>
    <row r="249" spans="2:93" ht="15" x14ac:dyDescent="0.2">
      <c r="B249" s="81">
        <v>4610</v>
      </c>
      <c r="C249" s="87" t="s">
        <v>366</v>
      </c>
      <c r="D249" s="81">
        <v>6</v>
      </c>
      <c r="E249" s="82" t="s">
        <v>613</v>
      </c>
      <c r="F249" s="81">
        <v>7</v>
      </c>
      <c r="G249" s="82" t="s">
        <v>715</v>
      </c>
      <c r="H249" s="83">
        <v>2590</v>
      </c>
      <c r="I249" s="83">
        <v>1777466.43</v>
      </c>
      <c r="J249" s="83">
        <v>176927.28</v>
      </c>
      <c r="K249" s="83">
        <v>54675.41</v>
      </c>
      <c r="L249" s="83">
        <v>1468064.99</v>
      </c>
      <c r="M249" s="83">
        <v>2945822.13</v>
      </c>
      <c r="N249" s="83">
        <v>2859519.81</v>
      </c>
      <c r="O249" s="83">
        <v>3020057.98</v>
      </c>
      <c r="P249" s="83">
        <v>200790.48</v>
      </c>
      <c r="Q249" s="83">
        <v>10640.96</v>
      </c>
      <c r="R249" s="83">
        <v>2993366.29</v>
      </c>
      <c r="S249" s="83">
        <v>782799.81</v>
      </c>
      <c r="T249" s="83">
        <v>14281062.439999999</v>
      </c>
      <c r="U249" s="83">
        <v>8955602.7699999996</v>
      </c>
      <c r="V249" s="83">
        <v>5437770.9800000004</v>
      </c>
      <c r="W249" s="83">
        <v>27526515.219999999</v>
      </c>
      <c r="X249" s="83">
        <v>173209.9</v>
      </c>
      <c r="Y249" s="83">
        <v>77341.48</v>
      </c>
      <c r="Z249" s="83">
        <v>15577.57</v>
      </c>
      <c r="AA249" s="83">
        <v>1097.6099999999999</v>
      </c>
      <c r="AB249" s="83">
        <v>0</v>
      </c>
      <c r="AC249" s="83">
        <v>0</v>
      </c>
      <c r="AD249" s="83">
        <v>0</v>
      </c>
      <c r="AE249" s="83">
        <v>0</v>
      </c>
      <c r="AF249" s="83">
        <v>0</v>
      </c>
      <c r="AG249" s="83">
        <v>172587.94</v>
      </c>
      <c r="AH249" s="83">
        <v>27966329.719999999</v>
      </c>
      <c r="AI249" s="83">
        <v>3374761.02</v>
      </c>
      <c r="AJ249" s="83">
        <v>280691.31</v>
      </c>
      <c r="AK249" s="83">
        <v>24311030.399999999</v>
      </c>
      <c r="AL249" s="83">
        <v>18409518.329999998</v>
      </c>
      <c r="AM249" s="83">
        <v>938024.64</v>
      </c>
      <c r="AN249" s="83">
        <v>3849109.24</v>
      </c>
      <c r="AO249" s="83">
        <v>492858.64</v>
      </c>
      <c r="AP249" s="83">
        <v>84855.09</v>
      </c>
      <c r="AQ249" s="83">
        <v>23774365.940000001</v>
      </c>
      <c r="AR249" s="83">
        <v>268.44</v>
      </c>
      <c r="AS249" s="83">
        <v>0</v>
      </c>
      <c r="AT249" s="83">
        <v>5346.27</v>
      </c>
      <c r="AU249" s="83">
        <v>0</v>
      </c>
      <c r="AV249" s="83">
        <v>607272.39</v>
      </c>
      <c r="AW249" s="83">
        <v>65530.1</v>
      </c>
      <c r="AX249" s="83">
        <v>105484.62</v>
      </c>
      <c r="AY249" s="83">
        <v>501787.77</v>
      </c>
      <c r="AZ249" s="83">
        <v>45.77</v>
      </c>
      <c r="BA249" s="83">
        <v>92823.38</v>
      </c>
      <c r="BB249" s="83">
        <v>3.13</v>
      </c>
      <c r="BC249" s="83">
        <v>408969.34</v>
      </c>
      <c r="BD249" s="83">
        <v>21227.18</v>
      </c>
      <c r="BE249" s="83">
        <v>14902.8</v>
      </c>
      <c r="BF249" s="83">
        <v>1959.82</v>
      </c>
      <c r="BG249" s="83">
        <v>4388.07</v>
      </c>
      <c r="BH249" s="83">
        <v>136386.62</v>
      </c>
      <c r="BI249" s="83">
        <v>0</v>
      </c>
      <c r="BJ249" s="83">
        <v>0</v>
      </c>
      <c r="BK249" s="83">
        <v>0</v>
      </c>
      <c r="BL249" s="83">
        <v>0</v>
      </c>
      <c r="BM249" s="83">
        <v>0</v>
      </c>
      <c r="BN249" s="83">
        <v>0</v>
      </c>
      <c r="BO249" s="83">
        <v>136386.62</v>
      </c>
      <c r="BP249" s="83">
        <v>72.63</v>
      </c>
      <c r="BQ249" s="83">
        <v>19862.34</v>
      </c>
      <c r="BR249" s="83">
        <v>116596.91</v>
      </c>
      <c r="BS249" s="83">
        <v>1203.69</v>
      </c>
      <c r="BT249" s="83">
        <v>117800.6</v>
      </c>
      <c r="BU249" s="83">
        <v>661.23</v>
      </c>
      <c r="BV249" s="83">
        <v>0</v>
      </c>
      <c r="BW249" s="83">
        <v>118461.83</v>
      </c>
      <c r="BX249" s="83">
        <v>0</v>
      </c>
      <c r="BY249" s="83">
        <v>0</v>
      </c>
      <c r="BZ249" s="83">
        <v>1846.71</v>
      </c>
      <c r="CA249" s="83">
        <v>7412.21</v>
      </c>
      <c r="CB249" s="83">
        <v>40471.64</v>
      </c>
      <c r="CC249" s="83">
        <v>206633.91</v>
      </c>
      <c r="CD249" s="83">
        <v>213654.04</v>
      </c>
      <c r="CE249" s="84">
        <v>420287.95</v>
      </c>
      <c r="CF249" s="84">
        <v>8217.23</v>
      </c>
      <c r="CG249" s="84">
        <v>13.8</v>
      </c>
      <c r="CH249" s="84">
        <v>1.67</v>
      </c>
      <c r="CI249" s="84">
        <v>20737.79</v>
      </c>
      <c r="CJ249" s="84">
        <v>59.42</v>
      </c>
      <c r="CK249" s="84">
        <v>20768.12</v>
      </c>
      <c r="CL249" s="84">
        <v>364060.27</v>
      </c>
      <c r="CM249" s="84">
        <v>0</v>
      </c>
      <c r="CN249" s="84">
        <v>0</v>
      </c>
      <c r="CO249" s="84">
        <v>0</v>
      </c>
    </row>
    <row r="250" spans="2:93" ht="15" x14ac:dyDescent="0.2">
      <c r="B250" s="81">
        <v>4620</v>
      </c>
      <c r="C250" s="87" t="s">
        <v>688</v>
      </c>
      <c r="D250" s="81">
        <v>6</v>
      </c>
      <c r="E250" s="82" t="s">
        <v>613</v>
      </c>
      <c r="F250" s="81">
        <v>7</v>
      </c>
      <c r="G250" s="82" t="s">
        <v>715</v>
      </c>
      <c r="H250" s="83">
        <v>4644</v>
      </c>
      <c r="I250" s="83">
        <v>975169.45</v>
      </c>
      <c r="J250" s="83">
        <v>106409.64</v>
      </c>
      <c r="K250" s="83">
        <v>34208.01</v>
      </c>
      <c r="L250" s="83">
        <v>1135182.23</v>
      </c>
      <c r="M250" s="83">
        <v>1603941.8</v>
      </c>
      <c r="N250" s="83">
        <v>6283276.4199999999</v>
      </c>
      <c r="O250" s="83">
        <v>3801336.03</v>
      </c>
      <c r="P250" s="83">
        <v>83954.04</v>
      </c>
      <c r="Q250" s="83">
        <v>69794.73</v>
      </c>
      <c r="R250" s="83">
        <v>2356700.3199999998</v>
      </c>
      <c r="S250" s="83">
        <v>532662.38</v>
      </c>
      <c r="T250" s="83">
        <v>15866847.949999999</v>
      </c>
      <c r="U250" s="83">
        <v>10663701.43</v>
      </c>
      <c r="V250" s="83">
        <v>5546038.2699999996</v>
      </c>
      <c r="W250" s="83">
        <v>54991741.630000003</v>
      </c>
      <c r="X250" s="83">
        <v>437420.12</v>
      </c>
      <c r="Y250" s="83">
        <v>20860.2</v>
      </c>
      <c r="Z250" s="83">
        <v>0</v>
      </c>
      <c r="AA250" s="83">
        <v>684.4</v>
      </c>
      <c r="AB250" s="83">
        <v>0</v>
      </c>
      <c r="AC250" s="83">
        <v>0</v>
      </c>
      <c r="AD250" s="83">
        <v>258.95</v>
      </c>
      <c r="AE250" s="83">
        <v>0.38</v>
      </c>
      <c r="AF250" s="83">
        <v>0</v>
      </c>
      <c r="AG250" s="83">
        <v>238411.13</v>
      </c>
      <c r="AH250" s="83">
        <v>55689376.799999997</v>
      </c>
      <c r="AI250" s="83">
        <v>3146176.58</v>
      </c>
      <c r="AJ250" s="83">
        <v>23468.48</v>
      </c>
      <c r="AK250" s="83">
        <v>52519842.520000003</v>
      </c>
      <c r="AL250" s="83">
        <v>48004384.100000001</v>
      </c>
      <c r="AM250" s="83">
        <v>1356623.45</v>
      </c>
      <c r="AN250" s="83">
        <v>1325858.98</v>
      </c>
      <c r="AO250" s="83">
        <v>824703.99</v>
      </c>
      <c r="AP250" s="83">
        <v>88277.6</v>
      </c>
      <c r="AQ250" s="83">
        <v>51599848.130000003</v>
      </c>
      <c r="AR250" s="83">
        <v>631.77</v>
      </c>
      <c r="AS250" s="83">
        <v>194.23</v>
      </c>
      <c r="AT250" s="83">
        <v>11209.38</v>
      </c>
      <c r="AU250" s="83">
        <v>0</v>
      </c>
      <c r="AV250" s="83">
        <v>1048680.46</v>
      </c>
      <c r="AW250" s="83">
        <v>117571.05</v>
      </c>
      <c r="AX250" s="83">
        <v>11249.87</v>
      </c>
      <c r="AY250" s="83">
        <v>1037430.59</v>
      </c>
      <c r="AZ250" s="83">
        <v>70.97</v>
      </c>
      <c r="BA250" s="83">
        <v>11751.83</v>
      </c>
      <c r="BB250" s="83">
        <v>46.48</v>
      </c>
      <c r="BC250" s="83">
        <v>1025734.68</v>
      </c>
      <c r="BD250" s="83">
        <v>59529.36</v>
      </c>
      <c r="BE250" s="83">
        <v>42761.14</v>
      </c>
      <c r="BF250" s="83">
        <v>145.34</v>
      </c>
      <c r="BG250" s="83">
        <v>16721.419999999998</v>
      </c>
      <c r="BH250" s="83">
        <v>338892.39</v>
      </c>
      <c r="BI250" s="83">
        <v>0</v>
      </c>
      <c r="BJ250" s="83">
        <v>51.79</v>
      </c>
      <c r="BK250" s="83">
        <v>0.18</v>
      </c>
      <c r="BL250" s="83">
        <v>0</v>
      </c>
      <c r="BM250" s="83">
        <v>0</v>
      </c>
      <c r="BN250" s="83">
        <v>0</v>
      </c>
      <c r="BO250" s="83">
        <v>338944.36</v>
      </c>
      <c r="BP250" s="83">
        <v>1</v>
      </c>
      <c r="BQ250" s="83">
        <v>5801.98</v>
      </c>
      <c r="BR250" s="83">
        <v>333143.38</v>
      </c>
      <c r="BS250" s="83">
        <v>147.31</v>
      </c>
      <c r="BT250" s="83">
        <v>333290.69</v>
      </c>
      <c r="BU250" s="83">
        <v>2595.84</v>
      </c>
      <c r="BV250" s="83">
        <v>0</v>
      </c>
      <c r="BW250" s="83">
        <v>335886.52</v>
      </c>
      <c r="BX250" s="83">
        <v>5341.69</v>
      </c>
      <c r="BY250" s="83">
        <v>0</v>
      </c>
      <c r="BZ250" s="83">
        <v>85.14</v>
      </c>
      <c r="CA250" s="83">
        <v>42188.639999999999</v>
      </c>
      <c r="CB250" s="83">
        <v>67043.960000000006</v>
      </c>
      <c r="CC250" s="83">
        <v>124894.61</v>
      </c>
      <c r="CD250" s="83">
        <v>135685.26999999999</v>
      </c>
      <c r="CE250" s="84">
        <v>260579.88</v>
      </c>
      <c r="CF250" s="84">
        <v>58018.5</v>
      </c>
      <c r="CG250" s="84">
        <v>17.91</v>
      </c>
      <c r="CH250" s="84">
        <v>67.19</v>
      </c>
      <c r="CI250" s="84">
        <v>136901.42000000001</v>
      </c>
      <c r="CJ250" s="84">
        <v>148.96</v>
      </c>
      <c r="CK250" s="84">
        <v>136998.76999999999</v>
      </c>
      <c r="CL250" s="84">
        <v>118134.82</v>
      </c>
      <c r="CM250" s="84">
        <v>5341.69</v>
      </c>
      <c r="CN250" s="84">
        <v>0</v>
      </c>
      <c r="CO250" s="84">
        <v>0</v>
      </c>
    </row>
    <row r="251" spans="2:93" ht="15" x14ac:dyDescent="0.2">
      <c r="B251" s="81">
        <v>4631</v>
      </c>
      <c r="C251" s="87" t="s">
        <v>367</v>
      </c>
      <c r="D251" s="81">
        <v>6</v>
      </c>
      <c r="E251" s="82" t="s">
        <v>613</v>
      </c>
      <c r="F251" s="81">
        <v>7</v>
      </c>
      <c r="G251" s="82" t="s">
        <v>715</v>
      </c>
      <c r="H251" s="83">
        <v>7415</v>
      </c>
      <c r="I251" s="83">
        <v>2585322.2599999998</v>
      </c>
      <c r="J251" s="83">
        <v>280114.75</v>
      </c>
      <c r="K251" s="83">
        <v>86898.93</v>
      </c>
      <c r="L251" s="83">
        <v>6120558.1799999997</v>
      </c>
      <c r="M251" s="83">
        <v>1308268.75</v>
      </c>
      <c r="N251" s="83">
        <v>8748366.9700000007</v>
      </c>
      <c r="O251" s="83">
        <v>5200039.72</v>
      </c>
      <c r="P251" s="83">
        <v>341802.05</v>
      </c>
      <c r="Q251" s="83">
        <v>25388.45</v>
      </c>
      <c r="R251" s="83">
        <v>3747295.66</v>
      </c>
      <c r="S251" s="83">
        <v>902508.65</v>
      </c>
      <c r="T251" s="83">
        <v>26394228.43</v>
      </c>
      <c r="U251" s="83">
        <v>17633884.760000002</v>
      </c>
      <c r="V251" s="83">
        <v>9305062.0299999993</v>
      </c>
      <c r="W251" s="83">
        <v>72292568.359999999</v>
      </c>
      <c r="X251" s="83">
        <v>557544.38</v>
      </c>
      <c r="Y251" s="83">
        <v>9485.2800000000007</v>
      </c>
      <c r="Z251" s="83">
        <v>0</v>
      </c>
      <c r="AA251" s="83">
        <v>55248.01</v>
      </c>
      <c r="AB251" s="83">
        <v>0</v>
      </c>
      <c r="AC251" s="83">
        <v>0</v>
      </c>
      <c r="AD251" s="83">
        <v>10.93</v>
      </c>
      <c r="AE251" s="83">
        <v>0</v>
      </c>
      <c r="AF251" s="83">
        <v>0</v>
      </c>
      <c r="AG251" s="83">
        <v>557467.86</v>
      </c>
      <c r="AH251" s="83">
        <v>73472324.819999993</v>
      </c>
      <c r="AI251" s="83">
        <v>7592585.2699999996</v>
      </c>
      <c r="AJ251" s="83">
        <v>27041.33</v>
      </c>
      <c r="AK251" s="83">
        <v>65853062.990000002</v>
      </c>
      <c r="AL251" s="83">
        <v>52418297</v>
      </c>
      <c r="AM251" s="83">
        <v>3488337.72</v>
      </c>
      <c r="AN251" s="83">
        <v>5476406.25</v>
      </c>
      <c r="AO251" s="83">
        <v>1087128.67</v>
      </c>
      <c r="AP251" s="83">
        <v>149321.95000000001</v>
      </c>
      <c r="AQ251" s="83">
        <v>62619491.600000001</v>
      </c>
      <c r="AR251" s="83">
        <v>373.73</v>
      </c>
      <c r="AS251" s="83">
        <v>0</v>
      </c>
      <c r="AT251" s="83">
        <v>12356.58</v>
      </c>
      <c r="AU251" s="83">
        <v>0</v>
      </c>
      <c r="AV251" s="83">
        <v>3527683.19</v>
      </c>
      <c r="AW251" s="83">
        <v>282361.78000000003</v>
      </c>
      <c r="AX251" s="83">
        <v>39175.050000000003</v>
      </c>
      <c r="AY251" s="83">
        <v>3488508.14</v>
      </c>
      <c r="AZ251" s="83">
        <v>51.55</v>
      </c>
      <c r="BA251" s="83">
        <v>84508.6</v>
      </c>
      <c r="BB251" s="83">
        <v>1529.81</v>
      </c>
      <c r="BC251" s="83">
        <v>3405529.37</v>
      </c>
      <c r="BD251" s="83">
        <v>85272.91</v>
      </c>
      <c r="BE251" s="83">
        <v>50737.96</v>
      </c>
      <c r="BF251" s="83">
        <v>603.97</v>
      </c>
      <c r="BG251" s="83">
        <v>33975.81</v>
      </c>
      <c r="BH251" s="83">
        <v>1149781.2</v>
      </c>
      <c r="BI251" s="83">
        <v>0</v>
      </c>
      <c r="BJ251" s="83">
        <v>2.19</v>
      </c>
      <c r="BK251" s="83">
        <v>0</v>
      </c>
      <c r="BL251" s="83">
        <v>0</v>
      </c>
      <c r="BM251" s="83">
        <v>0</v>
      </c>
      <c r="BN251" s="83">
        <v>0</v>
      </c>
      <c r="BO251" s="83">
        <v>1149783.3899999999</v>
      </c>
      <c r="BP251" s="83">
        <v>9.51</v>
      </c>
      <c r="BQ251" s="83">
        <v>37235.53</v>
      </c>
      <c r="BR251" s="83">
        <v>1112557.3700000001</v>
      </c>
      <c r="BS251" s="83">
        <v>602.91</v>
      </c>
      <c r="BT251" s="83">
        <v>1113160.28</v>
      </c>
      <c r="BU251" s="83">
        <v>5142.75</v>
      </c>
      <c r="BV251" s="83">
        <v>0</v>
      </c>
      <c r="BW251" s="83">
        <v>1118303.03</v>
      </c>
      <c r="BX251" s="83">
        <v>21033.56</v>
      </c>
      <c r="BY251" s="83">
        <v>0</v>
      </c>
      <c r="BZ251" s="83">
        <v>1473.36</v>
      </c>
      <c r="CA251" s="83">
        <v>231615.73</v>
      </c>
      <c r="CB251" s="83">
        <v>133151.03</v>
      </c>
      <c r="CC251" s="83">
        <v>533779.30000000005</v>
      </c>
      <c r="CD251" s="83">
        <v>294065.88</v>
      </c>
      <c r="CE251" s="84">
        <v>827845.18</v>
      </c>
      <c r="CF251" s="84">
        <v>292936.62</v>
      </c>
      <c r="CG251" s="84">
        <v>54.9</v>
      </c>
      <c r="CH251" s="84">
        <v>83.55</v>
      </c>
      <c r="CI251" s="84">
        <v>541864.81000000006</v>
      </c>
      <c r="CJ251" s="84">
        <v>302.79000000000002</v>
      </c>
      <c r="CK251" s="84">
        <v>541951.52</v>
      </c>
      <c r="CL251" s="84">
        <v>345499.28</v>
      </c>
      <c r="CM251" s="84">
        <v>21033.56</v>
      </c>
      <c r="CN251" s="84">
        <v>0</v>
      </c>
      <c r="CO251" s="84">
        <v>0.28999999999999998</v>
      </c>
    </row>
    <row r="252" spans="2:93" ht="15" x14ac:dyDescent="0.2">
      <c r="B252" s="81">
        <v>4632</v>
      </c>
      <c r="C252" s="87" t="s">
        <v>368</v>
      </c>
      <c r="D252" s="81">
        <v>6</v>
      </c>
      <c r="E252" s="82" t="s">
        <v>613</v>
      </c>
      <c r="F252" s="81">
        <v>7</v>
      </c>
      <c r="G252" s="82" t="s">
        <v>715</v>
      </c>
      <c r="H252" s="83">
        <v>1068</v>
      </c>
      <c r="I252" s="83">
        <v>721972.27</v>
      </c>
      <c r="J252" s="83">
        <v>78135.899999999994</v>
      </c>
      <c r="K252" s="83">
        <v>26606.35</v>
      </c>
      <c r="L252" s="83">
        <v>831120.52</v>
      </c>
      <c r="M252" s="83">
        <v>410160.41</v>
      </c>
      <c r="N252" s="83">
        <v>3447718.63</v>
      </c>
      <c r="O252" s="83">
        <v>1755937.69</v>
      </c>
      <c r="P252" s="83">
        <v>50054.23</v>
      </c>
      <c r="Q252" s="83">
        <v>5881.01</v>
      </c>
      <c r="R252" s="83">
        <v>849802.27</v>
      </c>
      <c r="S252" s="83">
        <v>742683.49</v>
      </c>
      <c r="T252" s="83">
        <v>8093358.2400000002</v>
      </c>
      <c r="U252" s="83">
        <v>4977170.0999999996</v>
      </c>
      <c r="V252" s="83">
        <v>3237344.41</v>
      </c>
      <c r="W252" s="83">
        <v>12953927.640000001</v>
      </c>
      <c r="X252" s="83">
        <v>221859.38</v>
      </c>
      <c r="Y252" s="83">
        <v>13606.25</v>
      </c>
      <c r="Z252" s="83">
        <v>0</v>
      </c>
      <c r="AA252" s="83">
        <v>941.37</v>
      </c>
      <c r="AB252" s="83">
        <v>0</v>
      </c>
      <c r="AC252" s="83">
        <v>0</v>
      </c>
      <c r="AD252" s="83">
        <v>0</v>
      </c>
      <c r="AE252" s="83">
        <v>0</v>
      </c>
      <c r="AF252" s="83">
        <v>0</v>
      </c>
      <c r="AG252" s="83">
        <v>340993.7</v>
      </c>
      <c r="AH252" s="83">
        <v>13531328.35</v>
      </c>
      <c r="AI252" s="83">
        <v>973993.21</v>
      </c>
      <c r="AJ252" s="83">
        <v>14879.4</v>
      </c>
      <c r="AK252" s="83">
        <v>12542456.439999999</v>
      </c>
      <c r="AL252" s="83">
        <v>8349175.6699999999</v>
      </c>
      <c r="AM252" s="83">
        <v>1132677.97</v>
      </c>
      <c r="AN252" s="83">
        <v>1825548.73</v>
      </c>
      <c r="AO252" s="83">
        <v>488259.81</v>
      </c>
      <c r="AP252" s="83">
        <v>115143.16</v>
      </c>
      <c r="AQ252" s="83">
        <v>11910805.34</v>
      </c>
      <c r="AR252" s="83">
        <v>0</v>
      </c>
      <c r="AS252" s="83">
        <v>0</v>
      </c>
      <c r="AT252" s="83">
        <v>4191.97</v>
      </c>
      <c r="AU252" s="83">
        <v>619.32000000000005</v>
      </c>
      <c r="AV252" s="83">
        <v>717798.84</v>
      </c>
      <c r="AW252" s="83">
        <v>79945.89</v>
      </c>
      <c r="AX252" s="83">
        <v>3360.12</v>
      </c>
      <c r="AY252" s="83">
        <v>714438.72</v>
      </c>
      <c r="AZ252" s="83">
        <v>35.6</v>
      </c>
      <c r="BA252" s="83">
        <v>4228.1499999999996</v>
      </c>
      <c r="BB252" s="83">
        <v>0.55000000000000004</v>
      </c>
      <c r="BC252" s="83">
        <v>710211.29</v>
      </c>
      <c r="BD252" s="83">
        <v>191931.05</v>
      </c>
      <c r="BE252" s="83">
        <v>184121.07</v>
      </c>
      <c r="BF252" s="83">
        <v>1183.25</v>
      </c>
      <c r="BG252" s="83">
        <v>6626.74</v>
      </c>
      <c r="BH252" s="83">
        <v>241950.27</v>
      </c>
      <c r="BI252" s="83">
        <v>0</v>
      </c>
      <c r="BJ252" s="83">
        <v>0</v>
      </c>
      <c r="BK252" s="83">
        <v>0</v>
      </c>
      <c r="BL252" s="83">
        <v>0</v>
      </c>
      <c r="BM252" s="83">
        <v>0</v>
      </c>
      <c r="BN252" s="83">
        <v>0</v>
      </c>
      <c r="BO252" s="83">
        <v>241950.27</v>
      </c>
      <c r="BP252" s="83">
        <v>0</v>
      </c>
      <c r="BQ252" s="83">
        <v>530.51</v>
      </c>
      <c r="BR252" s="83">
        <v>241419.76</v>
      </c>
      <c r="BS252" s="83">
        <v>1846.69</v>
      </c>
      <c r="BT252" s="83">
        <v>243266.45</v>
      </c>
      <c r="BU252" s="83">
        <v>1060.33</v>
      </c>
      <c r="BV252" s="83">
        <v>0</v>
      </c>
      <c r="BW252" s="83">
        <v>244326.78</v>
      </c>
      <c r="BX252" s="83">
        <v>5346.98</v>
      </c>
      <c r="BY252" s="83">
        <v>0</v>
      </c>
      <c r="BZ252" s="83">
        <v>2570.2600000000002</v>
      </c>
      <c r="CA252" s="83">
        <v>41671.89</v>
      </c>
      <c r="CB252" s="83">
        <v>35750.5</v>
      </c>
      <c r="CC252" s="83">
        <v>142236.4</v>
      </c>
      <c r="CD252" s="83">
        <v>75069.95</v>
      </c>
      <c r="CE252" s="84">
        <v>217306.35</v>
      </c>
      <c r="CF252" s="84">
        <v>45191.01</v>
      </c>
      <c r="CG252" s="84">
        <v>3.64</v>
      </c>
      <c r="CH252" s="84">
        <v>0.19</v>
      </c>
      <c r="CI252" s="84">
        <v>107882.19</v>
      </c>
      <c r="CJ252" s="84">
        <v>456.7</v>
      </c>
      <c r="CK252" s="84">
        <v>108329.07</v>
      </c>
      <c r="CL252" s="84">
        <v>121004.01</v>
      </c>
      <c r="CM252" s="84">
        <v>5346.98</v>
      </c>
      <c r="CN252" s="84">
        <v>0</v>
      </c>
      <c r="CO252" s="84">
        <v>0</v>
      </c>
    </row>
    <row r="253" spans="2:93" ht="15" x14ac:dyDescent="0.2">
      <c r="B253" s="81">
        <v>4641</v>
      </c>
      <c r="C253" s="87" t="s">
        <v>369</v>
      </c>
      <c r="D253" s="81">
        <v>6</v>
      </c>
      <c r="E253" s="82" t="s">
        <v>613</v>
      </c>
      <c r="F253" s="81">
        <v>7</v>
      </c>
      <c r="G253" s="82" t="s">
        <v>715</v>
      </c>
      <c r="H253" s="83">
        <v>1623</v>
      </c>
      <c r="I253" s="83">
        <v>354719.72</v>
      </c>
      <c r="J253" s="83">
        <v>41380.800000000003</v>
      </c>
      <c r="K253" s="83">
        <v>13272.03</v>
      </c>
      <c r="L253" s="83">
        <v>458504.39</v>
      </c>
      <c r="M253" s="83">
        <v>478006.43</v>
      </c>
      <c r="N253" s="83">
        <v>2178512.1</v>
      </c>
      <c r="O253" s="83">
        <v>1837311.17</v>
      </c>
      <c r="P253" s="83">
        <v>29710.25</v>
      </c>
      <c r="Q253" s="83">
        <v>657.03</v>
      </c>
      <c r="R253" s="83">
        <v>471320.68</v>
      </c>
      <c r="S253" s="83">
        <v>192154.81</v>
      </c>
      <c r="T253" s="83">
        <v>5646176.8600000003</v>
      </c>
      <c r="U253" s="83">
        <v>3553435.6</v>
      </c>
      <c r="V253" s="83">
        <v>2283751.41</v>
      </c>
      <c r="W253" s="83">
        <v>6593144.6500000004</v>
      </c>
      <c r="X253" s="83">
        <v>91655.31</v>
      </c>
      <c r="Y253" s="83">
        <v>502.33</v>
      </c>
      <c r="Z253" s="83">
        <v>0</v>
      </c>
      <c r="AA253" s="83">
        <v>15.86</v>
      </c>
      <c r="AB253" s="83">
        <v>0</v>
      </c>
      <c r="AC253" s="83">
        <v>0</v>
      </c>
      <c r="AD253" s="83">
        <v>168.11</v>
      </c>
      <c r="AE253" s="83">
        <v>0</v>
      </c>
      <c r="AF253" s="83">
        <v>0</v>
      </c>
      <c r="AG253" s="83">
        <v>49790.64</v>
      </c>
      <c r="AH253" s="83">
        <v>6735276.8899999997</v>
      </c>
      <c r="AI253" s="83">
        <v>1055655.8</v>
      </c>
      <c r="AJ253" s="83">
        <v>3389.66</v>
      </c>
      <c r="AK253" s="83">
        <v>5676231.4299999997</v>
      </c>
      <c r="AL253" s="83">
        <v>4232552.99</v>
      </c>
      <c r="AM253" s="83">
        <v>494780.37</v>
      </c>
      <c r="AN253" s="83">
        <v>423598.81</v>
      </c>
      <c r="AO253" s="83">
        <v>248770.28</v>
      </c>
      <c r="AP253" s="83">
        <v>18543.04</v>
      </c>
      <c r="AQ253" s="83">
        <v>5418245.4900000002</v>
      </c>
      <c r="AR253" s="83">
        <v>0</v>
      </c>
      <c r="AS253" s="83">
        <v>0</v>
      </c>
      <c r="AT253" s="83">
        <v>5922.93</v>
      </c>
      <c r="AU253" s="83">
        <v>0</v>
      </c>
      <c r="AV253" s="83">
        <v>319543.84999999998</v>
      </c>
      <c r="AW253" s="83">
        <v>55803.09</v>
      </c>
      <c r="AX253" s="83">
        <v>6293.47</v>
      </c>
      <c r="AY253" s="83">
        <v>313250.39</v>
      </c>
      <c r="AZ253" s="83">
        <v>72.599999999999994</v>
      </c>
      <c r="BA253" s="83">
        <v>3468.01</v>
      </c>
      <c r="BB253" s="83">
        <v>4.28</v>
      </c>
      <c r="BC253" s="83">
        <v>309786.65999999997</v>
      </c>
      <c r="BD253" s="83">
        <v>36387.43</v>
      </c>
      <c r="BE253" s="83">
        <v>25357.88</v>
      </c>
      <c r="BF253" s="83">
        <v>1274.32</v>
      </c>
      <c r="BG253" s="83">
        <v>9775.24</v>
      </c>
      <c r="BH253" s="83">
        <v>103616.1</v>
      </c>
      <c r="BI253" s="83">
        <v>0</v>
      </c>
      <c r="BJ253" s="83">
        <v>33.619999999999997</v>
      </c>
      <c r="BK253" s="83">
        <v>0</v>
      </c>
      <c r="BL253" s="83">
        <v>0</v>
      </c>
      <c r="BM253" s="83">
        <v>0</v>
      </c>
      <c r="BN253" s="83">
        <v>0</v>
      </c>
      <c r="BO253" s="83">
        <v>103649.72</v>
      </c>
      <c r="BP253" s="83">
        <v>4.57</v>
      </c>
      <c r="BQ253" s="83">
        <v>1185.57</v>
      </c>
      <c r="BR253" s="83">
        <v>102468.73</v>
      </c>
      <c r="BS253" s="83">
        <v>133.74</v>
      </c>
      <c r="BT253" s="83">
        <v>102602.46</v>
      </c>
      <c r="BU253" s="83">
        <v>1473.16</v>
      </c>
      <c r="BV253" s="83">
        <v>0</v>
      </c>
      <c r="BW253" s="83">
        <v>104075.63</v>
      </c>
      <c r="BX253" s="83">
        <v>0</v>
      </c>
      <c r="BY253" s="83">
        <v>0</v>
      </c>
      <c r="BZ253" s="83">
        <v>1008.41</v>
      </c>
      <c r="CA253" s="83">
        <v>8578.23</v>
      </c>
      <c r="CB253" s="83">
        <v>35472</v>
      </c>
      <c r="CC253" s="83">
        <v>54355.24</v>
      </c>
      <c r="CD253" s="83">
        <v>71883.399999999994</v>
      </c>
      <c r="CE253" s="84">
        <v>126238.63</v>
      </c>
      <c r="CF253" s="84">
        <v>6693.21</v>
      </c>
      <c r="CG253" s="84">
        <v>1.2</v>
      </c>
      <c r="CH253" s="84">
        <v>46.8</v>
      </c>
      <c r="CI253" s="84">
        <v>18058.63</v>
      </c>
      <c r="CJ253" s="84">
        <v>120.74</v>
      </c>
      <c r="CK253" s="84">
        <v>18082.93</v>
      </c>
      <c r="CL253" s="84">
        <v>78445.02</v>
      </c>
      <c r="CM253" s="84">
        <v>0</v>
      </c>
      <c r="CN253" s="84">
        <v>1008.41</v>
      </c>
      <c r="CO253" s="84">
        <v>0</v>
      </c>
    </row>
    <row r="254" spans="2:93" ht="15" x14ac:dyDescent="0.2">
      <c r="B254" s="81">
        <v>4642</v>
      </c>
      <c r="C254" s="87" t="s">
        <v>370</v>
      </c>
      <c r="D254" s="81">
        <v>6</v>
      </c>
      <c r="E254" s="82" t="s">
        <v>613</v>
      </c>
      <c r="F254" s="81">
        <v>7</v>
      </c>
      <c r="G254" s="82" t="s">
        <v>715</v>
      </c>
      <c r="H254" s="83">
        <v>1880</v>
      </c>
      <c r="I254" s="83">
        <v>358726.07</v>
      </c>
      <c r="J254" s="83">
        <v>38476.800000000003</v>
      </c>
      <c r="K254" s="83">
        <v>11967.07</v>
      </c>
      <c r="L254" s="83">
        <v>484102.85</v>
      </c>
      <c r="M254" s="83">
        <v>155011.28</v>
      </c>
      <c r="N254" s="83">
        <v>886590.21</v>
      </c>
      <c r="O254" s="83">
        <v>896699.2</v>
      </c>
      <c r="P254" s="83">
        <v>159048.95000000001</v>
      </c>
      <c r="Q254" s="83">
        <v>0</v>
      </c>
      <c r="R254" s="83">
        <v>311141.26</v>
      </c>
      <c r="S254" s="83">
        <v>105505.29</v>
      </c>
      <c r="T254" s="83">
        <v>2998099.03</v>
      </c>
      <c r="U254" s="83">
        <v>1856714.22</v>
      </c>
      <c r="V254" s="83">
        <v>1238673.6100000001</v>
      </c>
      <c r="W254" s="83">
        <v>4430452.12</v>
      </c>
      <c r="X254" s="83">
        <v>25872.92</v>
      </c>
      <c r="Y254" s="83">
        <v>5327.05</v>
      </c>
      <c r="Z254" s="83">
        <v>177.04</v>
      </c>
      <c r="AA254" s="83">
        <v>3.26</v>
      </c>
      <c r="AB254" s="83">
        <v>0</v>
      </c>
      <c r="AC254" s="83">
        <v>0</v>
      </c>
      <c r="AD254" s="83">
        <v>0</v>
      </c>
      <c r="AE254" s="83">
        <v>0</v>
      </c>
      <c r="AF254" s="83">
        <v>0</v>
      </c>
      <c r="AG254" s="83">
        <v>33871.93</v>
      </c>
      <c r="AH254" s="83">
        <v>4495704.3099999996</v>
      </c>
      <c r="AI254" s="83">
        <v>284456.93</v>
      </c>
      <c r="AJ254" s="83">
        <v>6280.64</v>
      </c>
      <c r="AK254" s="83">
        <v>4204966.74</v>
      </c>
      <c r="AL254" s="83">
        <v>2596801.34</v>
      </c>
      <c r="AM254" s="83">
        <v>572278.68000000005</v>
      </c>
      <c r="AN254" s="83">
        <v>707110.7</v>
      </c>
      <c r="AO254" s="83">
        <v>88628.81</v>
      </c>
      <c r="AP254" s="83">
        <v>16752.28</v>
      </c>
      <c r="AQ254" s="83">
        <v>3981571.8</v>
      </c>
      <c r="AR254" s="83">
        <v>180.92</v>
      </c>
      <c r="AS254" s="83">
        <v>0</v>
      </c>
      <c r="AT254" s="83">
        <v>3765.08</v>
      </c>
      <c r="AU254" s="83">
        <v>0</v>
      </c>
      <c r="AV254" s="83">
        <v>273216.21000000002</v>
      </c>
      <c r="AW254" s="83">
        <v>46333.760000000002</v>
      </c>
      <c r="AX254" s="83">
        <v>15208.34</v>
      </c>
      <c r="AY254" s="83">
        <v>258007.86</v>
      </c>
      <c r="AZ254" s="83">
        <v>16.86</v>
      </c>
      <c r="BA254" s="83">
        <v>2308.65</v>
      </c>
      <c r="BB254" s="83">
        <v>2</v>
      </c>
      <c r="BC254" s="83">
        <v>255701.21</v>
      </c>
      <c r="BD254" s="83">
        <v>5074.51</v>
      </c>
      <c r="BE254" s="83">
        <v>4232.07</v>
      </c>
      <c r="BF254" s="83">
        <v>10</v>
      </c>
      <c r="BG254" s="83">
        <v>847.02</v>
      </c>
      <c r="BH254" s="83">
        <v>85060.68</v>
      </c>
      <c r="BI254" s="83">
        <v>0</v>
      </c>
      <c r="BJ254" s="83">
        <v>0</v>
      </c>
      <c r="BK254" s="83">
        <v>0</v>
      </c>
      <c r="BL254" s="83">
        <v>0</v>
      </c>
      <c r="BM254" s="83">
        <v>0</v>
      </c>
      <c r="BN254" s="83">
        <v>0</v>
      </c>
      <c r="BO254" s="83">
        <v>85060.68</v>
      </c>
      <c r="BP254" s="83">
        <v>0</v>
      </c>
      <c r="BQ254" s="83">
        <v>597.20000000000005</v>
      </c>
      <c r="BR254" s="83">
        <v>84463.49</v>
      </c>
      <c r="BS254" s="83">
        <v>52.28</v>
      </c>
      <c r="BT254" s="83">
        <v>84515.77</v>
      </c>
      <c r="BU254" s="83">
        <v>162.88</v>
      </c>
      <c r="BV254" s="83">
        <v>0</v>
      </c>
      <c r="BW254" s="83">
        <v>84678.65</v>
      </c>
      <c r="BX254" s="83">
        <v>0</v>
      </c>
      <c r="BY254" s="83">
        <v>0</v>
      </c>
      <c r="BZ254" s="83">
        <v>5</v>
      </c>
      <c r="CA254" s="83">
        <v>6688.26</v>
      </c>
      <c r="CB254" s="83">
        <v>13918.84</v>
      </c>
      <c r="CC254" s="83">
        <v>24049.62</v>
      </c>
      <c r="CD254" s="83">
        <v>48872.23</v>
      </c>
      <c r="CE254" s="84">
        <v>72921.850000000006</v>
      </c>
      <c r="CF254" s="84">
        <v>8240.93</v>
      </c>
      <c r="CG254" s="84">
        <v>282.92</v>
      </c>
      <c r="CH254" s="84">
        <v>3.58</v>
      </c>
      <c r="CI254" s="84">
        <v>25173.55</v>
      </c>
      <c r="CJ254" s="84">
        <v>73.06</v>
      </c>
      <c r="CK254" s="84">
        <v>25191.03</v>
      </c>
      <c r="CL254" s="84">
        <v>26011.68</v>
      </c>
      <c r="CM254" s="84">
        <v>0</v>
      </c>
      <c r="CN254" s="84">
        <v>0</v>
      </c>
      <c r="CO254" s="84">
        <v>0</v>
      </c>
    </row>
    <row r="255" spans="2:93" ht="15" x14ac:dyDescent="0.2">
      <c r="B255" s="81">
        <v>4643</v>
      </c>
      <c r="C255" s="87" t="s">
        <v>371</v>
      </c>
      <c r="D255" s="81">
        <v>6</v>
      </c>
      <c r="E255" s="82" t="s">
        <v>613</v>
      </c>
      <c r="F255" s="81">
        <v>7</v>
      </c>
      <c r="G255" s="82" t="s">
        <v>715</v>
      </c>
      <c r="H255" s="83">
        <v>370</v>
      </c>
      <c r="I255" s="83">
        <v>241928.42</v>
      </c>
      <c r="J255" s="83">
        <v>36316.959999999999</v>
      </c>
      <c r="K255" s="83">
        <v>13961.42</v>
      </c>
      <c r="L255" s="83">
        <v>175848.82</v>
      </c>
      <c r="M255" s="83">
        <v>35418.07</v>
      </c>
      <c r="N255" s="83">
        <v>601433.46</v>
      </c>
      <c r="O255" s="83">
        <v>650484.68999999994</v>
      </c>
      <c r="P255" s="83">
        <v>10275.530000000001</v>
      </c>
      <c r="Q255" s="83">
        <v>0</v>
      </c>
      <c r="R255" s="83">
        <v>218258.27</v>
      </c>
      <c r="S255" s="83">
        <v>44093.64</v>
      </c>
      <c r="T255" s="83">
        <v>1735812.48</v>
      </c>
      <c r="U255" s="83">
        <v>1078119.8799999999</v>
      </c>
      <c r="V255" s="83">
        <v>715678.08</v>
      </c>
      <c r="W255" s="83">
        <v>2973545.3</v>
      </c>
      <c r="X255" s="83">
        <v>88804.04</v>
      </c>
      <c r="Y255" s="83">
        <v>1048.68</v>
      </c>
      <c r="Z255" s="83">
        <v>0</v>
      </c>
      <c r="AA255" s="83">
        <v>0</v>
      </c>
      <c r="AB255" s="83">
        <v>0</v>
      </c>
      <c r="AC255" s="83">
        <v>0</v>
      </c>
      <c r="AD255" s="83">
        <v>0</v>
      </c>
      <c r="AE255" s="83">
        <v>0</v>
      </c>
      <c r="AF255" s="83">
        <v>0</v>
      </c>
      <c r="AG255" s="83">
        <v>182924.83</v>
      </c>
      <c r="AH255" s="83">
        <v>3246322.85</v>
      </c>
      <c r="AI255" s="83">
        <v>522428.31</v>
      </c>
      <c r="AJ255" s="83">
        <v>1571.68</v>
      </c>
      <c r="AK255" s="83">
        <v>2722322.86</v>
      </c>
      <c r="AL255" s="83">
        <v>1583660.78</v>
      </c>
      <c r="AM255" s="83">
        <v>272790.28000000003</v>
      </c>
      <c r="AN255" s="83">
        <v>515139.83</v>
      </c>
      <c r="AO255" s="83">
        <v>88459.12</v>
      </c>
      <c r="AP255" s="83">
        <v>91649.7</v>
      </c>
      <c r="AQ255" s="83">
        <v>2551699.7000000002</v>
      </c>
      <c r="AR255" s="83">
        <v>0</v>
      </c>
      <c r="AS255" s="83">
        <v>0</v>
      </c>
      <c r="AT255" s="83">
        <v>1338.36</v>
      </c>
      <c r="AU255" s="83">
        <v>0</v>
      </c>
      <c r="AV255" s="83">
        <v>195830.91</v>
      </c>
      <c r="AW255" s="83">
        <v>23869.4</v>
      </c>
      <c r="AX255" s="83">
        <v>4505.22</v>
      </c>
      <c r="AY255" s="83">
        <v>191325.69</v>
      </c>
      <c r="AZ255" s="83">
        <v>0</v>
      </c>
      <c r="BA255" s="83">
        <v>155.47</v>
      </c>
      <c r="BB255" s="83">
        <v>0</v>
      </c>
      <c r="BC255" s="83">
        <v>191170.22</v>
      </c>
      <c r="BD255" s="83">
        <v>7529.73</v>
      </c>
      <c r="BE255" s="83">
        <v>4138.7</v>
      </c>
      <c r="BF255" s="83">
        <v>13.4</v>
      </c>
      <c r="BG255" s="83">
        <v>3377.63</v>
      </c>
      <c r="BH255" s="83">
        <v>66429.929999999993</v>
      </c>
      <c r="BI255" s="83">
        <v>0</v>
      </c>
      <c r="BJ255" s="83">
        <v>0</v>
      </c>
      <c r="BK255" s="83">
        <v>0</v>
      </c>
      <c r="BL255" s="83">
        <v>0</v>
      </c>
      <c r="BM255" s="83">
        <v>0</v>
      </c>
      <c r="BN255" s="83">
        <v>0</v>
      </c>
      <c r="BO255" s="83">
        <v>66429.929999999993</v>
      </c>
      <c r="BP255" s="83">
        <v>0</v>
      </c>
      <c r="BQ255" s="83">
        <v>1367.78</v>
      </c>
      <c r="BR255" s="83">
        <v>65062.16</v>
      </c>
      <c r="BS255" s="83">
        <v>184.66</v>
      </c>
      <c r="BT255" s="83">
        <v>65246.82</v>
      </c>
      <c r="BU255" s="83">
        <v>506.89</v>
      </c>
      <c r="BV255" s="83">
        <v>0</v>
      </c>
      <c r="BW255" s="83">
        <v>65753.710000000006</v>
      </c>
      <c r="BX255" s="83">
        <v>0</v>
      </c>
      <c r="BY255" s="83">
        <v>0</v>
      </c>
      <c r="BZ255" s="83">
        <v>0</v>
      </c>
      <c r="CA255" s="83">
        <v>3501.36</v>
      </c>
      <c r="CB255" s="83">
        <v>3620.88</v>
      </c>
      <c r="CC255" s="83">
        <v>20061.259999999998</v>
      </c>
      <c r="CD255" s="83">
        <v>29577.88</v>
      </c>
      <c r="CE255" s="84">
        <v>49639.14</v>
      </c>
      <c r="CF255" s="84">
        <v>5833.9</v>
      </c>
      <c r="CG255" s="84">
        <v>0</v>
      </c>
      <c r="CH255" s="84">
        <v>0</v>
      </c>
      <c r="CI255" s="84">
        <v>25476.79</v>
      </c>
      <c r="CJ255" s="84">
        <v>2.4900000000000002</v>
      </c>
      <c r="CK255" s="84">
        <v>25477.81</v>
      </c>
      <c r="CL255" s="84">
        <v>10649.09</v>
      </c>
      <c r="CM255" s="84">
        <v>0</v>
      </c>
      <c r="CN255" s="84">
        <v>0</v>
      </c>
      <c r="CO255" s="84">
        <v>0</v>
      </c>
    </row>
    <row r="256" spans="2:93" ht="15" x14ac:dyDescent="0.2">
      <c r="B256" s="81">
        <v>4644</v>
      </c>
      <c r="C256" s="87" t="s">
        <v>372</v>
      </c>
      <c r="D256" s="81">
        <v>6</v>
      </c>
      <c r="E256" s="82" t="s">
        <v>613</v>
      </c>
      <c r="F256" s="81">
        <v>7</v>
      </c>
      <c r="G256" s="82" t="s">
        <v>715</v>
      </c>
      <c r="H256" s="83">
        <v>1067</v>
      </c>
      <c r="I256" s="83">
        <v>337706.11</v>
      </c>
      <c r="J256" s="83">
        <v>37469.839999999997</v>
      </c>
      <c r="K256" s="83">
        <v>12749.57</v>
      </c>
      <c r="L256" s="83">
        <v>315115.58</v>
      </c>
      <c r="M256" s="83">
        <v>92958.48</v>
      </c>
      <c r="N256" s="83">
        <v>1555269.68</v>
      </c>
      <c r="O256" s="83">
        <v>1191926.69</v>
      </c>
      <c r="P256" s="83">
        <v>19550.23</v>
      </c>
      <c r="Q256" s="83">
        <v>67.47</v>
      </c>
      <c r="R256" s="83">
        <v>294561.28000000003</v>
      </c>
      <c r="S256" s="83">
        <v>203984.93</v>
      </c>
      <c r="T256" s="83">
        <v>3673434.33</v>
      </c>
      <c r="U256" s="83">
        <v>2517646.2599999998</v>
      </c>
      <c r="V256" s="83">
        <v>1423708.77</v>
      </c>
      <c r="W256" s="83">
        <v>6977951.5899999999</v>
      </c>
      <c r="X256" s="83">
        <v>72985.98</v>
      </c>
      <c r="Y256" s="83">
        <v>1303.78</v>
      </c>
      <c r="Z256" s="83">
        <v>0</v>
      </c>
      <c r="AA256" s="83">
        <v>0</v>
      </c>
      <c r="AB256" s="83">
        <v>0</v>
      </c>
      <c r="AC256" s="83">
        <v>0</v>
      </c>
      <c r="AD256" s="83">
        <v>0</v>
      </c>
      <c r="AE256" s="83">
        <v>0</v>
      </c>
      <c r="AF256" s="83">
        <v>0</v>
      </c>
      <c r="AG256" s="83">
        <v>32714.93</v>
      </c>
      <c r="AH256" s="83">
        <v>7084956.2800000003</v>
      </c>
      <c r="AI256" s="83">
        <v>1418832.65</v>
      </c>
      <c r="AJ256" s="83">
        <v>2206.1999999999998</v>
      </c>
      <c r="AK256" s="83">
        <v>5663917.4299999997</v>
      </c>
      <c r="AL256" s="83">
        <v>4006907.53</v>
      </c>
      <c r="AM256" s="83">
        <v>440207.84</v>
      </c>
      <c r="AN256" s="83">
        <v>854896.45</v>
      </c>
      <c r="AO256" s="83">
        <v>150374.62</v>
      </c>
      <c r="AP256" s="83">
        <v>8365.85</v>
      </c>
      <c r="AQ256" s="83">
        <v>5460752.29</v>
      </c>
      <c r="AR256" s="83">
        <v>143.58000000000001</v>
      </c>
      <c r="AS256" s="83">
        <v>0</v>
      </c>
      <c r="AT256" s="83">
        <v>1901.54</v>
      </c>
      <c r="AU256" s="83">
        <v>0</v>
      </c>
      <c r="AV256" s="83">
        <v>268184.59999999998</v>
      </c>
      <c r="AW256" s="83">
        <v>63261.49</v>
      </c>
      <c r="AX256" s="83">
        <v>8930.23</v>
      </c>
      <c r="AY256" s="83">
        <v>259254.36</v>
      </c>
      <c r="AZ256" s="83">
        <v>5</v>
      </c>
      <c r="BA256" s="83">
        <v>1133.74</v>
      </c>
      <c r="BB256" s="83">
        <v>91.92</v>
      </c>
      <c r="BC256" s="83">
        <v>258212.55</v>
      </c>
      <c r="BD256" s="83">
        <v>1971.62</v>
      </c>
      <c r="BE256" s="83">
        <v>773</v>
      </c>
      <c r="BF256" s="83">
        <v>0.89</v>
      </c>
      <c r="BG256" s="83">
        <v>1199.44</v>
      </c>
      <c r="BH256" s="83">
        <v>87693.92</v>
      </c>
      <c r="BI256" s="83">
        <v>0</v>
      </c>
      <c r="BJ256" s="83">
        <v>0</v>
      </c>
      <c r="BK256" s="83">
        <v>0</v>
      </c>
      <c r="BL256" s="83">
        <v>0</v>
      </c>
      <c r="BM256" s="83">
        <v>0</v>
      </c>
      <c r="BN256" s="83">
        <v>0</v>
      </c>
      <c r="BO256" s="83">
        <v>87693.92</v>
      </c>
      <c r="BP256" s="83">
        <v>0.05</v>
      </c>
      <c r="BQ256" s="83">
        <v>6737.56</v>
      </c>
      <c r="BR256" s="83">
        <v>80956.42</v>
      </c>
      <c r="BS256" s="83">
        <v>62.16</v>
      </c>
      <c r="BT256" s="83">
        <v>81018.58</v>
      </c>
      <c r="BU256" s="83">
        <v>179.92</v>
      </c>
      <c r="BV256" s="83">
        <v>0</v>
      </c>
      <c r="BW256" s="83">
        <v>81198.5</v>
      </c>
      <c r="BX256" s="83">
        <v>0</v>
      </c>
      <c r="BY256" s="83">
        <v>0</v>
      </c>
      <c r="BZ256" s="83">
        <v>0</v>
      </c>
      <c r="CA256" s="83">
        <v>4457.9799999999996</v>
      </c>
      <c r="CB256" s="83">
        <v>45648.7</v>
      </c>
      <c r="CC256" s="83">
        <v>109651.63</v>
      </c>
      <c r="CD256" s="83">
        <v>44587.55</v>
      </c>
      <c r="CE256" s="84">
        <v>154239.18</v>
      </c>
      <c r="CF256" s="84">
        <v>5581.38</v>
      </c>
      <c r="CG256" s="84">
        <v>6.84</v>
      </c>
      <c r="CH256" s="84">
        <v>36.57</v>
      </c>
      <c r="CI256" s="84">
        <v>11896.67</v>
      </c>
      <c r="CJ256" s="84">
        <v>38.47</v>
      </c>
      <c r="CK256" s="84">
        <v>11907.57</v>
      </c>
      <c r="CL256" s="84">
        <v>129405.34</v>
      </c>
      <c r="CM256" s="84">
        <v>0</v>
      </c>
      <c r="CN256" s="84">
        <v>0</v>
      </c>
      <c r="CO256" s="84">
        <v>0</v>
      </c>
    </row>
    <row r="257" spans="2:93" ht="15" x14ac:dyDescent="0.2">
      <c r="B257" s="81">
        <v>4645</v>
      </c>
      <c r="C257" s="87" t="s">
        <v>373</v>
      </c>
      <c r="D257" s="81">
        <v>6</v>
      </c>
      <c r="E257" s="82" t="s">
        <v>613</v>
      </c>
      <c r="F257" s="81">
        <v>7</v>
      </c>
      <c r="G257" s="82" t="s">
        <v>715</v>
      </c>
      <c r="H257" s="83">
        <v>6204</v>
      </c>
      <c r="I257" s="83">
        <v>5260080.34</v>
      </c>
      <c r="J257" s="83">
        <v>596134.30000000005</v>
      </c>
      <c r="K257" s="83">
        <v>208815.14</v>
      </c>
      <c r="L257" s="83">
        <v>3711630.57</v>
      </c>
      <c r="M257" s="83">
        <v>4828175.2699999996</v>
      </c>
      <c r="N257" s="83">
        <v>26514158.699999999</v>
      </c>
      <c r="O257" s="83">
        <v>11605102.449999999</v>
      </c>
      <c r="P257" s="83">
        <v>649936.75</v>
      </c>
      <c r="Q257" s="83">
        <v>944.94</v>
      </c>
      <c r="R257" s="83">
        <v>4962481.01</v>
      </c>
      <c r="S257" s="83">
        <v>2836013.69</v>
      </c>
      <c r="T257" s="83">
        <v>55108443.390000001</v>
      </c>
      <c r="U257" s="83">
        <v>32199565.16</v>
      </c>
      <c r="V257" s="83">
        <v>23768931.129999999</v>
      </c>
      <c r="W257" s="83">
        <v>70718559.209999993</v>
      </c>
      <c r="X257" s="83">
        <v>1423112.95</v>
      </c>
      <c r="Y257" s="83">
        <v>47345.68</v>
      </c>
      <c r="Z257" s="83">
        <v>0</v>
      </c>
      <c r="AA257" s="83">
        <v>397.25</v>
      </c>
      <c r="AB257" s="83">
        <v>0</v>
      </c>
      <c r="AC257" s="83">
        <v>0</v>
      </c>
      <c r="AD257" s="83">
        <v>639.02</v>
      </c>
      <c r="AE257" s="83">
        <v>0</v>
      </c>
      <c r="AF257" s="83">
        <v>0</v>
      </c>
      <c r="AG257" s="83">
        <v>954497.33</v>
      </c>
      <c r="AH257" s="83">
        <v>73144551.430000007</v>
      </c>
      <c r="AI257" s="83">
        <v>6563814.46</v>
      </c>
      <c r="AJ257" s="83">
        <v>52893.42</v>
      </c>
      <c r="AK257" s="83">
        <v>66527851.390000001</v>
      </c>
      <c r="AL257" s="83">
        <v>44994014.460000001</v>
      </c>
      <c r="AM257" s="83">
        <v>6709154.3300000001</v>
      </c>
      <c r="AN257" s="83">
        <v>7444614.8300000001</v>
      </c>
      <c r="AO257" s="83">
        <v>2136733.77</v>
      </c>
      <c r="AP257" s="83">
        <v>311518.57</v>
      </c>
      <c r="AQ257" s="83">
        <v>61596035.960000001</v>
      </c>
      <c r="AR257" s="83">
        <v>0.71</v>
      </c>
      <c r="AS257" s="83">
        <v>0</v>
      </c>
      <c r="AT257" s="83">
        <v>50212.21</v>
      </c>
      <c r="AU257" s="83">
        <v>0</v>
      </c>
      <c r="AV257" s="83">
        <v>5335473.34</v>
      </c>
      <c r="AW257" s="83">
        <v>354766.76</v>
      </c>
      <c r="AX257" s="83">
        <v>84996.35</v>
      </c>
      <c r="AY257" s="83">
        <v>5250476.99</v>
      </c>
      <c r="AZ257" s="83">
        <v>31.34</v>
      </c>
      <c r="BA257" s="83">
        <v>147353.37</v>
      </c>
      <c r="BB257" s="83">
        <v>77.03</v>
      </c>
      <c r="BC257" s="83">
        <v>5103212.1100000003</v>
      </c>
      <c r="BD257" s="83">
        <v>149243.14000000001</v>
      </c>
      <c r="BE257" s="83">
        <v>121291.85</v>
      </c>
      <c r="BF257" s="83">
        <v>3240.66</v>
      </c>
      <c r="BG257" s="83">
        <v>27699.919999999998</v>
      </c>
      <c r="BH257" s="83">
        <v>1725546.58</v>
      </c>
      <c r="BI257" s="83">
        <v>0.57999999999999996</v>
      </c>
      <c r="BJ257" s="83">
        <v>127.81</v>
      </c>
      <c r="BK257" s="83">
        <v>0</v>
      </c>
      <c r="BL257" s="83">
        <v>0</v>
      </c>
      <c r="BM257" s="83">
        <v>0</v>
      </c>
      <c r="BN257" s="83">
        <v>0</v>
      </c>
      <c r="BO257" s="83">
        <v>1725674.97</v>
      </c>
      <c r="BP257" s="83">
        <v>8.4700000000000006</v>
      </c>
      <c r="BQ257" s="83">
        <v>28439.19</v>
      </c>
      <c r="BR257" s="83">
        <v>1697244.25</v>
      </c>
      <c r="BS257" s="83">
        <v>555.21</v>
      </c>
      <c r="BT257" s="83">
        <v>1697799.46</v>
      </c>
      <c r="BU257" s="83">
        <v>4176.66</v>
      </c>
      <c r="BV257" s="83">
        <v>0</v>
      </c>
      <c r="BW257" s="83">
        <v>1701976.11</v>
      </c>
      <c r="BX257" s="83">
        <v>4800.8900000000003</v>
      </c>
      <c r="BY257" s="83">
        <v>0</v>
      </c>
      <c r="BZ257" s="83">
        <v>2732.85</v>
      </c>
      <c r="CA257" s="83">
        <v>116768.69</v>
      </c>
      <c r="CB257" s="83">
        <v>239145.07</v>
      </c>
      <c r="CC257" s="83">
        <v>1087575.45</v>
      </c>
      <c r="CD257" s="83">
        <v>571867.42000000004</v>
      </c>
      <c r="CE257" s="84">
        <v>1659442.86</v>
      </c>
      <c r="CF257" s="84">
        <v>168657.42</v>
      </c>
      <c r="CG257" s="84">
        <v>281.37</v>
      </c>
      <c r="CH257" s="84">
        <v>16.510000000000002</v>
      </c>
      <c r="CI257" s="84">
        <v>508666.61</v>
      </c>
      <c r="CJ257" s="84">
        <v>372.77</v>
      </c>
      <c r="CK257" s="84">
        <v>508785.55</v>
      </c>
      <c r="CL257" s="84">
        <v>660934.47</v>
      </c>
      <c r="CM257" s="84">
        <v>4800.8900000000003</v>
      </c>
      <c r="CN257" s="84">
        <v>0</v>
      </c>
      <c r="CO257" s="84">
        <v>0.25</v>
      </c>
    </row>
    <row r="258" spans="2:93" ht="15" x14ac:dyDescent="0.2">
      <c r="B258" s="81">
        <v>4649</v>
      </c>
      <c r="C258" s="87" t="s">
        <v>374</v>
      </c>
      <c r="D258" s="81">
        <v>6</v>
      </c>
      <c r="E258" s="82" t="s">
        <v>613</v>
      </c>
      <c r="F258" s="81">
        <v>7</v>
      </c>
      <c r="G258" s="82" t="s">
        <v>715</v>
      </c>
      <c r="H258" s="83">
        <v>1872</v>
      </c>
      <c r="I258" s="83">
        <v>412953.91</v>
      </c>
      <c r="J258" s="83">
        <v>44488.6</v>
      </c>
      <c r="K258" s="83">
        <v>13961.64</v>
      </c>
      <c r="L258" s="83">
        <v>286917.07</v>
      </c>
      <c r="M258" s="83">
        <v>120021.84</v>
      </c>
      <c r="N258" s="83">
        <v>1183733.76</v>
      </c>
      <c r="O258" s="83">
        <v>1041436.4</v>
      </c>
      <c r="P258" s="83">
        <v>31190.46</v>
      </c>
      <c r="Q258" s="83">
        <v>603.6</v>
      </c>
      <c r="R258" s="83">
        <v>345752.97</v>
      </c>
      <c r="S258" s="83">
        <v>94974.83</v>
      </c>
      <c r="T258" s="83">
        <v>3104630.92</v>
      </c>
      <c r="U258" s="83">
        <v>1628125.74</v>
      </c>
      <c r="V258" s="83">
        <v>1519230.65</v>
      </c>
      <c r="W258" s="83">
        <v>4110929.11</v>
      </c>
      <c r="X258" s="83">
        <v>32306.639999999999</v>
      </c>
      <c r="Y258" s="83">
        <v>0</v>
      </c>
      <c r="Z258" s="83">
        <v>0</v>
      </c>
      <c r="AA258" s="83">
        <v>10.66</v>
      </c>
      <c r="AB258" s="83">
        <v>0</v>
      </c>
      <c r="AC258" s="83">
        <v>0</v>
      </c>
      <c r="AD258" s="83">
        <v>0</v>
      </c>
      <c r="AE258" s="83">
        <v>0</v>
      </c>
      <c r="AF258" s="83">
        <v>0</v>
      </c>
      <c r="AG258" s="83">
        <v>39021.42</v>
      </c>
      <c r="AH258" s="83">
        <v>4182267.84</v>
      </c>
      <c r="AI258" s="83">
        <v>297080.78999999998</v>
      </c>
      <c r="AJ258" s="83">
        <v>993.98</v>
      </c>
      <c r="AK258" s="83">
        <v>3884253.75</v>
      </c>
      <c r="AL258" s="83">
        <v>2624814.2799999998</v>
      </c>
      <c r="AM258" s="83">
        <v>445411.92</v>
      </c>
      <c r="AN258" s="83">
        <v>404579.63</v>
      </c>
      <c r="AO258" s="83">
        <v>98072.01</v>
      </c>
      <c r="AP258" s="83">
        <v>38600.699999999997</v>
      </c>
      <c r="AQ258" s="83">
        <v>3611478.55</v>
      </c>
      <c r="AR258" s="83">
        <v>450.28</v>
      </c>
      <c r="AS258" s="83">
        <v>0</v>
      </c>
      <c r="AT258" s="83">
        <v>1438.31</v>
      </c>
      <c r="AU258" s="83">
        <v>0</v>
      </c>
      <c r="AV258" s="83">
        <v>304235.49</v>
      </c>
      <c r="AW258" s="83">
        <v>30472.25</v>
      </c>
      <c r="AX258" s="83">
        <v>4699.05</v>
      </c>
      <c r="AY258" s="83">
        <v>299536.44</v>
      </c>
      <c r="AZ258" s="83">
        <v>105.47</v>
      </c>
      <c r="BA258" s="83">
        <v>416.23</v>
      </c>
      <c r="BB258" s="83">
        <v>0</v>
      </c>
      <c r="BC258" s="83">
        <v>299120.21999999997</v>
      </c>
      <c r="BD258" s="83">
        <v>16326.73</v>
      </c>
      <c r="BE258" s="83">
        <v>12847.61</v>
      </c>
      <c r="BF258" s="83">
        <v>61.43</v>
      </c>
      <c r="BG258" s="83">
        <v>3418.01</v>
      </c>
      <c r="BH258" s="83">
        <v>99564.61</v>
      </c>
      <c r="BI258" s="83">
        <v>0</v>
      </c>
      <c r="BJ258" s="83">
        <v>0</v>
      </c>
      <c r="BK258" s="83">
        <v>0</v>
      </c>
      <c r="BL258" s="83">
        <v>0</v>
      </c>
      <c r="BM258" s="83">
        <v>0</v>
      </c>
      <c r="BN258" s="83">
        <v>0</v>
      </c>
      <c r="BO258" s="83">
        <v>99564.61</v>
      </c>
      <c r="BP258" s="83">
        <v>10.210000000000001</v>
      </c>
      <c r="BQ258" s="83">
        <v>562.66</v>
      </c>
      <c r="BR258" s="83">
        <v>99012.160000000003</v>
      </c>
      <c r="BS258" s="83">
        <v>297.56</v>
      </c>
      <c r="BT258" s="83">
        <v>99309.72</v>
      </c>
      <c r="BU258" s="83">
        <v>519.03</v>
      </c>
      <c r="BV258" s="83">
        <v>0</v>
      </c>
      <c r="BW258" s="83">
        <v>99828.75</v>
      </c>
      <c r="BX258" s="83">
        <v>0</v>
      </c>
      <c r="BY258" s="83">
        <v>0</v>
      </c>
      <c r="BZ258" s="83">
        <v>0</v>
      </c>
      <c r="CA258" s="83">
        <v>10446.24</v>
      </c>
      <c r="CB258" s="83">
        <v>22462.68</v>
      </c>
      <c r="CC258" s="83">
        <v>26547.759999999998</v>
      </c>
      <c r="CD258" s="83">
        <v>54381.279999999999</v>
      </c>
      <c r="CE258" s="84">
        <v>80929.039999999994</v>
      </c>
      <c r="CF258" s="84">
        <v>13659.55</v>
      </c>
      <c r="CG258" s="84">
        <v>1.98</v>
      </c>
      <c r="CH258" s="84">
        <v>2.25</v>
      </c>
      <c r="CI258" s="84">
        <v>31083.65</v>
      </c>
      <c r="CJ258" s="84">
        <v>31.04</v>
      </c>
      <c r="CK258" s="84">
        <v>31095.65</v>
      </c>
      <c r="CL258" s="84">
        <v>31414</v>
      </c>
      <c r="CM258" s="84">
        <v>0</v>
      </c>
      <c r="CN258" s="84">
        <v>0</v>
      </c>
      <c r="CO258" s="84">
        <v>0.02</v>
      </c>
    </row>
    <row r="259" spans="2:93" ht="15" x14ac:dyDescent="0.2">
      <c r="B259" s="81">
        <v>4651</v>
      </c>
      <c r="C259" s="87" t="s">
        <v>375</v>
      </c>
      <c r="D259" s="81">
        <v>6</v>
      </c>
      <c r="E259" s="82" t="s">
        <v>613</v>
      </c>
      <c r="F259" s="81">
        <v>7</v>
      </c>
      <c r="G259" s="82" t="s">
        <v>715</v>
      </c>
      <c r="H259" s="83">
        <v>2283</v>
      </c>
      <c r="I259" s="83">
        <v>1485741.79</v>
      </c>
      <c r="J259" s="83">
        <v>164607.99</v>
      </c>
      <c r="K259" s="83">
        <v>60022.92</v>
      </c>
      <c r="L259" s="83">
        <v>1433505.72</v>
      </c>
      <c r="M259" s="83">
        <v>414738.26</v>
      </c>
      <c r="N259" s="83">
        <v>5537994.1600000001</v>
      </c>
      <c r="O259" s="83">
        <v>2153621.4</v>
      </c>
      <c r="P259" s="83">
        <v>147737.49</v>
      </c>
      <c r="Q259" s="83">
        <v>227.98</v>
      </c>
      <c r="R259" s="83">
        <v>1172027.73</v>
      </c>
      <c r="S259" s="83">
        <v>945499.65</v>
      </c>
      <c r="T259" s="83">
        <v>11805352.380000001</v>
      </c>
      <c r="U259" s="83">
        <v>8703420.0999999996</v>
      </c>
      <c r="V259" s="83">
        <v>3361076.25</v>
      </c>
      <c r="W259" s="83">
        <v>22482770.760000002</v>
      </c>
      <c r="X259" s="83">
        <v>373677.99</v>
      </c>
      <c r="Y259" s="83">
        <v>1752.37</v>
      </c>
      <c r="Z259" s="83">
        <v>0</v>
      </c>
      <c r="AA259" s="83">
        <v>1285.1199999999999</v>
      </c>
      <c r="AB259" s="83">
        <v>0</v>
      </c>
      <c r="AC259" s="83">
        <v>0</v>
      </c>
      <c r="AD259" s="83">
        <v>170.7</v>
      </c>
      <c r="AE259" s="83">
        <v>0</v>
      </c>
      <c r="AF259" s="83">
        <v>0</v>
      </c>
      <c r="AG259" s="83">
        <v>507993.26</v>
      </c>
      <c r="AH259" s="83">
        <v>23367650.210000001</v>
      </c>
      <c r="AI259" s="83">
        <v>3180862.74</v>
      </c>
      <c r="AJ259" s="83">
        <v>2700.45</v>
      </c>
      <c r="AK259" s="83">
        <v>20184163.77</v>
      </c>
      <c r="AL259" s="83">
        <v>16206624.289999999</v>
      </c>
      <c r="AM259" s="83">
        <v>1445815.61</v>
      </c>
      <c r="AN259" s="83">
        <v>1018344.55</v>
      </c>
      <c r="AO259" s="83">
        <v>551799.94999999995</v>
      </c>
      <c r="AP259" s="83">
        <v>44512.66</v>
      </c>
      <c r="AQ259" s="83">
        <v>19267097.050000001</v>
      </c>
      <c r="AR259" s="83">
        <v>0</v>
      </c>
      <c r="AS259" s="83">
        <v>0</v>
      </c>
      <c r="AT259" s="83">
        <v>3217.54</v>
      </c>
      <c r="AU259" s="83">
        <v>3299.44</v>
      </c>
      <c r="AV259" s="83">
        <v>1004834.34</v>
      </c>
      <c r="AW259" s="83">
        <v>81421.33</v>
      </c>
      <c r="AX259" s="83">
        <v>28861.1</v>
      </c>
      <c r="AY259" s="83">
        <v>975973.23</v>
      </c>
      <c r="AZ259" s="83">
        <v>3.15</v>
      </c>
      <c r="BA259" s="83">
        <v>5773.39</v>
      </c>
      <c r="BB259" s="83">
        <v>5564.24</v>
      </c>
      <c r="BC259" s="83">
        <v>975764.68</v>
      </c>
      <c r="BD259" s="83">
        <v>41453.81</v>
      </c>
      <c r="BE259" s="83">
        <v>20559.12</v>
      </c>
      <c r="BF259" s="83">
        <v>108.03</v>
      </c>
      <c r="BG259" s="83">
        <v>20800.93</v>
      </c>
      <c r="BH259" s="83">
        <v>338578.33</v>
      </c>
      <c r="BI259" s="83">
        <v>0</v>
      </c>
      <c r="BJ259" s="83">
        <v>34.14</v>
      </c>
      <c r="BK259" s="83">
        <v>0</v>
      </c>
      <c r="BL259" s="83">
        <v>0</v>
      </c>
      <c r="BM259" s="83">
        <v>0</v>
      </c>
      <c r="BN259" s="83">
        <v>0</v>
      </c>
      <c r="BO259" s="83">
        <v>338612.47</v>
      </c>
      <c r="BP259" s="83">
        <v>16.829999999999998</v>
      </c>
      <c r="BQ259" s="83">
        <v>21332.02</v>
      </c>
      <c r="BR259" s="83">
        <v>317297.27</v>
      </c>
      <c r="BS259" s="83">
        <v>853.22</v>
      </c>
      <c r="BT259" s="83">
        <v>318150.49</v>
      </c>
      <c r="BU259" s="83">
        <v>3120.81</v>
      </c>
      <c r="BV259" s="83">
        <v>0</v>
      </c>
      <c r="BW259" s="83">
        <v>321271.3</v>
      </c>
      <c r="BX259" s="83">
        <v>1425.48</v>
      </c>
      <c r="BY259" s="83">
        <v>0</v>
      </c>
      <c r="BZ259" s="83">
        <v>2019.02</v>
      </c>
      <c r="CA259" s="83">
        <v>14320.23</v>
      </c>
      <c r="CB259" s="83">
        <v>87394.59</v>
      </c>
      <c r="CC259" s="83">
        <v>442155.01</v>
      </c>
      <c r="CD259" s="83">
        <v>209536.15</v>
      </c>
      <c r="CE259" s="84">
        <v>651691.16</v>
      </c>
      <c r="CF259" s="84">
        <v>19705.78</v>
      </c>
      <c r="CG259" s="84">
        <v>20.350000000000001</v>
      </c>
      <c r="CH259" s="84">
        <v>4.51</v>
      </c>
      <c r="CI259" s="84">
        <v>47063.75</v>
      </c>
      <c r="CJ259" s="84">
        <v>176.29</v>
      </c>
      <c r="CK259" s="84">
        <v>47082.07</v>
      </c>
      <c r="CL259" s="84">
        <v>462795.02</v>
      </c>
      <c r="CM259" s="84">
        <v>1425.48</v>
      </c>
      <c r="CN259" s="84">
        <v>0</v>
      </c>
      <c r="CO259" s="84">
        <v>0</v>
      </c>
    </row>
    <row r="260" spans="2:93" ht="15" x14ac:dyDescent="0.2">
      <c r="B260" s="81">
        <v>4652</v>
      </c>
      <c r="C260" s="87" t="s">
        <v>376</v>
      </c>
      <c r="D260" s="81">
        <v>6</v>
      </c>
      <c r="E260" s="82" t="s">
        <v>613</v>
      </c>
      <c r="F260" s="81">
        <v>7</v>
      </c>
      <c r="G260" s="82" t="s">
        <v>715</v>
      </c>
      <c r="H260" s="83">
        <v>2024</v>
      </c>
      <c r="I260" s="83">
        <v>1354561.13</v>
      </c>
      <c r="J260" s="83">
        <v>161464.28</v>
      </c>
      <c r="K260" s="83">
        <v>55915.46</v>
      </c>
      <c r="L260" s="83">
        <v>1283132.8</v>
      </c>
      <c r="M260" s="83">
        <v>301570.07</v>
      </c>
      <c r="N260" s="83">
        <v>4883407.8899999997</v>
      </c>
      <c r="O260" s="83">
        <v>1954649.7</v>
      </c>
      <c r="P260" s="83">
        <v>455514.36</v>
      </c>
      <c r="Q260" s="83">
        <v>247.65</v>
      </c>
      <c r="R260" s="83">
        <v>2967254.95</v>
      </c>
      <c r="S260" s="83">
        <v>870479.99</v>
      </c>
      <c r="T260" s="83">
        <v>12716257.4</v>
      </c>
      <c r="U260" s="83">
        <v>8621464.0299999993</v>
      </c>
      <c r="V260" s="83">
        <v>4476291.8899999997</v>
      </c>
      <c r="W260" s="83">
        <v>16672811.57</v>
      </c>
      <c r="X260" s="83">
        <v>286632.15999999997</v>
      </c>
      <c r="Y260" s="83">
        <v>7985.44</v>
      </c>
      <c r="Z260" s="83">
        <v>235.11</v>
      </c>
      <c r="AA260" s="83">
        <v>0.17</v>
      </c>
      <c r="AB260" s="83">
        <v>0</v>
      </c>
      <c r="AC260" s="83">
        <v>0</v>
      </c>
      <c r="AD260" s="83">
        <v>0</v>
      </c>
      <c r="AE260" s="83">
        <v>0</v>
      </c>
      <c r="AF260" s="83">
        <v>0</v>
      </c>
      <c r="AG260" s="83">
        <v>173377.61</v>
      </c>
      <c r="AH260" s="83">
        <v>17141042.050000001</v>
      </c>
      <c r="AI260" s="83">
        <v>1237225.17</v>
      </c>
      <c r="AJ260" s="83">
        <v>12908.85</v>
      </c>
      <c r="AK260" s="83">
        <v>15890987.99</v>
      </c>
      <c r="AL260" s="83">
        <v>10978418.630000001</v>
      </c>
      <c r="AM260" s="83">
        <v>2269821.5</v>
      </c>
      <c r="AN260" s="83">
        <v>1001634.51</v>
      </c>
      <c r="AO260" s="83">
        <v>1213554.1000000001</v>
      </c>
      <c r="AP260" s="83">
        <v>124284.65</v>
      </c>
      <c r="AQ260" s="83">
        <v>15587713.390000001</v>
      </c>
      <c r="AR260" s="83">
        <v>0</v>
      </c>
      <c r="AS260" s="83">
        <v>0</v>
      </c>
      <c r="AT260" s="83">
        <v>110757.58</v>
      </c>
      <c r="AU260" s="83">
        <v>0</v>
      </c>
      <c r="AV260" s="83">
        <v>817109.63</v>
      </c>
      <c r="AW260" s="83">
        <v>403077.45</v>
      </c>
      <c r="AX260" s="83">
        <v>175636.1</v>
      </c>
      <c r="AY260" s="83">
        <v>641473.53</v>
      </c>
      <c r="AZ260" s="83">
        <v>129.19</v>
      </c>
      <c r="BA260" s="83">
        <v>599.74</v>
      </c>
      <c r="BB260" s="83">
        <v>10.41</v>
      </c>
      <c r="BC260" s="83">
        <v>640884.19999999995</v>
      </c>
      <c r="BD260" s="83">
        <v>170130.07</v>
      </c>
      <c r="BE260" s="83">
        <v>10787.29</v>
      </c>
      <c r="BF260" s="83">
        <v>103717.59</v>
      </c>
      <c r="BG260" s="83">
        <v>56046.33</v>
      </c>
      <c r="BH260" s="83">
        <v>222260.15</v>
      </c>
      <c r="BI260" s="83">
        <v>0</v>
      </c>
      <c r="BJ260" s="83">
        <v>0</v>
      </c>
      <c r="BK260" s="83">
        <v>0</v>
      </c>
      <c r="BL260" s="83">
        <v>0</v>
      </c>
      <c r="BM260" s="83">
        <v>0</v>
      </c>
      <c r="BN260" s="83">
        <v>0</v>
      </c>
      <c r="BO260" s="83">
        <v>222260.15</v>
      </c>
      <c r="BP260" s="83">
        <v>20.12</v>
      </c>
      <c r="BQ260" s="83">
        <v>6347</v>
      </c>
      <c r="BR260" s="83">
        <v>215933.27</v>
      </c>
      <c r="BS260" s="83">
        <v>2726.24</v>
      </c>
      <c r="BT260" s="83">
        <v>218659.52</v>
      </c>
      <c r="BU260" s="83">
        <v>5678.91</v>
      </c>
      <c r="BV260" s="83">
        <v>0</v>
      </c>
      <c r="BW260" s="83">
        <v>224338.42</v>
      </c>
      <c r="BX260" s="83">
        <v>0</v>
      </c>
      <c r="BY260" s="83">
        <v>0</v>
      </c>
      <c r="BZ260" s="83">
        <v>1241.82</v>
      </c>
      <c r="CA260" s="83">
        <v>9576.58</v>
      </c>
      <c r="CB260" s="83">
        <v>94139.54</v>
      </c>
      <c r="CC260" s="83">
        <v>382250.98</v>
      </c>
      <c r="CD260" s="83">
        <v>166823.01999999999</v>
      </c>
      <c r="CE260" s="84">
        <v>549074</v>
      </c>
      <c r="CF260" s="84">
        <v>12313.79</v>
      </c>
      <c r="CG260" s="84">
        <v>29.48</v>
      </c>
      <c r="CH260" s="84">
        <v>1.91</v>
      </c>
      <c r="CI260" s="84">
        <v>31460.76</v>
      </c>
      <c r="CJ260" s="84">
        <v>112.61</v>
      </c>
      <c r="CK260" s="84">
        <v>31473.1</v>
      </c>
      <c r="CL260" s="84">
        <v>448767.78</v>
      </c>
      <c r="CM260" s="84">
        <v>0</v>
      </c>
      <c r="CN260" s="84">
        <v>0</v>
      </c>
      <c r="CO260" s="84">
        <v>0</v>
      </c>
    </row>
    <row r="261" spans="2:93" ht="15" x14ac:dyDescent="0.2">
      <c r="B261" s="81">
        <v>4653</v>
      </c>
      <c r="C261" s="87" t="s">
        <v>377</v>
      </c>
      <c r="D261" s="81">
        <v>6</v>
      </c>
      <c r="E261" s="82" t="s">
        <v>613</v>
      </c>
      <c r="F261" s="81">
        <v>7</v>
      </c>
      <c r="G261" s="82" t="s">
        <v>715</v>
      </c>
      <c r="H261" s="83">
        <v>771</v>
      </c>
      <c r="I261" s="83">
        <v>201629.59</v>
      </c>
      <c r="J261" s="83">
        <v>23979.33</v>
      </c>
      <c r="K261" s="83">
        <v>7321.3</v>
      </c>
      <c r="L261" s="83">
        <v>270987.88</v>
      </c>
      <c r="M261" s="83">
        <v>45054.49</v>
      </c>
      <c r="N261" s="83">
        <v>580990.06000000006</v>
      </c>
      <c r="O261" s="83">
        <v>867964.81</v>
      </c>
      <c r="P261" s="83">
        <v>11365.48</v>
      </c>
      <c r="Q261" s="83">
        <v>111.18</v>
      </c>
      <c r="R261" s="83">
        <v>324064.81</v>
      </c>
      <c r="S261" s="83">
        <v>66993.929999999993</v>
      </c>
      <c r="T261" s="83">
        <v>2167532.65</v>
      </c>
      <c r="U261" s="83">
        <v>1079292.24</v>
      </c>
      <c r="V261" s="83">
        <v>1104414.1399999999</v>
      </c>
      <c r="W261" s="83">
        <v>3116644.6</v>
      </c>
      <c r="X261" s="83">
        <v>44070.47</v>
      </c>
      <c r="Y261" s="83">
        <v>1116.83</v>
      </c>
      <c r="Z261" s="83">
        <v>0</v>
      </c>
      <c r="AA261" s="83">
        <v>0</v>
      </c>
      <c r="AB261" s="83">
        <v>0</v>
      </c>
      <c r="AC261" s="83">
        <v>0</v>
      </c>
      <c r="AD261" s="83">
        <v>0</v>
      </c>
      <c r="AE261" s="83">
        <v>0</v>
      </c>
      <c r="AF261" s="83">
        <v>0</v>
      </c>
      <c r="AG261" s="83">
        <v>14305.99</v>
      </c>
      <c r="AH261" s="83">
        <v>3176137.9</v>
      </c>
      <c r="AI261" s="83">
        <v>239347.15</v>
      </c>
      <c r="AJ261" s="83">
        <v>1926.79</v>
      </c>
      <c r="AK261" s="83">
        <v>2934863.95</v>
      </c>
      <c r="AL261" s="83">
        <v>2019648.43</v>
      </c>
      <c r="AM261" s="83">
        <v>260727.31</v>
      </c>
      <c r="AN261" s="83">
        <v>266756.65999999997</v>
      </c>
      <c r="AO261" s="83">
        <v>87906.3</v>
      </c>
      <c r="AP261" s="83">
        <v>6434.7</v>
      </c>
      <c r="AQ261" s="83">
        <v>2641473.4</v>
      </c>
      <c r="AR261" s="83">
        <v>246.54</v>
      </c>
      <c r="AS261" s="83">
        <v>246.54</v>
      </c>
      <c r="AT261" s="83">
        <v>2874.98</v>
      </c>
      <c r="AU261" s="83">
        <v>0</v>
      </c>
      <c r="AV261" s="83">
        <v>302417.78000000003</v>
      </c>
      <c r="AW261" s="83">
        <v>6152.26</v>
      </c>
      <c r="AX261" s="83">
        <v>3114.09</v>
      </c>
      <c r="AY261" s="83">
        <v>299303.69</v>
      </c>
      <c r="AZ261" s="83">
        <v>7.03</v>
      </c>
      <c r="BA261" s="83">
        <v>74185.55</v>
      </c>
      <c r="BB261" s="83">
        <v>6.66</v>
      </c>
      <c r="BC261" s="83">
        <v>225124.81</v>
      </c>
      <c r="BD261" s="83">
        <v>16957.23</v>
      </c>
      <c r="BE261" s="83">
        <v>11461.31</v>
      </c>
      <c r="BF261" s="83">
        <v>0</v>
      </c>
      <c r="BG261" s="83">
        <v>5513.89</v>
      </c>
      <c r="BH261" s="83">
        <v>74859.67</v>
      </c>
      <c r="BI261" s="83">
        <v>0</v>
      </c>
      <c r="BJ261" s="83">
        <v>0</v>
      </c>
      <c r="BK261" s="83">
        <v>0</v>
      </c>
      <c r="BL261" s="83">
        <v>0</v>
      </c>
      <c r="BM261" s="83">
        <v>0</v>
      </c>
      <c r="BN261" s="83">
        <v>0</v>
      </c>
      <c r="BO261" s="83">
        <v>74859.67</v>
      </c>
      <c r="BP261" s="83">
        <v>0</v>
      </c>
      <c r="BQ261" s="83">
        <v>669.46</v>
      </c>
      <c r="BR261" s="83">
        <v>74190.210000000006</v>
      </c>
      <c r="BS261" s="83">
        <v>40.17</v>
      </c>
      <c r="BT261" s="83">
        <v>74230.38</v>
      </c>
      <c r="BU261" s="83">
        <v>819.03</v>
      </c>
      <c r="BV261" s="83">
        <v>0</v>
      </c>
      <c r="BW261" s="83">
        <v>75049.41</v>
      </c>
      <c r="BX261" s="83">
        <v>0</v>
      </c>
      <c r="BY261" s="83">
        <v>0</v>
      </c>
      <c r="BZ261" s="83">
        <v>0</v>
      </c>
      <c r="CA261" s="83">
        <v>8737.8799999999992</v>
      </c>
      <c r="CB261" s="83">
        <v>13717.14</v>
      </c>
      <c r="CC261" s="83">
        <v>30304.36</v>
      </c>
      <c r="CD261" s="83">
        <v>27415.72</v>
      </c>
      <c r="CE261" s="84">
        <v>57720.08</v>
      </c>
      <c r="CF261" s="84">
        <v>11912.79</v>
      </c>
      <c r="CG261" s="84">
        <v>6.45</v>
      </c>
      <c r="CH261" s="84">
        <v>0</v>
      </c>
      <c r="CI261" s="84">
        <v>29584.05</v>
      </c>
      <c r="CJ261" s="84">
        <v>14.47</v>
      </c>
      <c r="CK261" s="84">
        <v>29588.99</v>
      </c>
      <c r="CL261" s="84">
        <v>22793.87</v>
      </c>
      <c r="CM261" s="84">
        <v>0</v>
      </c>
      <c r="CN261" s="84">
        <v>0</v>
      </c>
      <c r="CO261" s="84">
        <v>0.1</v>
      </c>
    </row>
    <row r="262" spans="2:93" ht="15" x14ac:dyDescent="0.2">
      <c r="B262" s="81">
        <v>4659</v>
      </c>
      <c r="C262" s="87" t="s">
        <v>378</v>
      </c>
      <c r="D262" s="81">
        <v>6</v>
      </c>
      <c r="E262" s="82" t="s">
        <v>613</v>
      </c>
      <c r="F262" s="81">
        <v>7</v>
      </c>
      <c r="G262" s="82" t="s">
        <v>715</v>
      </c>
      <c r="H262" s="83">
        <v>4339</v>
      </c>
      <c r="I262" s="83">
        <v>2486063.73</v>
      </c>
      <c r="J262" s="83">
        <v>311510.73</v>
      </c>
      <c r="K262" s="83">
        <v>100420.25</v>
      </c>
      <c r="L262" s="83">
        <v>2133490.8199999998</v>
      </c>
      <c r="M262" s="83">
        <v>817822.52</v>
      </c>
      <c r="N262" s="83">
        <v>7159304.5700000003</v>
      </c>
      <c r="O262" s="83">
        <v>5866420.8399999999</v>
      </c>
      <c r="P262" s="83">
        <v>176429.93</v>
      </c>
      <c r="Q262" s="83">
        <v>167.38</v>
      </c>
      <c r="R262" s="83">
        <v>2552935.88</v>
      </c>
      <c r="S262" s="83">
        <v>973725.19</v>
      </c>
      <c r="T262" s="83">
        <v>19680297.129999999</v>
      </c>
      <c r="U262" s="83">
        <v>10138186.539999999</v>
      </c>
      <c r="V262" s="83">
        <v>9886095.7699999996</v>
      </c>
      <c r="W262" s="83">
        <v>27799102.23</v>
      </c>
      <c r="X262" s="83">
        <v>530162.62</v>
      </c>
      <c r="Y262" s="83">
        <v>13071.93</v>
      </c>
      <c r="Z262" s="83">
        <v>0</v>
      </c>
      <c r="AA262" s="83">
        <v>2203.39</v>
      </c>
      <c r="AB262" s="83">
        <v>0</v>
      </c>
      <c r="AC262" s="83">
        <v>0</v>
      </c>
      <c r="AD262" s="83">
        <v>39.83</v>
      </c>
      <c r="AE262" s="83">
        <v>0</v>
      </c>
      <c r="AF262" s="83">
        <v>0</v>
      </c>
      <c r="AG262" s="83">
        <v>193435.7</v>
      </c>
      <c r="AH262" s="83">
        <v>28538015.699999999</v>
      </c>
      <c r="AI262" s="83">
        <v>6375489.4900000002</v>
      </c>
      <c r="AJ262" s="83">
        <v>20380.22</v>
      </c>
      <c r="AK262" s="83">
        <v>22142739.989999998</v>
      </c>
      <c r="AL262" s="83">
        <v>14537386.029999999</v>
      </c>
      <c r="AM262" s="83">
        <v>2489365.4500000002</v>
      </c>
      <c r="AN262" s="83">
        <v>2313828.33</v>
      </c>
      <c r="AO262" s="83">
        <v>700936.46</v>
      </c>
      <c r="AP262" s="83">
        <v>79593.86</v>
      </c>
      <c r="AQ262" s="83">
        <v>20121110.140000001</v>
      </c>
      <c r="AR262" s="83">
        <v>0</v>
      </c>
      <c r="AS262" s="83">
        <v>0</v>
      </c>
      <c r="AT262" s="83">
        <v>28819.22</v>
      </c>
      <c r="AU262" s="83">
        <v>0</v>
      </c>
      <c r="AV262" s="83">
        <v>2168778.52</v>
      </c>
      <c r="AW262" s="83">
        <v>122175.18</v>
      </c>
      <c r="AX262" s="83">
        <v>83965.67</v>
      </c>
      <c r="AY262" s="83">
        <v>2084812.85</v>
      </c>
      <c r="AZ262" s="83">
        <v>89.12</v>
      </c>
      <c r="BA262" s="83">
        <v>11232.12</v>
      </c>
      <c r="BB262" s="83">
        <v>2216.7399999999998</v>
      </c>
      <c r="BC262" s="83">
        <v>2075805.59</v>
      </c>
      <c r="BD262" s="83">
        <v>70227.8</v>
      </c>
      <c r="BE262" s="83">
        <v>51852.47</v>
      </c>
      <c r="BF262" s="83">
        <v>1000.48</v>
      </c>
      <c r="BG262" s="83">
        <v>17877.37</v>
      </c>
      <c r="BH262" s="83">
        <v>714636.06</v>
      </c>
      <c r="BI262" s="83">
        <v>0</v>
      </c>
      <c r="BJ262" s="83">
        <v>7.97</v>
      </c>
      <c r="BK262" s="83">
        <v>0</v>
      </c>
      <c r="BL262" s="83">
        <v>0</v>
      </c>
      <c r="BM262" s="83">
        <v>0</v>
      </c>
      <c r="BN262" s="83">
        <v>0</v>
      </c>
      <c r="BO262" s="83">
        <v>714644.03</v>
      </c>
      <c r="BP262" s="83">
        <v>8.27</v>
      </c>
      <c r="BQ262" s="83">
        <v>14205.38</v>
      </c>
      <c r="BR262" s="83">
        <v>700446.92</v>
      </c>
      <c r="BS262" s="83">
        <v>7853.95</v>
      </c>
      <c r="BT262" s="83">
        <v>708300.88</v>
      </c>
      <c r="BU262" s="83">
        <v>2703.59</v>
      </c>
      <c r="BV262" s="83">
        <v>0</v>
      </c>
      <c r="BW262" s="83">
        <v>711004.46</v>
      </c>
      <c r="BX262" s="83">
        <v>1400</v>
      </c>
      <c r="BY262" s="83">
        <v>0</v>
      </c>
      <c r="BZ262" s="83">
        <v>62.05</v>
      </c>
      <c r="CA262" s="83">
        <v>91947.16</v>
      </c>
      <c r="CB262" s="83">
        <v>122974.93</v>
      </c>
      <c r="CC262" s="83">
        <v>371656.6</v>
      </c>
      <c r="CD262" s="83">
        <v>288298.64</v>
      </c>
      <c r="CE262" s="84">
        <v>659955.24</v>
      </c>
      <c r="CF262" s="84">
        <v>91680.37</v>
      </c>
      <c r="CG262" s="84">
        <v>17.8</v>
      </c>
      <c r="CH262" s="84">
        <v>10.25</v>
      </c>
      <c r="CI262" s="84">
        <v>240525.22</v>
      </c>
      <c r="CJ262" s="84">
        <v>81.88</v>
      </c>
      <c r="CK262" s="84">
        <v>240562.23</v>
      </c>
      <c r="CL262" s="84">
        <v>314142.45</v>
      </c>
      <c r="CM262" s="84">
        <v>1400</v>
      </c>
      <c r="CN262" s="84">
        <v>0</v>
      </c>
      <c r="CO262" s="84">
        <v>0</v>
      </c>
    </row>
    <row r="263" spans="2:93" ht="15" x14ac:dyDescent="0.2">
      <c r="B263" s="81">
        <v>4661</v>
      </c>
      <c r="C263" s="87" t="s">
        <v>379</v>
      </c>
      <c r="D263" s="81">
        <v>6</v>
      </c>
      <c r="E263" s="82" t="s">
        <v>613</v>
      </c>
      <c r="F263" s="81">
        <v>7</v>
      </c>
      <c r="G263" s="82" t="s">
        <v>715</v>
      </c>
      <c r="H263" s="83">
        <v>1576</v>
      </c>
      <c r="I263" s="83">
        <v>1036330.28</v>
      </c>
      <c r="J263" s="83">
        <v>142721.04</v>
      </c>
      <c r="K263" s="83">
        <v>50667.75</v>
      </c>
      <c r="L263" s="83">
        <v>2648115.2999999998</v>
      </c>
      <c r="M263" s="83">
        <v>2776167.81</v>
      </c>
      <c r="N263" s="83">
        <v>8662948.1600000001</v>
      </c>
      <c r="O263" s="83">
        <v>4023030.39</v>
      </c>
      <c r="P263" s="83">
        <v>630072.51</v>
      </c>
      <c r="Q263" s="83">
        <v>4762.38</v>
      </c>
      <c r="R263" s="83">
        <v>7412923.4299999997</v>
      </c>
      <c r="S263" s="83">
        <v>1809788.76</v>
      </c>
      <c r="T263" s="83">
        <v>27967808.73</v>
      </c>
      <c r="U263" s="83">
        <v>16807073.129999999</v>
      </c>
      <c r="V263" s="83">
        <v>11751645.609999999</v>
      </c>
      <c r="W263" s="83">
        <v>84057467.409999996</v>
      </c>
      <c r="X263" s="83">
        <v>463839.92</v>
      </c>
      <c r="Y263" s="83">
        <v>23373.31</v>
      </c>
      <c r="Z263" s="83">
        <v>0</v>
      </c>
      <c r="AA263" s="83">
        <v>15856.52</v>
      </c>
      <c r="AB263" s="83">
        <v>0</v>
      </c>
      <c r="AC263" s="83">
        <v>0</v>
      </c>
      <c r="AD263" s="83">
        <v>0</v>
      </c>
      <c r="AE263" s="83">
        <v>5.14</v>
      </c>
      <c r="AF263" s="83">
        <v>0</v>
      </c>
      <c r="AG263" s="83">
        <v>237510.56</v>
      </c>
      <c r="AH263" s="83">
        <v>84798052.859999999</v>
      </c>
      <c r="AI263" s="83">
        <v>10270039.199999999</v>
      </c>
      <c r="AJ263" s="83">
        <v>26036.5</v>
      </c>
      <c r="AK263" s="83">
        <v>74501977.170000002</v>
      </c>
      <c r="AL263" s="83">
        <v>67312710.480000004</v>
      </c>
      <c r="AM263" s="83">
        <v>1606682.37</v>
      </c>
      <c r="AN263" s="83">
        <v>2206650.34</v>
      </c>
      <c r="AO263" s="83">
        <v>1038974.04</v>
      </c>
      <c r="AP263" s="83">
        <v>215052.24</v>
      </c>
      <c r="AQ263" s="83">
        <v>72380069.469999999</v>
      </c>
      <c r="AR263" s="83">
        <v>0</v>
      </c>
      <c r="AS263" s="83">
        <v>0</v>
      </c>
      <c r="AT263" s="83">
        <v>67768.160000000003</v>
      </c>
      <c r="AU263" s="83">
        <v>0</v>
      </c>
      <c r="AV263" s="83">
        <v>2427483.2999999998</v>
      </c>
      <c r="AW263" s="83">
        <v>237812.59</v>
      </c>
      <c r="AX263" s="83">
        <v>96103.03</v>
      </c>
      <c r="AY263" s="83">
        <v>2331380.27</v>
      </c>
      <c r="AZ263" s="83">
        <v>64.17</v>
      </c>
      <c r="BA263" s="83">
        <v>71916.84</v>
      </c>
      <c r="BB263" s="83">
        <v>0</v>
      </c>
      <c r="BC263" s="83">
        <v>2259466.66</v>
      </c>
      <c r="BD263" s="83">
        <v>87743.24</v>
      </c>
      <c r="BE263" s="83">
        <v>54471.49</v>
      </c>
      <c r="BF263" s="83">
        <v>0</v>
      </c>
      <c r="BG263" s="83">
        <v>34260.699999999997</v>
      </c>
      <c r="BH263" s="83">
        <v>696273.28</v>
      </c>
      <c r="BI263" s="83">
        <v>0</v>
      </c>
      <c r="BJ263" s="83">
        <v>0</v>
      </c>
      <c r="BK263" s="83">
        <v>2.4700000000000002</v>
      </c>
      <c r="BL263" s="83">
        <v>0</v>
      </c>
      <c r="BM263" s="83">
        <v>0</v>
      </c>
      <c r="BN263" s="83">
        <v>0</v>
      </c>
      <c r="BO263" s="83">
        <v>696275.75</v>
      </c>
      <c r="BP263" s="83">
        <v>0.28000000000000003</v>
      </c>
      <c r="BQ263" s="83">
        <v>44220.2</v>
      </c>
      <c r="BR263" s="83">
        <v>652055.82999999996</v>
      </c>
      <c r="BS263" s="83">
        <v>7478.49</v>
      </c>
      <c r="BT263" s="83">
        <v>659534.32999999996</v>
      </c>
      <c r="BU263" s="83">
        <v>5153.6000000000004</v>
      </c>
      <c r="BV263" s="83">
        <v>0</v>
      </c>
      <c r="BW263" s="83">
        <v>664687.93000000005</v>
      </c>
      <c r="BX263" s="83">
        <v>16.309999999999999</v>
      </c>
      <c r="BY263" s="83">
        <v>0</v>
      </c>
      <c r="BZ263" s="83">
        <v>0</v>
      </c>
      <c r="CA263" s="83">
        <v>71677.91</v>
      </c>
      <c r="CB263" s="83">
        <v>79594.960000000006</v>
      </c>
      <c r="CC263" s="83">
        <v>288492.45</v>
      </c>
      <c r="CD263" s="83">
        <v>103383.06</v>
      </c>
      <c r="CE263" s="84">
        <v>391875.51</v>
      </c>
      <c r="CF263" s="84">
        <v>137169.79999999999</v>
      </c>
      <c r="CG263" s="84">
        <v>79.37</v>
      </c>
      <c r="CH263" s="84">
        <v>0</v>
      </c>
      <c r="CI263" s="84">
        <v>439907</v>
      </c>
      <c r="CJ263" s="84">
        <v>272.95</v>
      </c>
      <c r="CK263" s="84">
        <v>440132.67</v>
      </c>
      <c r="CL263" s="84">
        <v>181246.05</v>
      </c>
      <c r="CM263" s="84">
        <v>16.309999999999999</v>
      </c>
      <c r="CN263" s="84">
        <v>0</v>
      </c>
      <c r="CO263" s="84">
        <v>0</v>
      </c>
    </row>
    <row r="264" spans="2:93" ht="15" x14ac:dyDescent="0.2">
      <c r="B264" s="81">
        <v>4662</v>
      </c>
      <c r="C264" s="87" t="s">
        <v>380</v>
      </c>
      <c r="D264" s="81">
        <v>6</v>
      </c>
      <c r="E264" s="82" t="s">
        <v>613</v>
      </c>
      <c r="F264" s="81">
        <v>7</v>
      </c>
      <c r="G264" s="82" t="s">
        <v>715</v>
      </c>
      <c r="H264" s="83">
        <v>810</v>
      </c>
      <c r="I264" s="83">
        <v>138854.48000000001</v>
      </c>
      <c r="J264" s="83">
        <v>16591.560000000001</v>
      </c>
      <c r="K264" s="83">
        <v>4654.5200000000004</v>
      </c>
      <c r="L264" s="83">
        <v>293299.77</v>
      </c>
      <c r="M264" s="83">
        <v>140357.98000000001</v>
      </c>
      <c r="N264" s="83">
        <v>607837.66</v>
      </c>
      <c r="O264" s="83">
        <v>434226.5</v>
      </c>
      <c r="P264" s="83">
        <v>16796.009999999998</v>
      </c>
      <c r="Q264" s="83">
        <v>65</v>
      </c>
      <c r="R264" s="83">
        <v>327678.43</v>
      </c>
      <c r="S264" s="83">
        <v>145849.29</v>
      </c>
      <c r="T264" s="83">
        <v>1966110.65</v>
      </c>
      <c r="U264" s="83">
        <v>2771691.2</v>
      </c>
      <c r="V264" s="83">
        <v>904850.94</v>
      </c>
      <c r="W264" s="83">
        <v>12259583.02</v>
      </c>
      <c r="X264" s="83">
        <v>58014.67</v>
      </c>
      <c r="Y264" s="83">
        <v>43.65</v>
      </c>
      <c r="Z264" s="83">
        <v>0</v>
      </c>
      <c r="AA264" s="83">
        <v>0.27</v>
      </c>
      <c r="AB264" s="83">
        <v>0</v>
      </c>
      <c r="AC264" s="83">
        <v>0</v>
      </c>
      <c r="AD264" s="83">
        <v>0</v>
      </c>
      <c r="AE264" s="83">
        <v>0</v>
      </c>
      <c r="AF264" s="83">
        <v>0</v>
      </c>
      <c r="AG264" s="83">
        <v>22010.53</v>
      </c>
      <c r="AH264" s="83">
        <v>12339652.140000001</v>
      </c>
      <c r="AI264" s="83">
        <v>766143.57</v>
      </c>
      <c r="AJ264" s="83">
        <v>1801.37</v>
      </c>
      <c r="AK264" s="83">
        <v>11571714.710000001</v>
      </c>
      <c r="AL264" s="83">
        <v>10924993.26</v>
      </c>
      <c r="AM264" s="83">
        <v>238360.57</v>
      </c>
      <c r="AN264" s="83">
        <v>107036.29</v>
      </c>
      <c r="AO264" s="83">
        <v>99123.66</v>
      </c>
      <c r="AP264" s="83">
        <v>12122.42</v>
      </c>
      <c r="AQ264" s="83">
        <v>11381636.199999999</v>
      </c>
      <c r="AR264" s="83">
        <v>42.92</v>
      </c>
      <c r="AS264" s="83">
        <v>46.86</v>
      </c>
      <c r="AT264" s="83">
        <v>1368.71</v>
      </c>
      <c r="AU264" s="83">
        <v>0</v>
      </c>
      <c r="AV264" s="83">
        <v>214064.12</v>
      </c>
      <c r="AW264" s="83">
        <v>22612.97</v>
      </c>
      <c r="AX264" s="83">
        <v>1315.87</v>
      </c>
      <c r="AY264" s="83">
        <v>212748.25</v>
      </c>
      <c r="AZ264" s="83">
        <v>0.25</v>
      </c>
      <c r="BA264" s="83">
        <v>1490.56</v>
      </c>
      <c r="BB264" s="83">
        <v>0</v>
      </c>
      <c r="BC264" s="83">
        <v>211257.69</v>
      </c>
      <c r="BD264" s="83">
        <v>7135.44</v>
      </c>
      <c r="BE264" s="83">
        <v>4096.8999999999996</v>
      </c>
      <c r="BF264" s="83">
        <v>37.29</v>
      </c>
      <c r="BG264" s="83">
        <v>3482.1</v>
      </c>
      <c r="BH264" s="83">
        <v>67417.350000000006</v>
      </c>
      <c r="BI264" s="83">
        <v>0</v>
      </c>
      <c r="BJ264" s="83">
        <v>0</v>
      </c>
      <c r="BK264" s="83">
        <v>0</v>
      </c>
      <c r="BL264" s="83">
        <v>0</v>
      </c>
      <c r="BM264" s="83">
        <v>0</v>
      </c>
      <c r="BN264" s="83">
        <v>0</v>
      </c>
      <c r="BO264" s="83">
        <v>67417.350000000006</v>
      </c>
      <c r="BP264" s="83">
        <v>0</v>
      </c>
      <c r="BQ264" s="83">
        <v>2631.54</v>
      </c>
      <c r="BR264" s="83">
        <v>64785.81</v>
      </c>
      <c r="BS264" s="83">
        <v>216.16</v>
      </c>
      <c r="BT264" s="83">
        <v>65001.97</v>
      </c>
      <c r="BU264" s="83">
        <v>522.30999999999995</v>
      </c>
      <c r="BV264" s="83">
        <v>0</v>
      </c>
      <c r="BW264" s="83">
        <v>65524.29</v>
      </c>
      <c r="BX264" s="83">
        <v>3421.25</v>
      </c>
      <c r="BY264" s="83">
        <v>0</v>
      </c>
      <c r="BZ264" s="83">
        <v>0</v>
      </c>
      <c r="CA264" s="83">
        <v>7310.78</v>
      </c>
      <c r="CB264" s="83">
        <v>22188.25</v>
      </c>
      <c r="CC264" s="83">
        <v>40718.6</v>
      </c>
      <c r="CD264" s="83">
        <v>23039.98</v>
      </c>
      <c r="CE264" s="84">
        <v>63758.57</v>
      </c>
      <c r="CF264" s="84">
        <v>9580.6200000000008</v>
      </c>
      <c r="CG264" s="84">
        <v>57.29</v>
      </c>
      <c r="CH264" s="84">
        <v>14.47</v>
      </c>
      <c r="CI264" s="84">
        <v>17436.740000000002</v>
      </c>
      <c r="CJ264" s="84">
        <v>38.07</v>
      </c>
      <c r="CK264" s="84">
        <v>17449.66</v>
      </c>
      <c r="CL264" s="84">
        <v>39028.36</v>
      </c>
      <c r="CM264" s="84">
        <v>3421.25</v>
      </c>
      <c r="CN264" s="84">
        <v>0</v>
      </c>
      <c r="CO264" s="84">
        <v>0</v>
      </c>
    </row>
    <row r="265" spans="2:93" ht="15" x14ac:dyDescent="0.2">
      <c r="B265" s="81">
        <v>4663</v>
      </c>
      <c r="C265" s="87" t="s">
        <v>381</v>
      </c>
      <c r="D265" s="81">
        <v>6</v>
      </c>
      <c r="E265" s="82" t="s">
        <v>613</v>
      </c>
      <c r="F265" s="81">
        <v>7</v>
      </c>
      <c r="G265" s="82" t="s">
        <v>715</v>
      </c>
      <c r="H265" s="83">
        <v>6608</v>
      </c>
      <c r="I265" s="83">
        <v>1935445.92</v>
      </c>
      <c r="J265" s="83">
        <v>225561.38</v>
      </c>
      <c r="K265" s="83">
        <v>63507.15</v>
      </c>
      <c r="L265" s="83">
        <v>1447522.5</v>
      </c>
      <c r="M265" s="83">
        <v>453894.08</v>
      </c>
      <c r="N265" s="83">
        <v>5079915.96</v>
      </c>
      <c r="O265" s="83">
        <v>6642916.4800000004</v>
      </c>
      <c r="P265" s="83">
        <v>189169.1</v>
      </c>
      <c r="Q265" s="83">
        <v>1981.09</v>
      </c>
      <c r="R265" s="83">
        <v>2987842.43</v>
      </c>
      <c r="S265" s="83">
        <v>755767.02</v>
      </c>
      <c r="T265" s="83">
        <v>17559008.66</v>
      </c>
      <c r="U265" s="83">
        <v>10384760.609999999</v>
      </c>
      <c r="V265" s="83">
        <v>7703682.7999999998</v>
      </c>
      <c r="W265" s="83">
        <v>31355821.789999999</v>
      </c>
      <c r="X265" s="83">
        <v>259657.94</v>
      </c>
      <c r="Y265" s="83">
        <v>14257.38</v>
      </c>
      <c r="Z265" s="83">
        <v>0</v>
      </c>
      <c r="AA265" s="83">
        <v>69.17</v>
      </c>
      <c r="AB265" s="83">
        <v>0</v>
      </c>
      <c r="AC265" s="83">
        <v>0.01</v>
      </c>
      <c r="AD265" s="83">
        <v>72.900000000000006</v>
      </c>
      <c r="AE265" s="83">
        <v>0</v>
      </c>
      <c r="AF265" s="83">
        <v>0</v>
      </c>
      <c r="AG265" s="83">
        <v>252960.36</v>
      </c>
      <c r="AH265" s="83">
        <v>31882839.550000001</v>
      </c>
      <c r="AI265" s="83">
        <v>2267378.7000000002</v>
      </c>
      <c r="AJ265" s="83">
        <v>19348.13</v>
      </c>
      <c r="AK265" s="83">
        <v>29596228.829999998</v>
      </c>
      <c r="AL265" s="83">
        <v>23020814.309999999</v>
      </c>
      <c r="AM265" s="83">
        <v>1998668.58</v>
      </c>
      <c r="AN265" s="83">
        <v>2645176.37</v>
      </c>
      <c r="AO265" s="83">
        <v>619989.43999999994</v>
      </c>
      <c r="AP265" s="83">
        <v>94914.23</v>
      </c>
      <c r="AQ265" s="83">
        <v>28379562.920000002</v>
      </c>
      <c r="AR265" s="83">
        <v>0</v>
      </c>
      <c r="AS265" s="83">
        <v>0</v>
      </c>
      <c r="AT265" s="83">
        <v>18411.009999999998</v>
      </c>
      <c r="AU265" s="83">
        <v>15.89</v>
      </c>
      <c r="AV265" s="83">
        <v>1422353.32</v>
      </c>
      <c r="AW265" s="83">
        <v>187333.42</v>
      </c>
      <c r="AX265" s="83">
        <v>19088.43</v>
      </c>
      <c r="AY265" s="83">
        <v>1403264.89</v>
      </c>
      <c r="AZ265" s="83">
        <v>87.71</v>
      </c>
      <c r="BA265" s="83">
        <v>803.94</v>
      </c>
      <c r="BB265" s="83">
        <v>2780.26</v>
      </c>
      <c r="BC265" s="83">
        <v>1405257.79</v>
      </c>
      <c r="BD265" s="83">
        <v>99160.56</v>
      </c>
      <c r="BE265" s="83">
        <v>58944.22</v>
      </c>
      <c r="BF265" s="83">
        <v>9529.86</v>
      </c>
      <c r="BG265" s="83">
        <v>30944.11</v>
      </c>
      <c r="BH265" s="83">
        <v>475043.66</v>
      </c>
      <c r="BI265" s="83">
        <v>0</v>
      </c>
      <c r="BJ265" s="83">
        <v>14.58</v>
      </c>
      <c r="BK265" s="83">
        <v>0</v>
      </c>
      <c r="BL265" s="83">
        <v>0</v>
      </c>
      <c r="BM265" s="83">
        <v>0.01</v>
      </c>
      <c r="BN265" s="83">
        <v>0</v>
      </c>
      <c r="BO265" s="83">
        <v>475058.25</v>
      </c>
      <c r="BP265" s="83">
        <v>9.61</v>
      </c>
      <c r="BQ265" s="83">
        <v>6244.01</v>
      </c>
      <c r="BR265" s="83">
        <v>468823.85</v>
      </c>
      <c r="BS265" s="83">
        <v>797.82</v>
      </c>
      <c r="BT265" s="83">
        <v>469621.66</v>
      </c>
      <c r="BU265" s="83">
        <v>4378.84</v>
      </c>
      <c r="BV265" s="83">
        <v>0</v>
      </c>
      <c r="BW265" s="83">
        <v>474000.51</v>
      </c>
      <c r="BX265" s="83">
        <v>1015.12</v>
      </c>
      <c r="BY265" s="83">
        <v>0</v>
      </c>
      <c r="BZ265" s="83">
        <v>152.35</v>
      </c>
      <c r="CA265" s="83">
        <v>47894</v>
      </c>
      <c r="CB265" s="83">
        <v>115597.92</v>
      </c>
      <c r="CC265" s="83">
        <v>334372.95</v>
      </c>
      <c r="CD265" s="83">
        <v>258111.2</v>
      </c>
      <c r="CE265" s="84">
        <v>592484.15</v>
      </c>
      <c r="CF265" s="84">
        <v>39372.65</v>
      </c>
      <c r="CG265" s="84">
        <v>23.52</v>
      </c>
      <c r="CH265" s="84">
        <v>67.73</v>
      </c>
      <c r="CI265" s="84">
        <v>88176.71</v>
      </c>
      <c r="CJ265" s="84">
        <v>257.77</v>
      </c>
      <c r="CK265" s="84">
        <v>88242.39</v>
      </c>
      <c r="CL265" s="84">
        <v>331710.78999999998</v>
      </c>
      <c r="CM265" s="84">
        <v>1015.12</v>
      </c>
      <c r="CN265" s="84">
        <v>0</v>
      </c>
      <c r="CO265" s="84">
        <v>0.35</v>
      </c>
    </row>
    <row r="266" spans="2:93" ht="15" x14ac:dyDescent="0.2">
      <c r="B266" s="81">
        <v>4664</v>
      </c>
      <c r="C266" s="87" t="s">
        <v>382</v>
      </c>
      <c r="D266" s="81">
        <v>6</v>
      </c>
      <c r="E266" s="82" t="s">
        <v>613</v>
      </c>
      <c r="F266" s="81">
        <v>7</v>
      </c>
      <c r="G266" s="82" t="s">
        <v>715</v>
      </c>
      <c r="H266" s="83">
        <v>2060</v>
      </c>
      <c r="I266" s="83">
        <v>1103004.8799999999</v>
      </c>
      <c r="J266" s="83">
        <v>130250.34</v>
      </c>
      <c r="K266" s="83">
        <v>42702.42</v>
      </c>
      <c r="L266" s="83">
        <v>1118113.81</v>
      </c>
      <c r="M266" s="83">
        <v>366219.48</v>
      </c>
      <c r="N266" s="83">
        <v>5469767.3399999999</v>
      </c>
      <c r="O266" s="83">
        <v>3869587.92</v>
      </c>
      <c r="P266" s="83">
        <v>217305.93</v>
      </c>
      <c r="Q266" s="83">
        <v>18298.55</v>
      </c>
      <c r="R266" s="83">
        <v>1181956.8400000001</v>
      </c>
      <c r="S266" s="83">
        <v>555120.63</v>
      </c>
      <c r="T266" s="83">
        <v>12796370.48</v>
      </c>
      <c r="U266" s="83">
        <v>8603978.8100000005</v>
      </c>
      <c r="V266" s="83">
        <v>4568131.5</v>
      </c>
      <c r="W266" s="83">
        <v>20261508.350000001</v>
      </c>
      <c r="X266" s="83">
        <v>360132.21</v>
      </c>
      <c r="Y266" s="83">
        <v>2766.18</v>
      </c>
      <c r="Z266" s="83">
        <v>0</v>
      </c>
      <c r="AA266" s="83">
        <v>36.229999999999997</v>
      </c>
      <c r="AB266" s="83">
        <v>0</v>
      </c>
      <c r="AC266" s="83">
        <v>0</v>
      </c>
      <c r="AD266" s="83">
        <v>0</v>
      </c>
      <c r="AE266" s="83">
        <v>0</v>
      </c>
      <c r="AF266" s="83">
        <v>0</v>
      </c>
      <c r="AG266" s="83">
        <v>188974.59</v>
      </c>
      <c r="AH266" s="83">
        <v>20813417.559999999</v>
      </c>
      <c r="AI266" s="83">
        <v>1557728.71</v>
      </c>
      <c r="AJ266" s="83">
        <v>3911.39</v>
      </c>
      <c r="AK266" s="83">
        <v>19251892.449999999</v>
      </c>
      <c r="AL266" s="83">
        <v>14872748.939999999</v>
      </c>
      <c r="AM266" s="83">
        <v>1310218.6499999999</v>
      </c>
      <c r="AN266" s="83">
        <v>1549366.69</v>
      </c>
      <c r="AO266" s="83">
        <v>592440.48</v>
      </c>
      <c r="AP266" s="83">
        <v>80584.34</v>
      </c>
      <c r="AQ266" s="83">
        <v>18405359.09</v>
      </c>
      <c r="AR266" s="83">
        <v>0</v>
      </c>
      <c r="AS266" s="83">
        <v>0</v>
      </c>
      <c r="AT266" s="83">
        <v>13821.54</v>
      </c>
      <c r="AU266" s="83">
        <v>0</v>
      </c>
      <c r="AV266" s="83">
        <v>1073552.6000000001</v>
      </c>
      <c r="AW266" s="83">
        <v>213197.7</v>
      </c>
      <c r="AX266" s="83">
        <v>57749.65</v>
      </c>
      <c r="AY266" s="83">
        <v>1015802.94</v>
      </c>
      <c r="AZ266" s="83">
        <v>15.96</v>
      </c>
      <c r="BA266" s="83">
        <v>16796.47</v>
      </c>
      <c r="BB266" s="83">
        <v>426.57</v>
      </c>
      <c r="BC266" s="83">
        <v>999433.08</v>
      </c>
      <c r="BD266" s="83">
        <v>58987.22</v>
      </c>
      <c r="BE266" s="83">
        <v>29161.71</v>
      </c>
      <c r="BF266" s="83">
        <v>4608.05</v>
      </c>
      <c r="BG266" s="83">
        <v>25413.15</v>
      </c>
      <c r="BH266" s="83">
        <v>335268.59000000003</v>
      </c>
      <c r="BI266" s="83">
        <v>0</v>
      </c>
      <c r="BJ266" s="83">
        <v>0</v>
      </c>
      <c r="BK266" s="83">
        <v>0</v>
      </c>
      <c r="BL266" s="83">
        <v>0</v>
      </c>
      <c r="BM266" s="83">
        <v>0</v>
      </c>
      <c r="BN266" s="83">
        <v>0</v>
      </c>
      <c r="BO266" s="83">
        <v>335268.59000000003</v>
      </c>
      <c r="BP266" s="83">
        <v>114.23</v>
      </c>
      <c r="BQ266" s="83">
        <v>2154.5700000000002</v>
      </c>
      <c r="BR266" s="83">
        <v>333228.25</v>
      </c>
      <c r="BS266" s="83">
        <v>706.03</v>
      </c>
      <c r="BT266" s="83">
        <v>333934.28000000003</v>
      </c>
      <c r="BU266" s="83">
        <v>3817.73</v>
      </c>
      <c r="BV266" s="83">
        <v>0</v>
      </c>
      <c r="BW266" s="83">
        <v>337752.02</v>
      </c>
      <c r="BX266" s="83">
        <v>0</v>
      </c>
      <c r="BY266" s="83">
        <v>0</v>
      </c>
      <c r="BZ266" s="83">
        <v>0</v>
      </c>
      <c r="CA266" s="83">
        <v>28656.22</v>
      </c>
      <c r="CB266" s="83">
        <v>70185.36</v>
      </c>
      <c r="CC266" s="83">
        <v>240018.53</v>
      </c>
      <c r="CD266" s="83">
        <v>204934.93</v>
      </c>
      <c r="CE266" s="84">
        <v>444953.46</v>
      </c>
      <c r="CF266" s="84">
        <v>32712.12</v>
      </c>
      <c r="CG266" s="84">
        <v>0.06</v>
      </c>
      <c r="CH266" s="84">
        <v>7.99</v>
      </c>
      <c r="CI266" s="84">
        <v>98475.59</v>
      </c>
      <c r="CJ266" s="84">
        <v>122.8</v>
      </c>
      <c r="CK266" s="84">
        <v>98511.93</v>
      </c>
      <c r="CL266" s="84">
        <v>271712.09999999998</v>
      </c>
      <c r="CM266" s="84">
        <v>0</v>
      </c>
      <c r="CN266" s="84">
        <v>0</v>
      </c>
      <c r="CO266" s="84">
        <v>9.0500000000000007</v>
      </c>
    </row>
    <row r="267" spans="2:93" ht="15" x14ac:dyDescent="0.2">
      <c r="B267" s="81">
        <v>4665</v>
      </c>
      <c r="C267" s="87" t="s">
        <v>383</v>
      </c>
      <c r="D267" s="81">
        <v>6</v>
      </c>
      <c r="E267" s="82" t="s">
        <v>613</v>
      </c>
      <c r="F267" s="81">
        <v>7</v>
      </c>
      <c r="G267" s="82" t="s">
        <v>715</v>
      </c>
      <c r="H267" s="83">
        <v>754</v>
      </c>
      <c r="I267" s="83">
        <v>176955.94</v>
      </c>
      <c r="J267" s="83">
        <v>17922.669999999998</v>
      </c>
      <c r="K267" s="83">
        <v>4620.41</v>
      </c>
      <c r="L267" s="83">
        <v>114649.66</v>
      </c>
      <c r="M267" s="83">
        <v>125837.37</v>
      </c>
      <c r="N267" s="83">
        <v>481073.18</v>
      </c>
      <c r="O267" s="83">
        <v>249695.24</v>
      </c>
      <c r="P267" s="83">
        <v>27211.13</v>
      </c>
      <c r="Q267" s="83">
        <v>7.39</v>
      </c>
      <c r="R267" s="83">
        <v>273446.02</v>
      </c>
      <c r="S267" s="83">
        <v>68938.61</v>
      </c>
      <c r="T267" s="83">
        <v>1340858.5900000001</v>
      </c>
      <c r="U267" s="83">
        <v>791814.74</v>
      </c>
      <c r="V267" s="83">
        <v>564351.4</v>
      </c>
      <c r="W267" s="83">
        <v>4335136.93</v>
      </c>
      <c r="X267" s="83">
        <v>42021.08</v>
      </c>
      <c r="Y267" s="83">
        <v>608.72</v>
      </c>
      <c r="Z267" s="83">
        <v>0</v>
      </c>
      <c r="AA267" s="83">
        <v>10.61</v>
      </c>
      <c r="AB267" s="83">
        <v>0</v>
      </c>
      <c r="AC267" s="83">
        <v>0</v>
      </c>
      <c r="AD267" s="83">
        <v>0</v>
      </c>
      <c r="AE267" s="83">
        <v>0</v>
      </c>
      <c r="AF267" s="83">
        <v>0</v>
      </c>
      <c r="AG267" s="83">
        <v>17404.84</v>
      </c>
      <c r="AH267" s="83">
        <v>4395182.18</v>
      </c>
      <c r="AI267" s="83">
        <v>525671.04</v>
      </c>
      <c r="AJ267" s="83">
        <v>1640.63</v>
      </c>
      <c r="AK267" s="83">
        <v>3867870.51</v>
      </c>
      <c r="AL267" s="83">
        <v>3323408.1</v>
      </c>
      <c r="AM267" s="83">
        <v>210127.47</v>
      </c>
      <c r="AN267" s="83">
        <v>103212.53</v>
      </c>
      <c r="AO267" s="83">
        <v>66465.09</v>
      </c>
      <c r="AP267" s="83">
        <v>13264.04</v>
      </c>
      <c r="AQ267" s="83">
        <v>3716477.24</v>
      </c>
      <c r="AR267" s="83">
        <v>1188.46</v>
      </c>
      <c r="AS267" s="83">
        <v>0</v>
      </c>
      <c r="AT267" s="83">
        <v>861.25</v>
      </c>
      <c r="AU267" s="83">
        <v>0</v>
      </c>
      <c r="AV267" s="83">
        <v>174746.82</v>
      </c>
      <c r="AW267" s="83">
        <v>23739.73</v>
      </c>
      <c r="AX267" s="83">
        <v>22.66</v>
      </c>
      <c r="AY267" s="83">
        <v>174724.15</v>
      </c>
      <c r="AZ267" s="83">
        <v>0</v>
      </c>
      <c r="BA267" s="83">
        <v>2878.79</v>
      </c>
      <c r="BB267" s="83">
        <v>0</v>
      </c>
      <c r="BC267" s="83">
        <v>171845.36</v>
      </c>
      <c r="BD267" s="83">
        <v>5840.24</v>
      </c>
      <c r="BE267" s="83">
        <v>3719.68</v>
      </c>
      <c r="BF267" s="83">
        <v>63.05</v>
      </c>
      <c r="BG267" s="83">
        <v>2308.34</v>
      </c>
      <c r="BH267" s="83">
        <v>53426.47</v>
      </c>
      <c r="BI267" s="83">
        <v>0</v>
      </c>
      <c r="BJ267" s="83">
        <v>0</v>
      </c>
      <c r="BK267" s="83">
        <v>0</v>
      </c>
      <c r="BL267" s="83">
        <v>0</v>
      </c>
      <c r="BM267" s="83">
        <v>0</v>
      </c>
      <c r="BN267" s="83">
        <v>0</v>
      </c>
      <c r="BO267" s="83">
        <v>53426.47</v>
      </c>
      <c r="BP267" s="83">
        <v>0</v>
      </c>
      <c r="BQ267" s="83">
        <v>587.26</v>
      </c>
      <c r="BR267" s="83">
        <v>52839.21</v>
      </c>
      <c r="BS267" s="83">
        <v>5.98</v>
      </c>
      <c r="BT267" s="83">
        <v>52845.19</v>
      </c>
      <c r="BU267" s="83">
        <v>346.25</v>
      </c>
      <c r="BV267" s="83">
        <v>0</v>
      </c>
      <c r="BW267" s="83">
        <v>53191.44</v>
      </c>
      <c r="BX267" s="83">
        <v>7173.17</v>
      </c>
      <c r="BY267" s="83">
        <v>0</v>
      </c>
      <c r="BZ267" s="83">
        <v>0</v>
      </c>
      <c r="CA267" s="83">
        <v>9533.89</v>
      </c>
      <c r="CB267" s="83">
        <v>11761.26</v>
      </c>
      <c r="CC267" s="83">
        <v>12355.92</v>
      </c>
      <c r="CD267" s="83">
        <v>25605.439999999999</v>
      </c>
      <c r="CE267" s="84">
        <v>37961.360000000001</v>
      </c>
      <c r="CF267" s="84">
        <v>12859.99</v>
      </c>
      <c r="CG267" s="84">
        <v>0</v>
      </c>
      <c r="CH267" s="84">
        <v>15.5</v>
      </c>
      <c r="CI267" s="84">
        <v>24572.16</v>
      </c>
      <c r="CJ267" s="84">
        <v>400.45</v>
      </c>
      <c r="CK267" s="84">
        <v>24951.09</v>
      </c>
      <c r="CL267" s="84">
        <v>24913.38</v>
      </c>
      <c r="CM267" s="84">
        <v>7173.17</v>
      </c>
      <c r="CN267" s="84">
        <v>0</v>
      </c>
      <c r="CO267" s="84">
        <v>0</v>
      </c>
    </row>
    <row r="268" spans="2:93" ht="15" x14ac:dyDescent="0.2">
      <c r="B268" s="81">
        <v>4669</v>
      </c>
      <c r="C268" s="87" t="s">
        <v>384</v>
      </c>
      <c r="D268" s="81">
        <v>6</v>
      </c>
      <c r="E268" s="82" t="s">
        <v>613</v>
      </c>
      <c r="F268" s="81">
        <v>7</v>
      </c>
      <c r="G268" s="82" t="s">
        <v>715</v>
      </c>
      <c r="H268" s="83">
        <v>2904</v>
      </c>
      <c r="I268" s="83">
        <v>1353132.3</v>
      </c>
      <c r="J268" s="83">
        <v>160917.47</v>
      </c>
      <c r="K268" s="83">
        <v>57489.39</v>
      </c>
      <c r="L268" s="83">
        <v>892036.3</v>
      </c>
      <c r="M268" s="83">
        <v>1026561.08</v>
      </c>
      <c r="N268" s="83">
        <v>3888582.25</v>
      </c>
      <c r="O268" s="83">
        <v>2232867.3199999998</v>
      </c>
      <c r="P268" s="83">
        <v>133246.74</v>
      </c>
      <c r="Q268" s="83">
        <v>278.27999999999997</v>
      </c>
      <c r="R268" s="83">
        <v>1837378.22</v>
      </c>
      <c r="S268" s="83">
        <v>430123.18</v>
      </c>
      <c r="T268" s="83">
        <v>10441073.369999999</v>
      </c>
      <c r="U268" s="83">
        <v>5711089.6200000001</v>
      </c>
      <c r="V268" s="83">
        <v>4892604.8099999996</v>
      </c>
      <c r="W268" s="83">
        <v>14765343.710000001</v>
      </c>
      <c r="X268" s="83">
        <v>252143.53</v>
      </c>
      <c r="Y268" s="83">
        <v>143780.47</v>
      </c>
      <c r="Z268" s="83">
        <v>0</v>
      </c>
      <c r="AA268" s="83">
        <v>278.39999999999998</v>
      </c>
      <c r="AB268" s="83">
        <v>0</v>
      </c>
      <c r="AC268" s="83">
        <v>0</v>
      </c>
      <c r="AD268" s="83">
        <v>0</v>
      </c>
      <c r="AE268" s="83">
        <v>0</v>
      </c>
      <c r="AF268" s="83">
        <v>0</v>
      </c>
      <c r="AG268" s="83">
        <v>188830.48</v>
      </c>
      <c r="AH268" s="83">
        <v>15350376.59</v>
      </c>
      <c r="AI268" s="83">
        <v>1390585.58</v>
      </c>
      <c r="AJ268" s="83">
        <v>146513.85</v>
      </c>
      <c r="AK268" s="83">
        <v>13813277.15</v>
      </c>
      <c r="AL268" s="83">
        <v>9442088.6300000008</v>
      </c>
      <c r="AM268" s="83">
        <v>1416349.21</v>
      </c>
      <c r="AN268" s="83">
        <v>1655591.69</v>
      </c>
      <c r="AO268" s="83">
        <v>450144.32</v>
      </c>
      <c r="AP268" s="83">
        <v>65815.789999999994</v>
      </c>
      <c r="AQ268" s="83">
        <v>13029989.630000001</v>
      </c>
      <c r="AR268" s="83">
        <v>831.9</v>
      </c>
      <c r="AS268" s="83">
        <v>0</v>
      </c>
      <c r="AT268" s="83">
        <v>11843.01</v>
      </c>
      <c r="AU268" s="83">
        <v>0</v>
      </c>
      <c r="AV268" s="83">
        <v>862361.22</v>
      </c>
      <c r="AW268" s="83">
        <v>71962.86</v>
      </c>
      <c r="AX268" s="83">
        <v>37431.879999999997</v>
      </c>
      <c r="AY268" s="83">
        <v>824929.34</v>
      </c>
      <c r="AZ268" s="83">
        <v>30.93</v>
      </c>
      <c r="BA268" s="83">
        <v>4822.49</v>
      </c>
      <c r="BB268" s="83">
        <v>45.52</v>
      </c>
      <c r="BC268" s="83">
        <v>820162.88</v>
      </c>
      <c r="BD268" s="83">
        <v>35315.31</v>
      </c>
      <c r="BE268" s="83">
        <v>28783.03</v>
      </c>
      <c r="BF268" s="83">
        <v>1004.62</v>
      </c>
      <c r="BG268" s="83">
        <v>6064.9</v>
      </c>
      <c r="BH268" s="83">
        <v>284296.14</v>
      </c>
      <c r="BI268" s="83">
        <v>0</v>
      </c>
      <c r="BJ268" s="83">
        <v>0</v>
      </c>
      <c r="BK268" s="83">
        <v>0</v>
      </c>
      <c r="BL268" s="83">
        <v>0</v>
      </c>
      <c r="BM268" s="83">
        <v>0.03</v>
      </c>
      <c r="BN268" s="83">
        <v>0</v>
      </c>
      <c r="BO268" s="83">
        <v>284296.15999999997</v>
      </c>
      <c r="BP268" s="83">
        <v>7.98</v>
      </c>
      <c r="BQ268" s="83">
        <v>26276.62</v>
      </c>
      <c r="BR268" s="83">
        <v>258027.51999999999</v>
      </c>
      <c r="BS268" s="83">
        <v>632.04999999999995</v>
      </c>
      <c r="BT268" s="83">
        <v>258659.57</v>
      </c>
      <c r="BU268" s="83">
        <v>915.69</v>
      </c>
      <c r="BV268" s="83">
        <v>0</v>
      </c>
      <c r="BW268" s="83">
        <v>259575.26</v>
      </c>
      <c r="BX268" s="83">
        <v>0</v>
      </c>
      <c r="BY268" s="83">
        <v>0</v>
      </c>
      <c r="BZ268" s="83">
        <v>856.32</v>
      </c>
      <c r="CA268" s="83">
        <v>20652.43</v>
      </c>
      <c r="CB268" s="83">
        <v>72496.460000000006</v>
      </c>
      <c r="CC268" s="83">
        <v>204148.04</v>
      </c>
      <c r="CD268" s="83">
        <v>118213.18</v>
      </c>
      <c r="CE268" s="84">
        <v>322361.21999999997</v>
      </c>
      <c r="CF268" s="84">
        <v>25204.58</v>
      </c>
      <c r="CG268" s="84">
        <v>82.41</v>
      </c>
      <c r="CH268" s="84">
        <v>1.81</v>
      </c>
      <c r="CI268" s="84">
        <v>60250.73</v>
      </c>
      <c r="CJ268" s="84">
        <v>118.5</v>
      </c>
      <c r="CK268" s="84">
        <v>60283.95</v>
      </c>
      <c r="CL268" s="84">
        <v>191832.62</v>
      </c>
      <c r="CM268" s="84">
        <v>0</v>
      </c>
      <c r="CN268" s="84">
        <v>0</v>
      </c>
      <c r="CO268" s="84">
        <v>0</v>
      </c>
    </row>
    <row r="269" spans="2:93" ht="15" x14ac:dyDescent="0.2">
      <c r="B269" s="81">
        <v>4690</v>
      </c>
      <c r="C269" s="87" t="s">
        <v>385</v>
      </c>
      <c r="D269" s="81">
        <v>6</v>
      </c>
      <c r="E269" s="82" t="s">
        <v>613</v>
      </c>
      <c r="F269" s="81">
        <v>7</v>
      </c>
      <c r="G269" s="82" t="s">
        <v>715</v>
      </c>
      <c r="H269" s="83">
        <v>4934</v>
      </c>
      <c r="I269" s="83">
        <v>1551071.92</v>
      </c>
      <c r="J269" s="83">
        <v>181170.86</v>
      </c>
      <c r="K269" s="83">
        <v>58247.9</v>
      </c>
      <c r="L269" s="83">
        <v>1402355.18</v>
      </c>
      <c r="M269" s="83">
        <v>853513.92</v>
      </c>
      <c r="N269" s="83">
        <v>4259130.9400000004</v>
      </c>
      <c r="O269" s="83">
        <v>3149695.78</v>
      </c>
      <c r="P269" s="83">
        <v>199063.33</v>
      </c>
      <c r="Q269" s="83">
        <v>12172.91</v>
      </c>
      <c r="R269" s="83">
        <v>2410896.91</v>
      </c>
      <c r="S269" s="83">
        <v>657178.04</v>
      </c>
      <c r="T269" s="83">
        <v>12944007</v>
      </c>
      <c r="U269" s="83">
        <v>7616240.2300000004</v>
      </c>
      <c r="V269" s="83">
        <v>5567390.2400000002</v>
      </c>
      <c r="W269" s="83">
        <v>19570101.609999999</v>
      </c>
      <c r="X269" s="83">
        <v>209948.98</v>
      </c>
      <c r="Y269" s="83">
        <v>27102.32</v>
      </c>
      <c r="Z269" s="83">
        <v>0</v>
      </c>
      <c r="AA269" s="83">
        <v>20194.5</v>
      </c>
      <c r="AB269" s="83">
        <v>0</v>
      </c>
      <c r="AC269" s="83">
        <v>0</v>
      </c>
      <c r="AD269" s="83">
        <v>0</v>
      </c>
      <c r="AE269" s="83">
        <v>0</v>
      </c>
      <c r="AF269" s="83">
        <v>0</v>
      </c>
      <c r="AG269" s="83">
        <v>358141.53</v>
      </c>
      <c r="AH269" s="83">
        <v>20185488.93</v>
      </c>
      <c r="AI269" s="83">
        <v>2825350.85</v>
      </c>
      <c r="AJ269" s="83">
        <v>33838.949999999997</v>
      </c>
      <c r="AK269" s="83">
        <v>17326299.140000001</v>
      </c>
      <c r="AL269" s="83">
        <v>12122563.890000001</v>
      </c>
      <c r="AM269" s="83">
        <v>1794320.08</v>
      </c>
      <c r="AN269" s="83">
        <v>1899701.98</v>
      </c>
      <c r="AO269" s="83">
        <v>475219.20000000001</v>
      </c>
      <c r="AP269" s="83">
        <v>125225.65</v>
      </c>
      <c r="AQ269" s="83">
        <v>16417030.789999999</v>
      </c>
      <c r="AR269" s="83">
        <v>52.54</v>
      </c>
      <c r="AS269" s="83">
        <v>0</v>
      </c>
      <c r="AT269" s="83">
        <v>9364.82</v>
      </c>
      <c r="AU269" s="83">
        <v>0</v>
      </c>
      <c r="AV269" s="83">
        <v>1109496.58</v>
      </c>
      <c r="AW269" s="83">
        <v>193087.76</v>
      </c>
      <c r="AX269" s="83">
        <v>19123.71</v>
      </c>
      <c r="AY269" s="83">
        <v>1090372.8700000001</v>
      </c>
      <c r="AZ269" s="83">
        <v>81.42</v>
      </c>
      <c r="BA269" s="83">
        <v>12367.01</v>
      </c>
      <c r="BB269" s="83">
        <v>95.45</v>
      </c>
      <c r="BC269" s="83">
        <v>1078160.43</v>
      </c>
      <c r="BD269" s="83">
        <v>116483.98</v>
      </c>
      <c r="BE269" s="83">
        <v>107514.95</v>
      </c>
      <c r="BF269" s="83">
        <v>718.69</v>
      </c>
      <c r="BG269" s="83">
        <v>8942.33</v>
      </c>
      <c r="BH269" s="83">
        <v>367558.02</v>
      </c>
      <c r="BI269" s="83">
        <v>0</v>
      </c>
      <c r="BJ269" s="83">
        <v>0</v>
      </c>
      <c r="BK269" s="83">
        <v>0</v>
      </c>
      <c r="BL269" s="83">
        <v>0</v>
      </c>
      <c r="BM269" s="83">
        <v>0</v>
      </c>
      <c r="BN269" s="83">
        <v>0</v>
      </c>
      <c r="BO269" s="83">
        <v>367558.02</v>
      </c>
      <c r="BP269" s="83">
        <v>46.02</v>
      </c>
      <c r="BQ269" s="83">
        <v>8377.09</v>
      </c>
      <c r="BR269" s="83">
        <v>359226.94</v>
      </c>
      <c r="BS269" s="83">
        <v>1240.42</v>
      </c>
      <c r="BT269" s="83">
        <v>360467.36</v>
      </c>
      <c r="BU269" s="83">
        <v>1325.39</v>
      </c>
      <c r="BV269" s="83">
        <v>0</v>
      </c>
      <c r="BW269" s="83">
        <v>361792.75</v>
      </c>
      <c r="BX269" s="83">
        <v>0</v>
      </c>
      <c r="BY269" s="83">
        <v>0</v>
      </c>
      <c r="BZ269" s="83">
        <v>1303.05</v>
      </c>
      <c r="CA269" s="83">
        <v>37440.980000000003</v>
      </c>
      <c r="CB269" s="83">
        <v>127317.49</v>
      </c>
      <c r="CC269" s="83">
        <v>194351.42</v>
      </c>
      <c r="CD269" s="83">
        <v>204347.14</v>
      </c>
      <c r="CE269" s="84">
        <v>398698.56</v>
      </c>
      <c r="CF269" s="84">
        <v>43500.97</v>
      </c>
      <c r="CG269" s="84">
        <v>71.63</v>
      </c>
      <c r="CH269" s="84">
        <v>75.58</v>
      </c>
      <c r="CI269" s="84">
        <v>112397.42</v>
      </c>
      <c r="CJ269" s="84">
        <v>189.91</v>
      </c>
      <c r="CK269" s="84">
        <v>112523.41</v>
      </c>
      <c r="CL269" s="84">
        <v>271795.90000000002</v>
      </c>
      <c r="CM269" s="84">
        <v>0</v>
      </c>
      <c r="CN269" s="84">
        <v>0</v>
      </c>
      <c r="CO269" s="84">
        <v>0</v>
      </c>
    </row>
    <row r="270" spans="2:93" ht="15" x14ac:dyDescent="0.2">
      <c r="B270" s="81">
        <v>4711</v>
      </c>
      <c r="C270" s="87" t="s">
        <v>386</v>
      </c>
      <c r="D270" s="81">
        <v>6</v>
      </c>
      <c r="E270" s="82" t="s">
        <v>613</v>
      </c>
      <c r="F270" s="81">
        <v>7</v>
      </c>
      <c r="G270" s="82" t="s">
        <v>715</v>
      </c>
      <c r="H270" s="83">
        <v>4524</v>
      </c>
      <c r="I270" s="83">
        <v>4636363.03</v>
      </c>
      <c r="J270" s="83">
        <v>492139.24</v>
      </c>
      <c r="K270" s="83">
        <v>158300.32999999999</v>
      </c>
      <c r="L270" s="83">
        <v>3232261.35</v>
      </c>
      <c r="M270" s="83">
        <v>1696696.28</v>
      </c>
      <c r="N270" s="83">
        <v>3596751.22</v>
      </c>
      <c r="O270" s="83">
        <v>7605323.7400000002</v>
      </c>
      <c r="P270" s="83">
        <v>750273.56</v>
      </c>
      <c r="Q270" s="83">
        <v>3986.46</v>
      </c>
      <c r="R270" s="83">
        <v>12219013.289999999</v>
      </c>
      <c r="S270" s="83">
        <v>2372693.7799999998</v>
      </c>
      <c r="T270" s="83">
        <v>31476999.68</v>
      </c>
      <c r="U270" s="83">
        <v>23372156.18</v>
      </c>
      <c r="V270" s="83">
        <v>9683377.7599999998</v>
      </c>
      <c r="W270" s="83">
        <v>133315668.92</v>
      </c>
      <c r="X270" s="83">
        <v>292460.49</v>
      </c>
      <c r="Y270" s="83">
        <v>13521.55</v>
      </c>
      <c r="Z270" s="83">
        <v>0</v>
      </c>
      <c r="AA270" s="83">
        <v>177.49</v>
      </c>
      <c r="AB270" s="83">
        <v>0</v>
      </c>
      <c r="AC270" s="83">
        <v>0</v>
      </c>
      <c r="AD270" s="83">
        <v>0</v>
      </c>
      <c r="AE270" s="83">
        <v>0</v>
      </c>
      <c r="AF270" s="83">
        <v>0</v>
      </c>
      <c r="AG270" s="83">
        <v>949892.38</v>
      </c>
      <c r="AH270" s="83">
        <v>134571720.83000001</v>
      </c>
      <c r="AI270" s="83">
        <v>53663521.369999997</v>
      </c>
      <c r="AJ270" s="83">
        <v>1999087.33</v>
      </c>
      <c r="AK270" s="83">
        <v>78909142.120000005</v>
      </c>
      <c r="AL270" s="83">
        <v>63171375.07</v>
      </c>
      <c r="AM270" s="83">
        <v>3827909.98</v>
      </c>
      <c r="AN270" s="83">
        <v>9793384.9299999997</v>
      </c>
      <c r="AO270" s="83">
        <v>1516946.39</v>
      </c>
      <c r="AP270" s="83">
        <v>141686.04</v>
      </c>
      <c r="AQ270" s="83">
        <v>78451302.420000002</v>
      </c>
      <c r="AR270" s="83">
        <v>1002.86</v>
      </c>
      <c r="AS270" s="83">
        <v>0</v>
      </c>
      <c r="AT270" s="83">
        <v>7170.03</v>
      </c>
      <c r="AU270" s="83">
        <v>0</v>
      </c>
      <c r="AV270" s="83">
        <v>1603165.86</v>
      </c>
      <c r="AW270" s="83">
        <v>1140370.3799999999</v>
      </c>
      <c r="AX270" s="83">
        <v>50520.2</v>
      </c>
      <c r="AY270" s="83">
        <v>1552645.66</v>
      </c>
      <c r="AZ270" s="83">
        <v>18.98</v>
      </c>
      <c r="BA270" s="83">
        <v>6617.42</v>
      </c>
      <c r="BB270" s="83">
        <v>203.73</v>
      </c>
      <c r="BC270" s="83">
        <v>1546232.87</v>
      </c>
      <c r="BD270" s="83">
        <v>133972.26999999999</v>
      </c>
      <c r="BE270" s="83">
        <v>92988.67</v>
      </c>
      <c r="BF270" s="83">
        <v>3668.56</v>
      </c>
      <c r="BG270" s="83">
        <v>37840.75</v>
      </c>
      <c r="BH270" s="83">
        <v>523107.78</v>
      </c>
      <c r="BI270" s="83">
        <v>0</v>
      </c>
      <c r="BJ270" s="83">
        <v>0</v>
      </c>
      <c r="BK270" s="83">
        <v>0</v>
      </c>
      <c r="BL270" s="83">
        <v>0</v>
      </c>
      <c r="BM270" s="83">
        <v>0</v>
      </c>
      <c r="BN270" s="83">
        <v>0</v>
      </c>
      <c r="BO270" s="83">
        <v>523107.78</v>
      </c>
      <c r="BP270" s="83">
        <v>5.9</v>
      </c>
      <c r="BQ270" s="83">
        <v>42197.98</v>
      </c>
      <c r="BR270" s="83">
        <v>480915.71</v>
      </c>
      <c r="BS270" s="83">
        <v>518.86</v>
      </c>
      <c r="BT270" s="83">
        <v>481434.57</v>
      </c>
      <c r="BU270" s="83">
        <v>5709.08</v>
      </c>
      <c r="BV270" s="83">
        <v>0</v>
      </c>
      <c r="BW270" s="83">
        <v>487143.65</v>
      </c>
      <c r="BX270" s="83">
        <v>0</v>
      </c>
      <c r="BY270" s="83">
        <v>0</v>
      </c>
      <c r="BZ270" s="83">
        <v>251.49</v>
      </c>
      <c r="CA270" s="83">
        <v>21579.71</v>
      </c>
      <c r="CB270" s="83">
        <v>74919.490000000005</v>
      </c>
      <c r="CC270" s="83">
        <v>467114.42</v>
      </c>
      <c r="CD270" s="83">
        <v>459947.15</v>
      </c>
      <c r="CE270" s="84">
        <v>927061.57</v>
      </c>
      <c r="CF270" s="84">
        <v>24441.87</v>
      </c>
      <c r="CG270" s="84">
        <v>28.13</v>
      </c>
      <c r="CH270" s="84">
        <v>8.1999999999999993</v>
      </c>
      <c r="CI270" s="84">
        <v>57250.42</v>
      </c>
      <c r="CJ270" s="84">
        <v>151.56</v>
      </c>
      <c r="CK270" s="84">
        <v>57343.47</v>
      </c>
      <c r="CL270" s="84">
        <v>569438.57999999996</v>
      </c>
      <c r="CM270" s="84">
        <v>0</v>
      </c>
      <c r="CN270" s="84">
        <v>0</v>
      </c>
      <c r="CO270" s="84">
        <v>11.47</v>
      </c>
    </row>
    <row r="271" spans="2:93" ht="15" x14ac:dyDescent="0.2">
      <c r="B271" s="81">
        <v>4719</v>
      </c>
      <c r="C271" s="87" t="s">
        <v>387</v>
      </c>
      <c r="D271" s="81">
        <v>6</v>
      </c>
      <c r="E271" s="82" t="s">
        <v>613</v>
      </c>
      <c r="F271" s="81">
        <v>7</v>
      </c>
      <c r="G271" s="82" t="s">
        <v>715</v>
      </c>
      <c r="H271" s="83">
        <v>2355</v>
      </c>
      <c r="I271" s="83">
        <v>1265037.33</v>
      </c>
      <c r="J271" s="83">
        <v>144319.81</v>
      </c>
      <c r="K271" s="83">
        <v>46295</v>
      </c>
      <c r="L271" s="83">
        <v>905091.93</v>
      </c>
      <c r="M271" s="83">
        <v>413026.23</v>
      </c>
      <c r="N271" s="83">
        <v>892718.82</v>
      </c>
      <c r="O271" s="83">
        <v>3673373.59</v>
      </c>
      <c r="P271" s="83">
        <v>224919.41</v>
      </c>
      <c r="Q271" s="83">
        <v>37.369999999999997</v>
      </c>
      <c r="R271" s="83">
        <v>2941906.52</v>
      </c>
      <c r="S271" s="83">
        <v>407702.47</v>
      </c>
      <c r="T271" s="83">
        <v>9458776.3300000001</v>
      </c>
      <c r="U271" s="83">
        <v>4796151.47</v>
      </c>
      <c r="V271" s="83">
        <v>4747484.66</v>
      </c>
      <c r="W271" s="83">
        <v>17884353.210000001</v>
      </c>
      <c r="X271" s="83">
        <v>434564.04</v>
      </c>
      <c r="Y271" s="83">
        <v>52715.11</v>
      </c>
      <c r="Z271" s="83">
        <v>0</v>
      </c>
      <c r="AA271" s="83">
        <v>653.98</v>
      </c>
      <c r="AB271" s="83">
        <v>0</v>
      </c>
      <c r="AC271" s="83">
        <v>0</v>
      </c>
      <c r="AD271" s="83">
        <v>0</v>
      </c>
      <c r="AE271" s="83">
        <v>0</v>
      </c>
      <c r="AF271" s="83">
        <v>0</v>
      </c>
      <c r="AG271" s="83">
        <v>231357.2</v>
      </c>
      <c r="AH271" s="83">
        <v>18603643.539999999</v>
      </c>
      <c r="AI271" s="83">
        <v>1393761.08</v>
      </c>
      <c r="AJ271" s="83">
        <v>54659.22</v>
      </c>
      <c r="AK271" s="83">
        <v>17155241.25</v>
      </c>
      <c r="AL271" s="83">
        <v>11719744.050000001</v>
      </c>
      <c r="AM271" s="83">
        <v>1532687.98</v>
      </c>
      <c r="AN271" s="83">
        <v>2441446.5499999998</v>
      </c>
      <c r="AO271" s="83">
        <v>552174.71</v>
      </c>
      <c r="AP271" s="83">
        <v>63353.71</v>
      </c>
      <c r="AQ271" s="83">
        <v>16309406.99</v>
      </c>
      <c r="AR271" s="83">
        <v>0</v>
      </c>
      <c r="AS271" s="83">
        <v>0</v>
      </c>
      <c r="AT271" s="83">
        <v>4819.83</v>
      </c>
      <c r="AU271" s="83">
        <v>0.15</v>
      </c>
      <c r="AV271" s="83">
        <v>1023185.34</v>
      </c>
      <c r="AW271" s="83">
        <v>173415.5</v>
      </c>
      <c r="AX271" s="83">
        <v>6508.39</v>
      </c>
      <c r="AY271" s="83">
        <v>1016676.95</v>
      </c>
      <c r="AZ271" s="83">
        <v>97.48</v>
      </c>
      <c r="BA271" s="83">
        <v>1736.4</v>
      </c>
      <c r="BB271" s="83">
        <v>23.96</v>
      </c>
      <c r="BC271" s="83">
        <v>1014967.56</v>
      </c>
      <c r="BD271" s="83">
        <v>18225.55</v>
      </c>
      <c r="BE271" s="83">
        <v>8168.54</v>
      </c>
      <c r="BF271" s="83">
        <v>497.09</v>
      </c>
      <c r="BG271" s="83">
        <v>10016.219999999999</v>
      </c>
      <c r="BH271" s="83">
        <v>342908.41</v>
      </c>
      <c r="BI271" s="83">
        <v>0.61</v>
      </c>
      <c r="BJ271" s="83">
        <v>0</v>
      </c>
      <c r="BK271" s="83">
        <v>0</v>
      </c>
      <c r="BL271" s="83">
        <v>0</v>
      </c>
      <c r="BM271" s="83">
        <v>0</v>
      </c>
      <c r="BN271" s="83">
        <v>0</v>
      </c>
      <c r="BO271" s="83">
        <v>342909.02</v>
      </c>
      <c r="BP271" s="83">
        <v>0.62</v>
      </c>
      <c r="BQ271" s="83">
        <v>7049.81</v>
      </c>
      <c r="BR271" s="83">
        <v>335859.84</v>
      </c>
      <c r="BS271" s="83">
        <v>148.93</v>
      </c>
      <c r="BT271" s="83">
        <v>336008.77</v>
      </c>
      <c r="BU271" s="83">
        <v>1503.23</v>
      </c>
      <c r="BV271" s="83">
        <v>0</v>
      </c>
      <c r="BW271" s="83">
        <v>337512</v>
      </c>
      <c r="BX271" s="83">
        <v>0</v>
      </c>
      <c r="BY271" s="83">
        <v>0</v>
      </c>
      <c r="BZ271" s="83">
        <v>0</v>
      </c>
      <c r="CA271" s="83">
        <v>8847.86</v>
      </c>
      <c r="CB271" s="83">
        <v>10922.24</v>
      </c>
      <c r="CC271" s="83">
        <v>134028.22</v>
      </c>
      <c r="CD271" s="83">
        <v>157640.29</v>
      </c>
      <c r="CE271" s="84">
        <v>291668.52</v>
      </c>
      <c r="CF271" s="84">
        <v>33364.71</v>
      </c>
      <c r="CG271" s="84">
        <v>6.3</v>
      </c>
      <c r="CH271" s="84">
        <v>16.649999999999999</v>
      </c>
      <c r="CI271" s="84">
        <v>141137.74</v>
      </c>
      <c r="CJ271" s="84">
        <v>2062.61</v>
      </c>
      <c r="CK271" s="84">
        <v>143185.29999999999</v>
      </c>
      <c r="CL271" s="84">
        <v>81674.25</v>
      </c>
      <c r="CM271" s="84">
        <v>0</v>
      </c>
      <c r="CN271" s="84">
        <v>0</v>
      </c>
      <c r="CO271" s="84">
        <v>0.01</v>
      </c>
    </row>
    <row r="272" spans="2:93" ht="15" x14ac:dyDescent="0.2">
      <c r="B272" s="81">
        <v>4721</v>
      </c>
      <c r="C272" s="87" t="s">
        <v>388</v>
      </c>
      <c r="D272" s="81">
        <v>6</v>
      </c>
      <c r="E272" s="82" t="s">
        <v>613</v>
      </c>
      <c r="F272" s="81">
        <v>7</v>
      </c>
      <c r="G272" s="82" t="s">
        <v>715</v>
      </c>
      <c r="H272" s="83">
        <v>1415</v>
      </c>
      <c r="I272" s="83">
        <v>162046.63</v>
      </c>
      <c r="J272" s="83">
        <v>18060.57</v>
      </c>
      <c r="K272" s="83">
        <v>5037.9799999999996</v>
      </c>
      <c r="L272" s="83">
        <v>129086.02</v>
      </c>
      <c r="M272" s="83">
        <v>12568.39</v>
      </c>
      <c r="N272" s="83">
        <v>284586.93</v>
      </c>
      <c r="O272" s="83">
        <v>159831.32999999999</v>
      </c>
      <c r="P272" s="83">
        <v>15491.17</v>
      </c>
      <c r="Q272" s="83">
        <v>18906.43</v>
      </c>
      <c r="R272" s="83">
        <v>245116.49</v>
      </c>
      <c r="S272" s="83">
        <v>36797.449999999997</v>
      </c>
      <c r="T272" s="83">
        <v>902384.2</v>
      </c>
      <c r="U272" s="83">
        <v>446382.8</v>
      </c>
      <c r="V272" s="83">
        <v>470437.01</v>
      </c>
      <c r="W272" s="83">
        <v>2798320.25</v>
      </c>
      <c r="X272" s="83">
        <v>7344.83</v>
      </c>
      <c r="Y272" s="83">
        <v>809.07</v>
      </c>
      <c r="Z272" s="83">
        <v>0</v>
      </c>
      <c r="AA272" s="83">
        <v>0</v>
      </c>
      <c r="AB272" s="83">
        <v>0</v>
      </c>
      <c r="AC272" s="83">
        <v>0</v>
      </c>
      <c r="AD272" s="83">
        <v>0</v>
      </c>
      <c r="AE272" s="83">
        <v>0</v>
      </c>
      <c r="AF272" s="83">
        <v>0</v>
      </c>
      <c r="AG272" s="83">
        <v>12453.84</v>
      </c>
      <c r="AH272" s="83">
        <v>2818927.99</v>
      </c>
      <c r="AI272" s="83">
        <v>87513.87</v>
      </c>
      <c r="AJ272" s="83">
        <v>1340.23</v>
      </c>
      <c r="AK272" s="83">
        <v>2730073.89</v>
      </c>
      <c r="AL272" s="83">
        <v>2208349.09</v>
      </c>
      <c r="AM272" s="83">
        <v>214195.89</v>
      </c>
      <c r="AN272" s="83">
        <v>168723.71</v>
      </c>
      <c r="AO272" s="83">
        <v>29764.99</v>
      </c>
      <c r="AP272" s="83">
        <v>6437.06</v>
      </c>
      <c r="AQ272" s="83">
        <v>2627470.7400000002</v>
      </c>
      <c r="AR272" s="83">
        <v>34.799999999999997</v>
      </c>
      <c r="AS272" s="83">
        <v>0</v>
      </c>
      <c r="AT272" s="83">
        <v>1012.1</v>
      </c>
      <c r="AU272" s="83">
        <v>0</v>
      </c>
      <c r="AV272" s="83">
        <v>114297.03</v>
      </c>
      <c r="AW272" s="83">
        <v>10743.49</v>
      </c>
      <c r="AX272" s="83">
        <v>196.76</v>
      </c>
      <c r="AY272" s="83">
        <v>114100.27</v>
      </c>
      <c r="AZ272" s="83">
        <v>1.63</v>
      </c>
      <c r="BA272" s="83">
        <v>289.70999999999998</v>
      </c>
      <c r="BB272" s="83">
        <v>292.97000000000003</v>
      </c>
      <c r="BC272" s="83">
        <v>114104.07</v>
      </c>
      <c r="BD272" s="83">
        <v>3481.64</v>
      </c>
      <c r="BE272" s="83">
        <v>3294.7</v>
      </c>
      <c r="BF272" s="83">
        <v>0</v>
      </c>
      <c r="BG272" s="83">
        <v>186.94</v>
      </c>
      <c r="BH272" s="83">
        <v>35280.199999999997</v>
      </c>
      <c r="BI272" s="83">
        <v>0</v>
      </c>
      <c r="BJ272" s="83">
        <v>0</v>
      </c>
      <c r="BK272" s="83">
        <v>0</v>
      </c>
      <c r="BL272" s="83">
        <v>0</v>
      </c>
      <c r="BM272" s="83">
        <v>0</v>
      </c>
      <c r="BN272" s="83">
        <v>0</v>
      </c>
      <c r="BO272" s="83">
        <v>35280.199999999997</v>
      </c>
      <c r="BP272" s="83">
        <v>14.79</v>
      </c>
      <c r="BQ272" s="83">
        <v>287.79000000000002</v>
      </c>
      <c r="BR272" s="83">
        <v>35007.199999999997</v>
      </c>
      <c r="BS272" s="83">
        <v>48.91</v>
      </c>
      <c r="BT272" s="83">
        <v>35056.11</v>
      </c>
      <c r="BU272" s="83">
        <v>31.99</v>
      </c>
      <c r="BV272" s="83">
        <v>0</v>
      </c>
      <c r="BW272" s="83">
        <v>35088.11</v>
      </c>
      <c r="BX272" s="83">
        <v>0</v>
      </c>
      <c r="BY272" s="83">
        <v>0</v>
      </c>
      <c r="BZ272" s="83">
        <v>0</v>
      </c>
      <c r="CA272" s="83">
        <v>1890.31</v>
      </c>
      <c r="CB272" s="83">
        <v>5959.61</v>
      </c>
      <c r="CC272" s="83">
        <v>11232.57</v>
      </c>
      <c r="CD272" s="83">
        <v>21936.400000000001</v>
      </c>
      <c r="CE272" s="84">
        <v>33168.959999999999</v>
      </c>
      <c r="CF272" s="84">
        <v>2362.2800000000002</v>
      </c>
      <c r="CG272" s="84">
        <v>12.44</v>
      </c>
      <c r="CH272" s="84">
        <v>3.14</v>
      </c>
      <c r="CI272" s="84">
        <v>6143.2</v>
      </c>
      <c r="CJ272" s="84">
        <v>29.86</v>
      </c>
      <c r="CK272" s="84">
        <v>6160.44</v>
      </c>
      <c r="CL272" s="84">
        <v>9708.3799999999992</v>
      </c>
      <c r="CM272" s="84">
        <v>0</v>
      </c>
      <c r="CN272" s="84">
        <v>0</v>
      </c>
      <c r="CO272" s="84">
        <v>0</v>
      </c>
    </row>
    <row r="273" spans="2:93" ht="15" x14ac:dyDescent="0.2">
      <c r="B273" s="81">
        <v>4722</v>
      </c>
      <c r="C273" s="87" t="s">
        <v>389</v>
      </c>
      <c r="D273" s="81">
        <v>6</v>
      </c>
      <c r="E273" s="82" t="s">
        <v>613</v>
      </c>
      <c r="F273" s="81">
        <v>7</v>
      </c>
      <c r="G273" s="82" t="s">
        <v>715</v>
      </c>
      <c r="H273" s="83">
        <v>724</v>
      </c>
      <c r="I273" s="83">
        <v>164159.89000000001</v>
      </c>
      <c r="J273" s="83">
        <v>18894.46</v>
      </c>
      <c r="K273" s="83">
        <v>4763.76</v>
      </c>
      <c r="L273" s="83">
        <v>83801.240000000005</v>
      </c>
      <c r="M273" s="83">
        <v>29045.38</v>
      </c>
      <c r="N273" s="83">
        <v>122612.16</v>
      </c>
      <c r="O273" s="83">
        <v>95688.99</v>
      </c>
      <c r="P273" s="83">
        <v>10258.16</v>
      </c>
      <c r="Q273" s="83">
        <v>6603.52</v>
      </c>
      <c r="R273" s="83">
        <v>251842.05</v>
      </c>
      <c r="S273" s="83">
        <v>26285.08</v>
      </c>
      <c r="T273" s="83">
        <v>626136.56999999995</v>
      </c>
      <c r="U273" s="83">
        <v>426210.47</v>
      </c>
      <c r="V273" s="83">
        <v>240748.89</v>
      </c>
      <c r="W273" s="83">
        <v>1927979.16</v>
      </c>
      <c r="X273" s="83">
        <v>8109.49</v>
      </c>
      <c r="Y273" s="83">
        <v>719.85</v>
      </c>
      <c r="Z273" s="83">
        <v>0</v>
      </c>
      <c r="AA273" s="83">
        <v>0</v>
      </c>
      <c r="AB273" s="83">
        <v>0</v>
      </c>
      <c r="AC273" s="83">
        <v>0</v>
      </c>
      <c r="AD273" s="83">
        <v>0</v>
      </c>
      <c r="AE273" s="83">
        <v>0</v>
      </c>
      <c r="AF273" s="83">
        <v>0</v>
      </c>
      <c r="AG273" s="83">
        <v>8684.09</v>
      </c>
      <c r="AH273" s="83">
        <v>1945492.59</v>
      </c>
      <c r="AI273" s="83">
        <v>80937.27</v>
      </c>
      <c r="AJ273" s="83">
        <v>1458.83</v>
      </c>
      <c r="AK273" s="83">
        <v>1863096.6</v>
      </c>
      <c r="AL273" s="83">
        <v>1535919.21</v>
      </c>
      <c r="AM273" s="83">
        <v>141742.26</v>
      </c>
      <c r="AN273" s="83">
        <v>98445.8</v>
      </c>
      <c r="AO273" s="83">
        <v>15345.16</v>
      </c>
      <c r="AP273" s="83">
        <v>3367.82</v>
      </c>
      <c r="AQ273" s="83">
        <v>1794820.25</v>
      </c>
      <c r="AR273" s="83">
        <v>135.34</v>
      </c>
      <c r="AS273" s="83">
        <v>134.88999999999999</v>
      </c>
      <c r="AT273" s="83">
        <v>101.39</v>
      </c>
      <c r="AU273" s="83">
        <v>0</v>
      </c>
      <c r="AV273" s="83">
        <v>74345.490000000005</v>
      </c>
      <c r="AW273" s="83">
        <v>5968.29</v>
      </c>
      <c r="AX273" s="83">
        <v>333.44</v>
      </c>
      <c r="AY273" s="83">
        <v>74012.05</v>
      </c>
      <c r="AZ273" s="83">
        <v>0.41</v>
      </c>
      <c r="BA273" s="83">
        <v>994.74</v>
      </c>
      <c r="BB273" s="83">
        <v>0.18</v>
      </c>
      <c r="BC273" s="83">
        <v>73017.5</v>
      </c>
      <c r="BD273" s="83">
        <v>831.29</v>
      </c>
      <c r="BE273" s="83">
        <v>525.67999999999995</v>
      </c>
      <c r="BF273" s="83">
        <v>80</v>
      </c>
      <c r="BG273" s="83">
        <v>225.62</v>
      </c>
      <c r="BH273" s="83">
        <v>24280.49</v>
      </c>
      <c r="BI273" s="83">
        <v>0</v>
      </c>
      <c r="BJ273" s="83">
        <v>0</v>
      </c>
      <c r="BK273" s="83">
        <v>0</v>
      </c>
      <c r="BL273" s="83">
        <v>0</v>
      </c>
      <c r="BM273" s="83">
        <v>0</v>
      </c>
      <c r="BN273" s="83">
        <v>0</v>
      </c>
      <c r="BO273" s="83">
        <v>24280.49</v>
      </c>
      <c r="BP273" s="83">
        <v>0</v>
      </c>
      <c r="BQ273" s="83">
        <v>166.19</v>
      </c>
      <c r="BR273" s="83">
        <v>24114.3</v>
      </c>
      <c r="BS273" s="83">
        <v>17.73</v>
      </c>
      <c r="BT273" s="83">
        <v>24132.03</v>
      </c>
      <c r="BU273" s="83">
        <v>32.39</v>
      </c>
      <c r="BV273" s="83">
        <v>0</v>
      </c>
      <c r="BW273" s="83">
        <v>24164.42</v>
      </c>
      <c r="BX273" s="83">
        <v>0</v>
      </c>
      <c r="BY273" s="83">
        <v>0</v>
      </c>
      <c r="BZ273" s="83">
        <v>0</v>
      </c>
      <c r="CA273" s="83">
        <v>1144.67</v>
      </c>
      <c r="CB273" s="83">
        <v>4796.29</v>
      </c>
      <c r="CC273" s="83">
        <v>9023.7000000000007</v>
      </c>
      <c r="CD273" s="83">
        <v>7692.93</v>
      </c>
      <c r="CE273" s="84">
        <v>16716.63</v>
      </c>
      <c r="CF273" s="84">
        <v>5070.3</v>
      </c>
      <c r="CG273" s="84">
        <v>11.54</v>
      </c>
      <c r="CH273" s="84">
        <v>0</v>
      </c>
      <c r="CI273" s="84">
        <v>15088.12</v>
      </c>
      <c r="CJ273" s="84">
        <v>7.43</v>
      </c>
      <c r="CK273" s="84">
        <v>15093.58</v>
      </c>
      <c r="CL273" s="84">
        <v>8520.56</v>
      </c>
      <c r="CM273" s="84">
        <v>0</v>
      </c>
      <c r="CN273" s="84">
        <v>0</v>
      </c>
      <c r="CO273" s="84">
        <v>0.08</v>
      </c>
    </row>
    <row r="274" spans="2:93" ht="15" x14ac:dyDescent="0.2">
      <c r="B274" s="81">
        <v>4723</v>
      </c>
      <c r="C274" s="87" t="s">
        <v>390</v>
      </c>
      <c r="D274" s="81">
        <v>6</v>
      </c>
      <c r="E274" s="82" t="s">
        <v>613</v>
      </c>
      <c r="F274" s="81">
        <v>7</v>
      </c>
      <c r="G274" s="82" t="s">
        <v>715</v>
      </c>
      <c r="H274" s="83">
        <v>1443</v>
      </c>
      <c r="I274" s="83">
        <v>297130.84000000003</v>
      </c>
      <c r="J274" s="83">
        <v>35294.6</v>
      </c>
      <c r="K274" s="83">
        <v>9323</v>
      </c>
      <c r="L274" s="83">
        <v>166436.41</v>
      </c>
      <c r="M274" s="83">
        <v>29435.599999999999</v>
      </c>
      <c r="N274" s="83">
        <v>471975.09</v>
      </c>
      <c r="O274" s="83">
        <v>543599.92000000004</v>
      </c>
      <c r="P274" s="83">
        <v>34202.269999999997</v>
      </c>
      <c r="Q274" s="83">
        <v>9896.43</v>
      </c>
      <c r="R274" s="83">
        <v>405108.9</v>
      </c>
      <c r="S274" s="83">
        <v>55299.199999999997</v>
      </c>
      <c r="T274" s="83">
        <v>1715953.83</v>
      </c>
      <c r="U274" s="83">
        <v>1013972.6</v>
      </c>
      <c r="V274" s="83">
        <v>728882.93</v>
      </c>
      <c r="W274" s="83">
        <v>7048600.8399999999</v>
      </c>
      <c r="X274" s="83">
        <v>22404.93</v>
      </c>
      <c r="Y274" s="83">
        <v>0</v>
      </c>
      <c r="Z274" s="83">
        <v>0</v>
      </c>
      <c r="AA274" s="83">
        <v>0</v>
      </c>
      <c r="AB274" s="83">
        <v>0</v>
      </c>
      <c r="AC274" s="83">
        <v>0</v>
      </c>
      <c r="AD274" s="83">
        <v>0</v>
      </c>
      <c r="AE274" s="83">
        <v>0</v>
      </c>
      <c r="AF274" s="83">
        <v>0</v>
      </c>
      <c r="AG274" s="83">
        <v>21270.86</v>
      </c>
      <c r="AH274" s="83">
        <v>7092276.6299999999</v>
      </c>
      <c r="AI274" s="83">
        <v>265870.06</v>
      </c>
      <c r="AJ274" s="83">
        <v>812.26</v>
      </c>
      <c r="AK274" s="83">
        <v>6825594.2999999998</v>
      </c>
      <c r="AL274" s="83">
        <v>5809301.5499999998</v>
      </c>
      <c r="AM274" s="83">
        <v>339613.18</v>
      </c>
      <c r="AN274" s="83">
        <v>408464.43</v>
      </c>
      <c r="AO274" s="83">
        <v>80375.38</v>
      </c>
      <c r="AP274" s="83">
        <v>8583.3799999999992</v>
      </c>
      <c r="AQ274" s="83">
        <v>6646337.9199999999</v>
      </c>
      <c r="AR274" s="83">
        <v>0</v>
      </c>
      <c r="AS274" s="83">
        <v>0</v>
      </c>
      <c r="AT274" s="83">
        <v>1456.8</v>
      </c>
      <c r="AU274" s="83">
        <v>0</v>
      </c>
      <c r="AV274" s="83">
        <v>197419.12</v>
      </c>
      <c r="AW274" s="83">
        <v>16705.939999999999</v>
      </c>
      <c r="AX274" s="83">
        <v>977.34</v>
      </c>
      <c r="AY274" s="83">
        <v>196441.79</v>
      </c>
      <c r="AZ274" s="83">
        <v>2.1800000000000002</v>
      </c>
      <c r="BA274" s="83">
        <v>150.54</v>
      </c>
      <c r="BB274" s="83">
        <v>0</v>
      </c>
      <c r="BC274" s="83">
        <v>196291.38</v>
      </c>
      <c r="BD274" s="83">
        <v>8703.93</v>
      </c>
      <c r="BE274" s="83">
        <v>7672.97</v>
      </c>
      <c r="BF274" s="83">
        <v>148.18</v>
      </c>
      <c r="BG274" s="83">
        <v>882.78</v>
      </c>
      <c r="BH274" s="83">
        <v>66434.080000000002</v>
      </c>
      <c r="BI274" s="83">
        <v>0</v>
      </c>
      <c r="BJ274" s="83">
        <v>0</v>
      </c>
      <c r="BK274" s="83">
        <v>0</v>
      </c>
      <c r="BL274" s="83">
        <v>0</v>
      </c>
      <c r="BM274" s="83">
        <v>0</v>
      </c>
      <c r="BN274" s="83">
        <v>0</v>
      </c>
      <c r="BO274" s="83">
        <v>66434.080000000002</v>
      </c>
      <c r="BP274" s="83">
        <v>2.46</v>
      </c>
      <c r="BQ274" s="83">
        <v>1941.28</v>
      </c>
      <c r="BR274" s="83">
        <v>64495.26</v>
      </c>
      <c r="BS274" s="83">
        <v>100.82</v>
      </c>
      <c r="BT274" s="83">
        <v>64596.08</v>
      </c>
      <c r="BU274" s="83">
        <v>142.19999999999999</v>
      </c>
      <c r="BV274" s="83">
        <v>0</v>
      </c>
      <c r="BW274" s="83">
        <v>64738.28</v>
      </c>
      <c r="BX274" s="83">
        <v>0</v>
      </c>
      <c r="BY274" s="83">
        <v>0</v>
      </c>
      <c r="BZ274" s="83">
        <v>0</v>
      </c>
      <c r="CA274" s="83">
        <v>4474.53</v>
      </c>
      <c r="CB274" s="83">
        <v>7827.76</v>
      </c>
      <c r="CC274" s="83">
        <v>41786.980000000003</v>
      </c>
      <c r="CD274" s="83">
        <v>25250.12</v>
      </c>
      <c r="CE274" s="84">
        <v>67037.09</v>
      </c>
      <c r="CF274" s="84">
        <v>5885.77</v>
      </c>
      <c r="CG274" s="84">
        <v>1.44</v>
      </c>
      <c r="CH274" s="84">
        <v>0.62</v>
      </c>
      <c r="CI274" s="84">
        <v>12200.73</v>
      </c>
      <c r="CJ274" s="84">
        <v>28.05</v>
      </c>
      <c r="CK274" s="84">
        <v>12213.46</v>
      </c>
      <c r="CL274" s="84">
        <v>20901.560000000001</v>
      </c>
      <c r="CM274" s="84">
        <v>0</v>
      </c>
      <c r="CN274" s="84">
        <v>0</v>
      </c>
      <c r="CO274" s="84">
        <v>7.0000000000000007E-2</v>
      </c>
    </row>
    <row r="275" spans="2:93" ht="15" x14ac:dyDescent="0.2">
      <c r="B275" s="81">
        <v>4724</v>
      </c>
      <c r="C275" s="87" t="s">
        <v>391</v>
      </c>
      <c r="D275" s="81">
        <v>6</v>
      </c>
      <c r="E275" s="82" t="s">
        <v>613</v>
      </c>
      <c r="F275" s="81">
        <v>7</v>
      </c>
      <c r="G275" s="82" t="s">
        <v>715</v>
      </c>
      <c r="H275" s="83">
        <v>549</v>
      </c>
      <c r="I275" s="83">
        <v>64901.84</v>
      </c>
      <c r="J275" s="83">
        <v>7096.6</v>
      </c>
      <c r="K275" s="83">
        <v>2081.33</v>
      </c>
      <c r="L275" s="83">
        <v>47910.53</v>
      </c>
      <c r="M275" s="83">
        <v>11127.01</v>
      </c>
      <c r="N275" s="83">
        <v>93217.919999999998</v>
      </c>
      <c r="O275" s="83">
        <v>176622.27</v>
      </c>
      <c r="P275" s="83">
        <v>12857.88</v>
      </c>
      <c r="Q275" s="83">
        <v>148.81</v>
      </c>
      <c r="R275" s="83">
        <v>96700.2</v>
      </c>
      <c r="S275" s="83">
        <v>39930.79</v>
      </c>
      <c r="T275" s="83">
        <v>478515.42</v>
      </c>
      <c r="U275" s="83">
        <v>310633.46999999997</v>
      </c>
      <c r="V275" s="83">
        <v>179896.42</v>
      </c>
      <c r="W275" s="83">
        <v>1070309.95</v>
      </c>
      <c r="X275" s="83">
        <v>1792.06</v>
      </c>
      <c r="Y275" s="83">
        <v>0</v>
      </c>
      <c r="Z275" s="83">
        <v>0</v>
      </c>
      <c r="AA275" s="83">
        <v>0</v>
      </c>
      <c r="AB275" s="83">
        <v>0</v>
      </c>
      <c r="AC275" s="83">
        <v>0</v>
      </c>
      <c r="AD275" s="83">
        <v>0</v>
      </c>
      <c r="AE275" s="83">
        <v>0</v>
      </c>
      <c r="AF275" s="83">
        <v>0</v>
      </c>
      <c r="AG275" s="83">
        <v>5181.32</v>
      </c>
      <c r="AH275" s="83">
        <v>1077283.33</v>
      </c>
      <c r="AI275" s="83">
        <v>38261.629999999997</v>
      </c>
      <c r="AJ275" s="83">
        <v>96.72</v>
      </c>
      <c r="AK275" s="83">
        <v>1039004.95</v>
      </c>
      <c r="AL275" s="83">
        <v>790556.81</v>
      </c>
      <c r="AM275" s="83">
        <v>89374.98</v>
      </c>
      <c r="AN275" s="83">
        <v>105182.75</v>
      </c>
      <c r="AO275" s="83">
        <v>12247.34</v>
      </c>
      <c r="AP275" s="83">
        <v>14041.07</v>
      </c>
      <c r="AQ275" s="83">
        <v>1011402.96</v>
      </c>
      <c r="AR275" s="83">
        <v>0</v>
      </c>
      <c r="AS275" s="83">
        <v>0</v>
      </c>
      <c r="AT275" s="83">
        <v>533.91999999999996</v>
      </c>
      <c r="AU275" s="83">
        <v>0</v>
      </c>
      <c r="AV275" s="83">
        <v>38504.32</v>
      </c>
      <c r="AW275" s="83">
        <v>10607.04</v>
      </c>
      <c r="AX275" s="83">
        <v>20.37</v>
      </c>
      <c r="AY275" s="83">
        <v>38483.96</v>
      </c>
      <c r="AZ275" s="83">
        <v>0.7</v>
      </c>
      <c r="BA275" s="83">
        <v>708.69</v>
      </c>
      <c r="BB275" s="83">
        <v>0</v>
      </c>
      <c r="BC275" s="83">
        <v>37775.96</v>
      </c>
      <c r="BD275" s="83">
        <v>5572.81</v>
      </c>
      <c r="BE275" s="83">
        <v>0</v>
      </c>
      <c r="BF275" s="83">
        <v>79.98</v>
      </c>
      <c r="BG275" s="83">
        <v>5492.83</v>
      </c>
      <c r="BH275" s="83">
        <v>10983.97</v>
      </c>
      <c r="BI275" s="83">
        <v>0</v>
      </c>
      <c r="BJ275" s="83">
        <v>0</v>
      </c>
      <c r="BK275" s="83">
        <v>0</v>
      </c>
      <c r="BL275" s="83">
        <v>0</v>
      </c>
      <c r="BM275" s="83">
        <v>0</v>
      </c>
      <c r="BN275" s="83">
        <v>0</v>
      </c>
      <c r="BO275" s="83">
        <v>10983.97</v>
      </c>
      <c r="BP275" s="83">
        <v>0.28000000000000003</v>
      </c>
      <c r="BQ275" s="83">
        <v>101.7</v>
      </c>
      <c r="BR275" s="83">
        <v>10882.55</v>
      </c>
      <c r="BS275" s="83">
        <v>4.93</v>
      </c>
      <c r="BT275" s="83">
        <v>10887.49</v>
      </c>
      <c r="BU275" s="83">
        <v>823.92</v>
      </c>
      <c r="BV275" s="83">
        <v>0</v>
      </c>
      <c r="BW275" s="83">
        <v>11711.41</v>
      </c>
      <c r="BX275" s="83">
        <v>0</v>
      </c>
      <c r="BY275" s="83">
        <v>0</v>
      </c>
      <c r="BZ275" s="83">
        <v>0</v>
      </c>
      <c r="CA275" s="83">
        <v>1813.84</v>
      </c>
      <c r="CB275" s="83">
        <v>3129.59</v>
      </c>
      <c r="CC275" s="83">
        <v>6687.14</v>
      </c>
      <c r="CD275" s="83">
        <v>4790.42</v>
      </c>
      <c r="CE275" s="84">
        <v>11477.56</v>
      </c>
      <c r="CF275" s="84">
        <v>1185.6099999999999</v>
      </c>
      <c r="CG275" s="84">
        <v>0</v>
      </c>
      <c r="CH275" s="84">
        <v>0</v>
      </c>
      <c r="CI275" s="84">
        <v>2420.37</v>
      </c>
      <c r="CJ275" s="84">
        <v>9.0299999999999994</v>
      </c>
      <c r="CK275" s="84">
        <v>2425.64</v>
      </c>
      <c r="CL275" s="84">
        <v>5940.58</v>
      </c>
      <c r="CM275" s="84">
        <v>0</v>
      </c>
      <c r="CN275" s="84">
        <v>0</v>
      </c>
      <c r="CO275" s="84">
        <v>0</v>
      </c>
    </row>
    <row r="276" spans="2:93" ht="15" x14ac:dyDescent="0.2">
      <c r="B276" s="81">
        <v>4729</v>
      </c>
      <c r="C276" s="87" t="s">
        <v>392</v>
      </c>
      <c r="D276" s="81">
        <v>6</v>
      </c>
      <c r="E276" s="82" t="s">
        <v>613</v>
      </c>
      <c r="F276" s="81">
        <v>7</v>
      </c>
      <c r="G276" s="82" t="s">
        <v>715</v>
      </c>
      <c r="H276" s="83">
        <v>1441</v>
      </c>
      <c r="I276" s="83">
        <v>319126.68</v>
      </c>
      <c r="J276" s="83">
        <v>34681.230000000003</v>
      </c>
      <c r="K276" s="83">
        <v>10506.19</v>
      </c>
      <c r="L276" s="83">
        <v>192367.58</v>
      </c>
      <c r="M276" s="83">
        <v>70541.570000000007</v>
      </c>
      <c r="N276" s="83">
        <v>417349.27</v>
      </c>
      <c r="O276" s="83">
        <v>515217.6</v>
      </c>
      <c r="P276" s="83">
        <v>43510.69</v>
      </c>
      <c r="Q276" s="83">
        <v>182.73</v>
      </c>
      <c r="R276" s="83">
        <v>367527.45</v>
      </c>
      <c r="S276" s="83">
        <v>71775.64</v>
      </c>
      <c r="T276" s="83">
        <v>1678472.53</v>
      </c>
      <c r="U276" s="83">
        <v>936999.13</v>
      </c>
      <c r="V276" s="83">
        <v>771050.55</v>
      </c>
      <c r="W276" s="83">
        <v>4815366.75</v>
      </c>
      <c r="X276" s="83">
        <v>30321.51</v>
      </c>
      <c r="Y276" s="83">
        <v>1367.76</v>
      </c>
      <c r="Z276" s="83">
        <v>0</v>
      </c>
      <c r="AA276" s="83">
        <v>0</v>
      </c>
      <c r="AB276" s="83">
        <v>0</v>
      </c>
      <c r="AC276" s="83">
        <v>0</v>
      </c>
      <c r="AD276" s="83">
        <v>0</v>
      </c>
      <c r="AE276" s="83">
        <v>0</v>
      </c>
      <c r="AF276" s="83">
        <v>0</v>
      </c>
      <c r="AG276" s="83">
        <v>51264.22</v>
      </c>
      <c r="AH276" s="83">
        <v>4898320.25</v>
      </c>
      <c r="AI276" s="83">
        <v>278848.57</v>
      </c>
      <c r="AJ276" s="83">
        <v>1631.62</v>
      </c>
      <c r="AK276" s="83">
        <v>4617900.3899999997</v>
      </c>
      <c r="AL276" s="83">
        <v>3391966.34</v>
      </c>
      <c r="AM276" s="83">
        <v>336195.15</v>
      </c>
      <c r="AN276" s="83">
        <v>604374.11</v>
      </c>
      <c r="AO276" s="83">
        <v>82764.160000000003</v>
      </c>
      <c r="AP276" s="83">
        <v>8941.0499999999993</v>
      </c>
      <c r="AQ276" s="83">
        <v>4424240.8099999996</v>
      </c>
      <c r="AR276" s="83">
        <v>0</v>
      </c>
      <c r="AS276" s="83">
        <v>0</v>
      </c>
      <c r="AT276" s="83">
        <v>175.95</v>
      </c>
      <c r="AU276" s="83">
        <v>0</v>
      </c>
      <c r="AV276" s="83">
        <v>205563.11</v>
      </c>
      <c r="AW276" s="83">
        <v>14081.01</v>
      </c>
      <c r="AX276" s="83">
        <v>1513.42</v>
      </c>
      <c r="AY276" s="83">
        <v>204049.69</v>
      </c>
      <c r="AZ276" s="83">
        <v>10.42</v>
      </c>
      <c r="BA276" s="83">
        <v>1768.9</v>
      </c>
      <c r="BB276" s="83">
        <v>16.41</v>
      </c>
      <c r="BC276" s="83">
        <v>202297.2</v>
      </c>
      <c r="BD276" s="83">
        <v>7701.2</v>
      </c>
      <c r="BE276" s="83">
        <v>6598.91</v>
      </c>
      <c r="BF276" s="83">
        <v>0</v>
      </c>
      <c r="BG276" s="83">
        <v>1206.71</v>
      </c>
      <c r="BH276" s="83">
        <v>69075.73</v>
      </c>
      <c r="BI276" s="83">
        <v>0</v>
      </c>
      <c r="BJ276" s="83">
        <v>0</v>
      </c>
      <c r="BK276" s="83">
        <v>0</v>
      </c>
      <c r="BL276" s="83">
        <v>0</v>
      </c>
      <c r="BM276" s="83">
        <v>0</v>
      </c>
      <c r="BN276" s="83">
        <v>0</v>
      </c>
      <c r="BO276" s="83">
        <v>69075.73</v>
      </c>
      <c r="BP276" s="83">
        <v>3.54</v>
      </c>
      <c r="BQ276" s="83">
        <v>1094.26</v>
      </c>
      <c r="BR276" s="83">
        <v>67985.009999999995</v>
      </c>
      <c r="BS276" s="83">
        <v>237.62</v>
      </c>
      <c r="BT276" s="83">
        <v>68222.63</v>
      </c>
      <c r="BU276" s="83">
        <v>181.66</v>
      </c>
      <c r="BV276" s="83">
        <v>0</v>
      </c>
      <c r="BW276" s="83">
        <v>68404.289999999994</v>
      </c>
      <c r="BX276" s="83">
        <v>0</v>
      </c>
      <c r="BY276" s="83">
        <v>0</v>
      </c>
      <c r="BZ276" s="83">
        <v>0</v>
      </c>
      <c r="CA276" s="83">
        <v>8760.86</v>
      </c>
      <c r="CB276" s="83">
        <v>12352.33</v>
      </c>
      <c r="CC276" s="83">
        <v>35891.839999999997</v>
      </c>
      <c r="CD276" s="83">
        <v>21188.28</v>
      </c>
      <c r="CE276" s="84">
        <v>57080.12</v>
      </c>
      <c r="CF276" s="84">
        <v>9649.83</v>
      </c>
      <c r="CG276" s="84">
        <v>2.88</v>
      </c>
      <c r="CH276" s="84">
        <v>2.5299999999999998</v>
      </c>
      <c r="CI276" s="84">
        <v>24969.65</v>
      </c>
      <c r="CJ276" s="84">
        <v>63.34</v>
      </c>
      <c r="CK276" s="84">
        <v>24980.959999999999</v>
      </c>
      <c r="CL276" s="84">
        <v>25057.18</v>
      </c>
      <c r="CM276" s="84">
        <v>0</v>
      </c>
      <c r="CN276" s="84">
        <v>0</v>
      </c>
      <c r="CO276" s="84">
        <v>0</v>
      </c>
    </row>
    <row r="277" spans="2:93" ht="15" x14ac:dyDescent="0.2">
      <c r="B277" s="81">
        <v>4731</v>
      </c>
      <c r="C277" s="87" t="s">
        <v>393</v>
      </c>
      <c r="D277" s="81">
        <v>6</v>
      </c>
      <c r="E277" s="82" t="s">
        <v>613</v>
      </c>
      <c r="F277" s="81">
        <v>7</v>
      </c>
      <c r="G277" s="82" t="s">
        <v>715</v>
      </c>
      <c r="H277" s="83">
        <v>2359</v>
      </c>
      <c r="I277" s="83">
        <v>1028088.15</v>
      </c>
      <c r="J277" s="83">
        <v>121269.02</v>
      </c>
      <c r="K277" s="83">
        <v>32581.7</v>
      </c>
      <c r="L277" s="83">
        <v>893430.96</v>
      </c>
      <c r="M277" s="83">
        <v>563390.1</v>
      </c>
      <c r="N277" s="83">
        <v>2399780.06</v>
      </c>
      <c r="O277" s="83">
        <v>664385.47</v>
      </c>
      <c r="P277" s="83">
        <v>136173.68</v>
      </c>
      <c r="Q277" s="83">
        <v>5898.46</v>
      </c>
      <c r="R277" s="83">
        <v>4462112.97</v>
      </c>
      <c r="S277" s="83">
        <v>221749.82</v>
      </c>
      <c r="T277" s="83">
        <v>9346921.5199999996</v>
      </c>
      <c r="U277" s="83">
        <v>4436740.34</v>
      </c>
      <c r="V277" s="83">
        <v>5090451.17</v>
      </c>
      <c r="W277" s="83">
        <v>14397855.640000001</v>
      </c>
      <c r="X277" s="83">
        <v>85202.75</v>
      </c>
      <c r="Y277" s="83">
        <v>23044.799999999999</v>
      </c>
      <c r="Z277" s="83">
        <v>0</v>
      </c>
      <c r="AA277" s="83">
        <v>327.41000000000003</v>
      </c>
      <c r="AB277" s="83">
        <v>0</v>
      </c>
      <c r="AC277" s="83">
        <v>0</v>
      </c>
      <c r="AD277" s="83">
        <v>478.75</v>
      </c>
      <c r="AE277" s="83">
        <v>34.159999999999997</v>
      </c>
      <c r="AF277" s="83">
        <v>0</v>
      </c>
      <c r="AG277" s="83">
        <v>240400.98</v>
      </c>
      <c r="AH277" s="83">
        <v>14747344.49</v>
      </c>
      <c r="AI277" s="83">
        <v>249826.31</v>
      </c>
      <c r="AJ277" s="83">
        <v>26943.25</v>
      </c>
      <c r="AK277" s="83">
        <v>14470574.93</v>
      </c>
      <c r="AL277" s="83">
        <v>10999284.77</v>
      </c>
      <c r="AM277" s="83">
        <v>1351946.93</v>
      </c>
      <c r="AN277" s="83">
        <v>1404125.13</v>
      </c>
      <c r="AO277" s="83">
        <v>291223.07</v>
      </c>
      <c r="AP277" s="83">
        <v>33610.82</v>
      </c>
      <c r="AQ277" s="83">
        <v>14080190.710000001</v>
      </c>
      <c r="AR277" s="83">
        <v>0</v>
      </c>
      <c r="AS277" s="83">
        <v>0</v>
      </c>
      <c r="AT277" s="83">
        <v>3598.38</v>
      </c>
      <c r="AU277" s="83">
        <v>0</v>
      </c>
      <c r="AV277" s="83">
        <v>457355.8</v>
      </c>
      <c r="AW277" s="83">
        <v>63886.11</v>
      </c>
      <c r="AX277" s="83">
        <v>11106.28</v>
      </c>
      <c r="AY277" s="83">
        <v>446249.52</v>
      </c>
      <c r="AZ277" s="83">
        <v>5.56</v>
      </c>
      <c r="BA277" s="83">
        <v>8013.49</v>
      </c>
      <c r="BB277" s="83">
        <v>254.89</v>
      </c>
      <c r="BC277" s="83">
        <v>438490.93</v>
      </c>
      <c r="BD277" s="83">
        <v>109477.38</v>
      </c>
      <c r="BE277" s="83">
        <v>84102.04</v>
      </c>
      <c r="BF277" s="83">
        <v>11576.2</v>
      </c>
      <c r="BG277" s="83">
        <v>17093.73</v>
      </c>
      <c r="BH277" s="83">
        <v>136789.93</v>
      </c>
      <c r="BI277" s="83">
        <v>0.89</v>
      </c>
      <c r="BJ277" s="83">
        <v>95.75</v>
      </c>
      <c r="BK277" s="83">
        <v>16.399999999999999</v>
      </c>
      <c r="BL277" s="83">
        <v>0</v>
      </c>
      <c r="BM277" s="83">
        <v>0</v>
      </c>
      <c r="BN277" s="83">
        <v>0</v>
      </c>
      <c r="BO277" s="83">
        <v>136902.96</v>
      </c>
      <c r="BP277" s="83">
        <v>21.16</v>
      </c>
      <c r="BQ277" s="83">
        <v>3452.79</v>
      </c>
      <c r="BR277" s="83">
        <v>133471.32999999999</v>
      </c>
      <c r="BS277" s="83">
        <v>3093.91</v>
      </c>
      <c r="BT277" s="83">
        <v>136565.24</v>
      </c>
      <c r="BU277" s="83">
        <v>2653.4</v>
      </c>
      <c r="BV277" s="83">
        <v>0</v>
      </c>
      <c r="BW277" s="83">
        <v>139218.64000000001</v>
      </c>
      <c r="BX277" s="83">
        <v>857.34</v>
      </c>
      <c r="BY277" s="83">
        <v>0</v>
      </c>
      <c r="BZ277" s="83">
        <v>0</v>
      </c>
      <c r="CA277" s="83">
        <v>35060.620000000003</v>
      </c>
      <c r="CB277" s="83">
        <v>27457.43</v>
      </c>
      <c r="CC277" s="83">
        <v>40992.720000000001</v>
      </c>
      <c r="CD277" s="83">
        <v>42507.53</v>
      </c>
      <c r="CE277" s="84">
        <v>83500.240000000005</v>
      </c>
      <c r="CF277" s="84">
        <v>38464.21</v>
      </c>
      <c r="CG277" s="84">
        <v>200.54</v>
      </c>
      <c r="CH277" s="84">
        <v>175.03</v>
      </c>
      <c r="CI277" s="84">
        <v>70453.490000000005</v>
      </c>
      <c r="CJ277" s="84">
        <v>53.11</v>
      </c>
      <c r="CK277" s="84">
        <v>70489.42</v>
      </c>
      <c r="CL277" s="84">
        <v>39654.61</v>
      </c>
      <c r="CM277" s="84">
        <v>857.34</v>
      </c>
      <c r="CN277" s="84">
        <v>0</v>
      </c>
      <c r="CO277" s="84">
        <v>0.03</v>
      </c>
    </row>
    <row r="278" spans="2:93" ht="15" x14ac:dyDescent="0.2">
      <c r="B278" s="81">
        <v>4732</v>
      </c>
      <c r="C278" s="87" t="s">
        <v>394</v>
      </c>
      <c r="D278" s="81">
        <v>6</v>
      </c>
      <c r="E278" s="82" t="s">
        <v>613</v>
      </c>
      <c r="F278" s="81">
        <v>7</v>
      </c>
      <c r="G278" s="82" t="s">
        <v>715</v>
      </c>
      <c r="H278" s="83">
        <v>610</v>
      </c>
      <c r="I278" s="83">
        <v>177521.35</v>
      </c>
      <c r="J278" s="83">
        <v>20553.169999999998</v>
      </c>
      <c r="K278" s="83">
        <v>5887.85</v>
      </c>
      <c r="L278" s="83">
        <v>91162.880000000005</v>
      </c>
      <c r="M278" s="83">
        <v>92663.56</v>
      </c>
      <c r="N278" s="83">
        <v>361252.45</v>
      </c>
      <c r="O278" s="83">
        <v>257814.35</v>
      </c>
      <c r="P278" s="83">
        <v>13386.18</v>
      </c>
      <c r="Q278" s="83">
        <v>1096.31</v>
      </c>
      <c r="R278" s="83">
        <v>355107.05</v>
      </c>
      <c r="S278" s="83">
        <v>52626.5</v>
      </c>
      <c r="T278" s="83">
        <v>1225109.27</v>
      </c>
      <c r="U278" s="83">
        <v>722006.78</v>
      </c>
      <c r="V278" s="83">
        <v>517867.7</v>
      </c>
      <c r="W278" s="83">
        <v>2240167.08</v>
      </c>
      <c r="X278" s="83">
        <v>14232.31</v>
      </c>
      <c r="Y278" s="83">
        <v>577.1</v>
      </c>
      <c r="Z278" s="83">
        <v>0</v>
      </c>
      <c r="AA278" s="83">
        <v>0</v>
      </c>
      <c r="AB278" s="83">
        <v>0</v>
      </c>
      <c r="AC278" s="83">
        <v>0</v>
      </c>
      <c r="AD278" s="83">
        <v>117.58</v>
      </c>
      <c r="AE278" s="83">
        <v>0</v>
      </c>
      <c r="AF278" s="83">
        <v>0</v>
      </c>
      <c r="AG278" s="83">
        <v>31309.97</v>
      </c>
      <c r="AH278" s="83">
        <v>2286404.04</v>
      </c>
      <c r="AI278" s="83">
        <v>81131.62</v>
      </c>
      <c r="AJ278" s="83">
        <v>744.54</v>
      </c>
      <c r="AK278" s="83">
        <v>2204527.88</v>
      </c>
      <c r="AL278" s="83">
        <v>1661249.9</v>
      </c>
      <c r="AM278" s="83">
        <v>221543.97</v>
      </c>
      <c r="AN278" s="83">
        <v>164828.47</v>
      </c>
      <c r="AO278" s="83">
        <v>41165.35</v>
      </c>
      <c r="AP278" s="83">
        <v>5441.69</v>
      </c>
      <c r="AQ278" s="83">
        <v>2094229.37</v>
      </c>
      <c r="AR278" s="83">
        <v>16.420000000000002</v>
      </c>
      <c r="AS278" s="83">
        <v>0</v>
      </c>
      <c r="AT278" s="83">
        <v>1362.6</v>
      </c>
      <c r="AU278" s="83">
        <v>0</v>
      </c>
      <c r="AV278" s="83">
        <v>116168.4</v>
      </c>
      <c r="AW278" s="83">
        <v>4641.28</v>
      </c>
      <c r="AX278" s="83">
        <v>705.32</v>
      </c>
      <c r="AY278" s="83">
        <v>115463.08</v>
      </c>
      <c r="AZ278" s="83">
        <v>0.15</v>
      </c>
      <c r="BA278" s="83">
        <v>160.09</v>
      </c>
      <c r="BB278" s="83">
        <v>0</v>
      </c>
      <c r="BC278" s="83">
        <v>115303.14</v>
      </c>
      <c r="BD278" s="83">
        <v>5827.1</v>
      </c>
      <c r="BE278" s="83">
        <v>5086.3599999999997</v>
      </c>
      <c r="BF278" s="83">
        <v>19.68</v>
      </c>
      <c r="BG278" s="83">
        <v>722.76</v>
      </c>
      <c r="BH278" s="83">
        <v>38074.379999999997</v>
      </c>
      <c r="BI278" s="83">
        <v>0</v>
      </c>
      <c r="BJ278" s="83">
        <v>23.52</v>
      </c>
      <c r="BK278" s="83">
        <v>0</v>
      </c>
      <c r="BL278" s="83">
        <v>0</v>
      </c>
      <c r="BM278" s="83">
        <v>0</v>
      </c>
      <c r="BN278" s="83">
        <v>0</v>
      </c>
      <c r="BO278" s="83">
        <v>38097.89</v>
      </c>
      <c r="BP278" s="83">
        <v>2.71</v>
      </c>
      <c r="BQ278" s="83">
        <v>855.22</v>
      </c>
      <c r="BR278" s="83">
        <v>37245.370000000003</v>
      </c>
      <c r="BS278" s="83">
        <v>28.9</v>
      </c>
      <c r="BT278" s="83">
        <v>37274.269999999997</v>
      </c>
      <c r="BU278" s="83">
        <v>109.39</v>
      </c>
      <c r="BV278" s="83">
        <v>0</v>
      </c>
      <c r="BW278" s="83">
        <v>37383.67</v>
      </c>
      <c r="BX278" s="83">
        <v>0</v>
      </c>
      <c r="BY278" s="83">
        <v>0</v>
      </c>
      <c r="BZ278" s="83">
        <v>5.81</v>
      </c>
      <c r="CA278" s="83">
        <v>3366.58</v>
      </c>
      <c r="CB278" s="83">
        <v>6489.3</v>
      </c>
      <c r="CC278" s="83">
        <v>15576.28</v>
      </c>
      <c r="CD278" s="83">
        <v>20453.189999999999</v>
      </c>
      <c r="CE278" s="84">
        <v>36029.480000000003</v>
      </c>
      <c r="CF278" s="84">
        <v>3542.93</v>
      </c>
      <c r="CG278" s="84">
        <v>0.39</v>
      </c>
      <c r="CH278" s="84">
        <v>0</v>
      </c>
      <c r="CI278" s="84">
        <v>8596.19</v>
      </c>
      <c r="CJ278" s="84">
        <v>38.119999999999997</v>
      </c>
      <c r="CK278" s="84">
        <v>8597.69</v>
      </c>
      <c r="CL278" s="84">
        <v>13524.54</v>
      </c>
      <c r="CM278" s="84">
        <v>0</v>
      </c>
      <c r="CN278" s="84">
        <v>0</v>
      </c>
      <c r="CO278" s="84">
        <v>0</v>
      </c>
    </row>
    <row r="279" spans="2:93" ht="15" x14ac:dyDescent="0.2">
      <c r="B279" s="81">
        <v>4741</v>
      </c>
      <c r="C279" s="87" t="s">
        <v>395</v>
      </c>
      <c r="D279" s="81">
        <v>6</v>
      </c>
      <c r="E279" s="82" t="s">
        <v>613</v>
      </c>
      <c r="F279" s="81">
        <v>7</v>
      </c>
      <c r="G279" s="82" t="s">
        <v>715</v>
      </c>
      <c r="H279" s="83">
        <v>4787</v>
      </c>
      <c r="I279" s="83">
        <v>2691928.51</v>
      </c>
      <c r="J279" s="83">
        <v>303799.44</v>
      </c>
      <c r="K279" s="83">
        <v>101717.6</v>
      </c>
      <c r="L279" s="83">
        <v>1209607.69</v>
      </c>
      <c r="M279" s="83">
        <v>871102.74</v>
      </c>
      <c r="N279" s="83">
        <v>8664606.0800000001</v>
      </c>
      <c r="O279" s="83">
        <v>3679242.34</v>
      </c>
      <c r="P279" s="83">
        <v>6622678.46</v>
      </c>
      <c r="Q279" s="83">
        <v>1660.16</v>
      </c>
      <c r="R279" s="83">
        <v>13522236.130000001</v>
      </c>
      <c r="S279" s="83">
        <v>2842962.56</v>
      </c>
      <c r="T279" s="83">
        <v>37414096.159999996</v>
      </c>
      <c r="U279" s="83">
        <v>21386302.050000001</v>
      </c>
      <c r="V279" s="83">
        <v>16151069.050000001</v>
      </c>
      <c r="W279" s="83">
        <v>37436758.530000001</v>
      </c>
      <c r="X279" s="83">
        <v>880832.64</v>
      </c>
      <c r="Y279" s="83">
        <v>14030</v>
      </c>
      <c r="Z279" s="83">
        <v>0</v>
      </c>
      <c r="AA279" s="83">
        <v>214.07</v>
      </c>
      <c r="AB279" s="83">
        <v>0</v>
      </c>
      <c r="AC279" s="83">
        <v>0</v>
      </c>
      <c r="AD279" s="83">
        <v>0</v>
      </c>
      <c r="AE279" s="83">
        <v>0</v>
      </c>
      <c r="AF279" s="83">
        <v>0</v>
      </c>
      <c r="AG279" s="83">
        <v>659687.01</v>
      </c>
      <c r="AH279" s="83">
        <v>38991522.240000002</v>
      </c>
      <c r="AI279" s="83">
        <v>1344041.12</v>
      </c>
      <c r="AJ279" s="83">
        <v>17127.38</v>
      </c>
      <c r="AK279" s="83">
        <v>37630478.93</v>
      </c>
      <c r="AL279" s="83">
        <v>22031364.829999998</v>
      </c>
      <c r="AM279" s="83">
        <v>7353817.9199999999</v>
      </c>
      <c r="AN279" s="83">
        <v>4055805.19</v>
      </c>
      <c r="AO279" s="83">
        <v>1598883.96</v>
      </c>
      <c r="AP279" s="83">
        <v>965576.21</v>
      </c>
      <c r="AQ279" s="83">
        <v>36005448.119999997</v>
      </c>
      <c r="AR279" s="83">
        <v>0</v>
      </c>
      <c r="AS279" s="83">
        <v>0</v>
      </c>
      <c r="AT279" s="83">
        <v>22364.73</v>
      </c>
      <c r="AU279" s="83">
        <v>0</v>
      </c>
      <c r="AV279" s="83">
        <v>1793626.61</v>
      </c>
      <c r="AW279" s="83">
        <v>146231.23000000001</v>
      </c>
      <c r="AX279" s="83">
        <v>14461.32</v>
      </c>
      <c r="AY279" s="83">
        <v>1779165.29</v>
      </c>
      <c r="AZ279" s="83">
        <v>75.88</v>
      </c>
      <c r="BA279" s="83">
        <v>78831.08</v>
      </c>
      <c r="BB279" s="83">
        <v>490.01</v>
      </c>
      <c r="BC279" s="83">
        <v>1700826.96</v>
      </c>
      <c r="BD279" s="83">
        <v>227545.05</v>
      </c>
      <c r="BE279" s="83">
        <v>209333.65</v>
      </c>
      <c r="BF279" s="83">
        <v>13861.56</v>
      </c>
      <c r="BG279" s="83">
        <v>4428.68</v>
      </c>
      <c r="BH279" s="83">
        <v>581509.01</v>
      </c>
      <c r="BI279" s="83">
        <v>0.02</v>
      </c>
      <c r="BJ279" s="83">
        <v>0</v>
      </c>
      <c r="BK279" s="83">
        <v>0</v>
      </c>
      <c r="BL279" s="83">
        <v>0</v>
      </c>
      <c r="BM279" s="83">
        <v>0</v>
      </c>
      <c r="BN279" s="83">
        <v>0</v>
      </c>
      <c r="BO279" s="83">
        <v>581509.04</v>
      </c>
      <c r="BP279" s="83">
        <v>5.58</v>
      </c>
      <c r="BQ279" s="83">
        <v>133663.73000000001</v>
      </c>
      <c r="BR279" s="83">
        <v>447850.89</v>
      </c>
      <c r="BS279" s="83">
        <v>454.61</v>
      </c>
      <c r="BT279" s="83">
        <v>448305.5</v>
      </c>
      <c r="BU279" s="83">
        <v>665.67</v>
      </c>
      <c r="BV279" s="83">
        <v>0</v>
      </c>
      <c r="BW279" s="83">
        <v>448971.16</v>
      </c>
      <c r="BX279" s="83">
        <v>2281.6999999999998</v>
      </c>
      <c r="BY279" s="83">
        <v>0</v>
      </c>
      <c r="BZ279" s="83">
        <v>823.7</v>
      </c>
      <c r="CA279" s="83">
        <v>12370.7</v>
      </c>
      <c r="CB279" s="83">
        <v>65097.54</v>
      </c>
      <c r="CC279" s="83">
        <v>827053.31</v>
      </c>
      <c r="CD279" s="83">
        <v>267625.52</v>
      </c>
      <c r="CE279" s="84">
        <v>1094678.83</v>
      </c>
      <c r="CF279" s="84">
        <v>12588.1</v>
      </c>
      <c r="CG279" s="84">
        <v>29</v>
      </c>
      <c r="CH279" s="84">
        <v>8.2100000000000009</v>
      </c>
      <c r="CI279" s="84">
        <v>47749.07</v>
      </c>
      <c r="CJ279" s="84">
        <v>185.7</v>
      </c>
      <c r="CK279" s="84">
        <v>47814.559999999998</v>
      </c>
      <c r="CL279" s="84">
        <v>761342.87</v>
      </c>
      <c r="CM279" s="84">
        <v>2281.6999999999998</v>
      </c>
      <c r="CN279" s="84">
        <v>0</v>
      </c>
      <c r="CO279" s="84">
        <v>0</v>
      </c>
    </row>
    <row r="280" spans="2:93" ht="15" x14ac:dyDescent="0.2">
      <c r="B280" s="81">
        <v>4742</v>
      </c>
      <c r="C280" s="87" t="s">
        <v>396</v>
      </c>
      <c r="D280" s="81">
        <v>6</v>
      </c>
      <c r="E280" s="82" t="s">
        <v>613</v>
      </c>
      <c r="F280" s="81">
        <v>7</v>
      </c>
      <c r="G280" s="82" t="s">
        <v>715</v>
      </c>
      <c r="H280" s="83">
        <v>335</v>
      </c>
      <c r="I280" s="83">
        <v>57745.01</v>
      </c>
      <c r="J280" s="83">
        <v>6610.82</v>
      </c>
      <c r="K280" s="83">
        <v>1895.91</v>
      </c>
      <c r="L280" s="83">
        <v>56109.61</v>
      </c>
      <c r="M280" s="83">
        <v>32111</v>
      </c>
      <c r="N280" s="83">
        <v>88444.22</v>
      </c>
      <c r="O280" s="83">
        <v>137514.95000000001</v>
      </c>
      <c r="P280" s="83">
        <v>1018.69</v>
      </c>
      <c r="Q280" s="83">
        <v>1.81</v>
      </c>
      <c r="R280" s="83">
        <v>64672.66</v>
      </c>
      <c r="S280" s="83">
        <v>10832.42</v>
      </c>
      <c r="T280" s="83">
        <v>390705.36</v>
      </c>
      <c r="U280" s="83">
        <v>154342.57999999999</v>
      </c>
      <c r="V280" s="83">
        <v>239124.24</v>
      </c>
      <c r="W280" s="83">
        <v>567856.02</v>
      </c>
      <c r="X280" s="83">
        <v>5590.25</v>
      </c>
      <c r="Y280" s="83">
        <v>0</v>
      </c>
      <c r="Z280" s="83">
        <v>0</v>
      </c>
      <c r="AA280" s="83">
        <v>29.9</v>
      </c>
      <c r="AB280" s="83">
        <v>0</v>
      </c>
      <c r="AC280" s="83">
        <v>0</v>
      </c>
      <c r="AD280" s="83">
        <v>0</v>
      </c>
      <c r="AE280" s="83">
        <v>0</v>
      </c>
      <c r="AF280" s="83">
        <v>0</v>
      </c>
      <c r="AG280" s="83">
        <v>6603.09</v>
      </c>
      <c r="AH280" s="83">
        <v>580079.25</v>
      </c>
      <c r="AI280" s="83">
        <v>36488.54</v>
      </c>
      <c r="AJ280" s="83">
        <v>70.81</v>
      </c>
      <c r="AK280" s="83">
        <v>543519.91</v>
      </c>
      <c r="AL280" s="83">
        <v>366355.97</v>
      </c>
      <c r="AM280" s="83">
        <v>65930.789999999994</v>
      </c>
      <c r="AN280" s="83">
        <v>52095.65</v>
      </c>
      <c r="AO280" s="83">
        <v>8885.9</v>
      </c>
      <c r="AP280" s="83">
        <v>1480.45</v>
      </c>
      <c r="AQ280" s="83">
        <v>494748.77</v>
      </c>
      <c r="AR280" s="83">
        <v>0</v>
      </c>
      <c r="AS280" s="83">
        <v>0</v>
      </c>
      <c r="AT280" s="83">
        <v>147.16999999999999</v>
      </c>
      <c r="AU280" s="83">
        <v>0</v>
      </c>
      <c r="AV280" s="83">
        <v>51183.74</v>
      </c>
      <c r="AW280" s="83">
        <v>2265.4299999999998</v>
      </c>
      <c r="AX280" s="83">
        <v>69.88</v>
      </c>
      <c r="AY280" s="83">
        <v>51113.86</v>
      </c>
      <c r="AZ280" s="83">
        <v>0</v>
      </c>
      <c r="BA280" s="83">
        <v>0</v>
      </c>
      <c r="BB280" s="83">
        <v>2.65</v>
      </c>
      <c r="BC280" s="83">
        <v>51116.51</v>
      </c>
      <c r="BD280" s="83">
        <v>1583.87</v>
      </c>
      <c r="BE280" s="83">
        <v>568</v>
      </c>
      <c r="BF280" s="83">
        <v>0</v>
      </c>
      <c r="BG280" s="83">
        <v>1015.87</v>
      </c>
      <c r="BH280" s="83">
        <v>17708.48</v>
      </c>
      <c r="BI280" s="83">
        <v>0</v>
      </c>
      <c r="BJ280" s="83">
        <v>0</v>
      </c>
      <c r="BK280" s="83">
        <v>0</v>
      </c>
      <c r="BL280" s="83">
        <v>0</v>
      </c>
      <c r="BM280" s="83">
        <v>0</v>
      </c>
      <c r="BN280" s="83">
        <v>0</v>
      </c>
      <c r="BO280" s="83">
        <v>17708.48</v>
      </c>
      <c r="BP280" s="83">
        <v>0</v>
      </c>
      <c r="BQ280" s="83">
        <v>521.96</v>
      </c>
      <c r="BR280" s="83">
        <v>17186.52</v>
      </c>
      <c r="BS280" s="83">
        <v>3.73</v>
      </c>
      <c r="BT280" s="83">
        <v>17190.25</v>
      </c>
      <c r="BU280" s="83">
        <v>152.38</v>
      </c>
      <c r="BV280" s="83">
        <v>0</v>
      </c>
      <c r="BW280" s="83">
        <v>17342.63</v>
      </c>
      <c r="BX280" s="83">
        <v>0</v>
      </c>
      <c r="BY280" s="83">
        <v>0</v>
      </c>
      <c r="BZ280" s="83">
        <v>0</v>
      </c>
      <c r="CA280" s="83">
        <v>3688.14</v>
      </c>
      <c r="CB280" s="83">
        <v>1142.21</v>
      </c>
      <c r="CC280" s="83">
        <v>5695.99</v>
      </c>
      <c r="CD280" s="83">
        <v>7112.24</v>
      </c>
      <c r="CE280" s="84">
        <v>12808.23</v>
      </c>
      <c r="CF280" s="84">
        <v>3349.96</v>
      </c>
      <c r="CG280" s="84">
        <v>0</v>
      </c>
      <c r="CH280" s="84">
        <v>0</v>
      </c>
      <c r="CI280" s="84">
        <v>6363.11</v>
      </c>
      <c r="CJ280" s="84">
        <v>1.49</v>
      </c>
      <c r="CK280" s="84">
        <v>6364.1</v>
      </c>
      <c r="CL280" s="84">
        <v>3308.6</v>
      </c>
      <c r="CM280" s="84">
        <v>0</v>
      </c>
      <c r="CN280" s="84">
        <v>0</v>
      </c>
      <c r="CO280" s="84">
        <v>0</v>
      </c>
    </row>
    <row r="281" spans="2:93" ht="15" x14ac:dyDescent="0.2">
      <c r="B281" s="81">
        <v>4751</v>
      </c>
      <c r="C281" s="87" t="s">
        <v>397</v>
      </c>
      <c r="D281" s="81">
        <v>6</v>
      </c>
      <c r="E281" s="82" t="s">
        <v>613</v>
      </c>
      <c r="F281" s="81">
        <v>7</v>
      </c>
      <c r="G281" s="82" t="s">
        <v>715</v>
      </c>
      <c r="H281" s="83">
        <v>714</v>
      </c>
      <c r="I281" s="83">
        <v>177408.21</v>
      </c>
      <c r="J281" s="83">
        <v>18858.12</v>
      </c>
      <c r="K281" s="83">
        <v>5829.05</v>
      </c>
      <c r="L281" s="83">
        <v>122819.5</v>
      </c>
      <c r="M281" s="83">
        <v>56037.06</v>
      </c>
      <c r="N281" s="83">
        <v>247199.86</v>
      </c>
      <c r="O281" s="83">
        <v>536629.03</v>
      </c>
      <c r="P281" s="83">
        <v>22702.33</v>
      </c>
      <c r="Q281" s="83">
        <v>0</v>
      </c>
      <c r="R281" s="83">
        <v>221641.02</v>
      </c>
      <c r="S281" s="83">
        <v>30732.19</v>
      </c>
      <c r="T281" s="83">
        <v>1237760.99</v>
      </c>
      <c r="U281" s="83">
        <v>707269.05</v>
      </c>
      <c r="V281" s="83">
        <v>589184.18000000005</v>
      </c>
      <c r="W281" s="83">
        <v>1498009.53</v>
      </c>
      <c r="X281" s="83">
        <v>21227.35</v>
      </c>
      <c r="Y281" s="83">
        <v>1453.87</v>
      </c>
      <c r="Z281" s="83">
        <v>0</v>
      </c>
      <c r="AA281" s="83">
        <v>152.5</v>
      </c>
      <c r="AB281" s="83">
        <v>0</v>
      </c>
      <c r="AC281" s="83">
        <v>0</v>
      </c>
      <c r="AD281" s="83">
        <v>0</v>
      </c>
      <c r="AE281" s="83">
        <v>0</v>
      </c>
      <c r="AF281" s="83">
        <v>0</v>
      </c>
      <c r="AG281" s="83">
        <v>15330.84</v>
      </c>
      <c r="AH281" s="83">
        <v>1536174.0800000001</v>
      </c>
      <c r="AI281" s="83">
        <v>54626.01</v>
      </c>
      <c r="AJ281" s="83">
        <v>1577.38</v>
      </c>
      <c r="AK281" s="83">
        <v>1480052.98</v>
      </c>
      <c r="AL281" s="83">
        <v>975920.63</v>
      </c>
      <c r="AM281" s="83">
        <v>181318.3</v>
      </c>
      <c r="AN281" s="83">
        <v>229678.27</v>
      </c>
      <c r="AO281" s="83">
        <v>33122.910000000003</v>
      </c>
      <c r="AP281" s="83">
        <v>3268.76</v>
      </c>
      <c r="AQ281" s="83">
        <v>1423308.87</v>
      </c>
      <c r="AR281" s="83">
        <v>380.81</v>
      </c>
      <c r="AS281" s="83">
        <v>0</v>
      </c>
      <c r="AT281" s="83">
        <v>220.7</v>
      </c>
      <c r="AU281" s="83">
        <v>0</v>
      </c>
      <c r="AV281" s="83">
        <v>77670.5</v>
      </c>
      <c r="AW281" s="83">
        <v>21086.49</v>
      </c>
      <c r="AX281" s="83">
        <v>2161.2600000000002</v>
      </c>
      <c r="AY281" s="83">
        <v>75509.240000000005</v>
      </c>
      <c r="AZ281" s="83">
        <v>26.52</v>
      </c>
      <c r="BA281" s="83">
        <v>436.49</v>
      </c>
      <c r="BB281" s="83">
        <v>0</v>
      </c>
      <c r="BC281" s="83">
        <v>75072.929999999993</v>
      </c>
      <c r="BD281" s="83">
        <v>6170.72</v>
      </c>
      <c r="BE281" s="83">
        <v>5335.6</v>
      </c>
      <c r="BF281" s="83">
        <v>0</v>
      </c>
      <c r="BG281" s="83">
        <v>1194.19</v>
      </c>
      <c r="BH281" s="83">
        <v>24899.9</v>
      </c>
      <c r="BI281" s="83">
        <v>0</v>
      </c>
      <c r="BJ281" s="83">
        <v>0</v>
      </c>
      <c r="BK281" s="83">
        <v>0</v>
      </c>
      <c r="BL281" s="83">
        <v>0</v>
      </c>
      <c r="BM281" s="83">
        <v>0</v>
      </c>
      <c r="BN281" s="83">
        <v>0</v>
      </c>
      <c r="BO281" s="83">
        <v>24899.9</v>
      </c>
      <c r="BP281" s="83">
        <v>0</v>
      </c>
      <c r="BQ281" s="83">
        <v>432.38</v>
      </c>
      <c r="BR281" s="83">
        <v>24467.53</v>
      </c>
      <c r="BS281" s="83">
        <v>0.79</v>
      </c>
      <c r="BT281" s="83">
        <v>24468.31</v>
      </c>
      <c r="BU281" s="83">
        <v>179.13</v>
      </c>
      <c r="BV281" s="83">
        <v>0</v>
      </c>
      <c r="BW281" s="83">
        <v>24647.439999999999</v>
      </c>
      <c r="BX281" s="83">
        <v>0</v>
      </c>
      <c r="BY281" s="83">
        <v>0</v>
      </c>
      <c r="BZ281" s="83">
        <v>0</v>
      </c>
      <c r="CA281" s="83">
        <v>4656.01</v>
      </c>
      <c r="CB281" s="83">
        <v>4451.0600000000004</v>
      </c>
      <c r="CC281" s="83">
        <v>9410.2800000000007</v>
      </c>
      <c r="CD281" s="83">
        <v>11443.97</v>
      </c>
      <c r="CE281" s="84">
        <v>20854.240000000002</v>
      </c>
      <c r="CF281" s="84">
        <v>4443.6400000000003</v>
      </c>
      <c r="CG281" s="84">
        <v>0.6</v>
      </c>
      <c r="CH281" s="84">
        <v>0</v>
      </c>
      <c r="CI281" s="84">
        <v>8454.36</v>
      </c>
      <c r="CJ281" s="84">
        <v>36.229999999999997</v>
      </c>
      <c r="CK281" s="84">
        <v>8470.86</v>
      </c>
      <c r="CL281" s="84">
        <v>9305.4699999999993</v>
      </c>
      <c r="CM281" s="84">
        <v>0</v>
      </c>
      <c r="CN281" s="84">
        <v>0</v>
      </c>
      <c r="CO281" s="84">
        <v>0</v>
      </c>
    </row>
    <row r="282" spans="2:93" ht="15" x14ac:dyDescent="0.2">
      <c r="B282" s="81">
        <v>4752</v>
      </c>
      <c r="C282" s="87" t="s">
        <v>398</v>
      </c>
      <c r="D282" s="81">
        <v>6</v>
      </c>
      <c r="E282" s="82" t="s">
        <v>613</v>
      </c>
      <c r="F282" s="81">
        <v>7</v>
      </c>
      <c r="G282" s="82" t="s">
        <v>715</v>
      </c>
      <c r="H282" s="83">
        <v>4885</v>
      </c>
      <c r="I282" s="83">
        <v>811817.48</v>
      </c>
      <c r="J282" s="83">
        <v>93440.15</v>
      </c>
      <c r="K282" s="83">
        <v>26178.21</v>
      </c>
      <c r="L282" s="83">
        <v>496432.53</v>
      </c>
      <c r="M282" s="83">
        <v>163004.67000000001</v>
      </c>
      <c r="N282" s="83">
        <v>1471918.27</v>
      </c>
      <c r="O282" s="83">
        <v>2395967.19</v>
      </c>
      <c r="P282" s="83">
        <v>66922.070000000007</v>
      </c>
      <c r="Q282" s="83">
        <v>1816.36</v>
      </c>
      <c r="R282" s="83">
        <v>980470.57</v>
      </c>
      <c r="S282" s="83">
        <v>166404.69</v>
      </c>
      <c r="T282" s="83">
        <v>5742936.3499999996</v>
      </c>
      <c r="U282" s="83">
        <v>2828236.43</v>
      </c>
      <c r="V282" s="83">
        <v>2954186.58</v>
      </c>
      <c r="W282" s="83">
        <v>10252807.550000001</v>
      </c>
      <c r="X282" s="83">
        <v>64147.18</v>
      </c>
      <c r="Y282" s="83">
        <v>3803.64</v>
      </c>
      <c r="Z282" s="83">
        <v>0</v>
      </c>
      <c r="AA282" s="83">
        <v>31.99</v>
      </c>
      <c r="AB282" s="83">
        <v>0</v>
      </c>
      <c r="AC282" s="83">
        <v>0</v>
      </c>
      <c r="AD282" s="83">
        <v>613.36</v>
      </c>
      <c r="AE282" s="83">
        <v>0</v>
      </c>
      <c r="AF282" s="83">
        <v>0</v>
      </c>
      <c r="AG282" s="83">
        <v>84658.47</v>
      </c>
      <c r="AH282" s="83">
        <v>10406062.199999999</v>
      </c>
      <c r="AI282" s="83">
        <v>549171.9</v>
      </c>
      <c r="AJ282" s="83">
        <v>4478.2299999999996</v>
      </c>
      <c r="AK282" s="83">
        <v>9852412.0600000005</v>
      </c>
      <c r="AL282" s="83">
        <v>7448015.7199999997</v>
      </c>
      <c r="AM282" s="83">
        <v>928392.61</v>
      </c>
      <c r="AN282" s="83">
        <v>829455.25</v>
      </c>
      <c r="AO282" s="83">
        <v>119689.49</v>
      </c>
      <c r="AP282" s="83">
        <v>33989.07</v>
      </c>
      <c r="AQ282" s="83">
        <v>9359542.1500000004</v>
      </c>
      <c r="AR282" s="83">
        <v>0</v>
      </c>
      <c r="AS282" s="83">
        <v>0</v>
      </c>
      <c r="AT282" s="83">
        <v>3203.72</v>
      </c>
      <c r="AU282" s="83">
        <v>0</v>
      </c>
      <c r="AV282" s="83">
        <v>527475.48</v>
      </c>
      <c r="AW282" s="83">
        <v>31920.639999999999</v>
      </c>
      <c r="AX282" s="83">
        <v>2386.19</v>
      </c>
      <c r="AY282" s="83">
        <v>525089.29</v>
      </c>
      <c r="AZ282" s="83">
        <v>96.45</v>
      </c>
      <c r="BA282" s="83">
        <v>886.72</v>
      </c>
      <c r="BB282" s="83">
        <v>19.05</v>
      </c>
      <c r="BC282" s="83">
        <v>524226.19</v>
      </c>
      <c r="BD282" s="83">
        <v>21469.79</v>
      </c>
      <c r="BE282" s="83">
        <v>17530.66</v>
      </c>
      <c r="BF282" s="83">
        <v>139.37</v>
      </c>
      <c r="BG282" s="83">
        <v>3904.29</v>
      </c>
      <c r="BH282" s="83">
        <v>176426.93</v>
      </c>
      <c r="BI282" s="83">
        <v>0</v>
      </c>
      <c r="BJ282" s="83">
        <v>122.67</v>
      </c>
      <c r="BK282" s="83">
        <v>0</v>
      </c>
      <c r="BL282" s="83">
        <v>0</v>
      </c>
      <c r="BM282" s="83">
        <v>0</v>
      </c>
      <c r="BN282" s="83">
        <v>0</v>
      </c>
      <c r="BO282" s="83">
        <v>176549.61</v>
      </c>
      <c r="BP282" s="83">
        <v>188.51</v>
      </c>
      <c r="BQ282" s="83">
        <v>1139.81</v>
      </c>
      <c r="BR282" s="83">
        <v>175598.31</v>
      </c>
      <c r="BS282" s="83">
        <v>41.81</v>
      </c>
      <c r="BT282" s="83">
        <v>175640.12</v>
      </c>
      <c r="BU282" s="83">
        <v>599.23</v>
      </c>
      <c r="BV282" s="83">
        <v>0</v>
      </c>
      <c r="BW282" s="83">
        <v>176239.35</v>
      </c>
      <c r="BX282" s="83">
        <v>0</v>
      </c>
      <c r="BY282" s="83">
        <v>0</v>
      </c>
      <c r="BZ282" s="83">
        <v>452.38</v>
      </c>
      <c r="CA282" s="83">
        <v>21344.67</v>
      </c>
      <c r="CB282" s="83">
        <v>31313.19</v>
      </c>
      <c r="CC282" s="83">
        <v>86211.62</v>
      </c>
      <c r="CD282" s="83">
        <v>85306.67</v>
      </c>
      <c r="CE282" s="84">
        <v>171518.28</v>
      </c>
      <c r="CF282" s="84">
        <v>19286.5</v>
      </c>
      <c r="CG282" s="84">
        <v>33.14</v>
      </c>
      <c r="CH282" s="84">
        <v>40.03</v>
      </c>
      <c r="CI282" s="84">
        <v>35319.21</v>
      </c>
      <c r="CJ282" s="84">
        <v>78.290000000000006</v>
      </c>
      <c r="CK282" s="84">
        <v>35351.919999999998</v>
      </c>
      <c r="CL282" s="84">
        <v>64369.41</v>
      </c>
      <c r="CM282" s="84">
        <v>0</v>
      </c>
      <c r="CN282" s="84">
        <v>0</v>
      </c>
      <c r="CO282" s="84">
        <v>0</v>
      </c>
    </row>
    <row r="283" spans="2:93" ht="15" x14ac:dyDescent="0.2">
      <c r="B283" s="81">
        <v>4753</v>
      </c>
      <c r="C283" s="87" t="s">
        <v>399</v>
      </c>
      <c r="D283" s="81">
        <v>6</v>
      </c>
      <c r="E283" s="82" t="s">
        <v>613</v>
      </c>
      <c r="F283" s="81">
        <v>7</v>
      </c>
      <c r="G283" s="82" t="s">
        <v>715</v>
      </c>
      <c r="H283" s="83">
        <v>172</v>
      </c>
      <c r="I283" s="83">
        <v>9877.7800000000007</v>
      </c>
      <c r="J283" s="83">
        <v>1056.8800000000001</v>
      </c>
      <c r="K283" s="83">
        <v>313.58</v>
      </c>
      <c r="L283" s="83">
        <v>6159.8</v>
      </c>
      <c r="M283" s="83">
        <v>6033.06</v>
      </c>
      <c r="N283" s="83">
        <v>15900.14</v>
      </c>
      <c r="O283" s="83">
        <v>34987.25</v>
      </c>
      <c r="P283" s="83">
        <v>278.06</v>
      </c>
      <c r="Q283" s="83">
        <v>0</v>
      </c>
      <c r="R283" s="83">
        <v>12956.05</v>
      </c>
      <c r="S283" s="83">
        <v>2587.14</v>
      </c>
      <c r="T283" s="83">
        <v>78901.5</v>
      </c>
      <c r="U283" s="83">
        <v>55105.52</v>
      </c>
      <c r="V283" s="83">
        <v>27172.94</v>
      </c>
      <c r="W283" s="83">
        <v>93640.57</v>
      </c>
      <c r="X283" s="83">
        <v>310.29000000000002</v>
      </c>
      <c r="Y283" s="83">
        <v>0</v>
      </c>
      <c r="Z283" s="83">
        <v>0</v>
      </c>
      <c r="AA283" s="83">
        <v>0</v>
      </c>
      <c r="AB283" s="83">
        <v>0</v>
      </c>
      <c r="AC283" s="83">
        <v>0</v>
      </c>
      <c r="AD283" s="83">
        <v>0</v>
      </c>
      <c r="AE283" s="83">
        <v>0</v>
      </c>
      <c r="AF283" s="83">
        <v>0</v>
      </c>
      <c r="AG283" s="83">
        <v>474.75</v>
      </c>
      <c r="AH283" s="83">
        <v>94425.600000000006</v>
      </c>
      <c r="AI283" s="83">
        <v>5203.58</v>
      </c>
      <c r="AJ283" s="83">
        <v>300</v>
      </c>
      <c r="AK283" s="83">
        <v>89172.02</v>
      </c>
      <c r="AL283" s="83">
        <v>57608.4</v>
      </c>
      <c r="AM283" s="83">
        <v>17375.25</v>
      </c>
      <c r="AN283" s="83">
        <v>8059.98</v>
      </c>
      <c r="AO283" s="83">
        <v>1115.48</v>
      </c>
      <c r="AP283" s="83">
        <v>848.78</v>
      </c>
      <c r="AQ283" s="83">
        <v>85007.89</v>
      </c>
      <c r="AR283" s="83">
        <v>0</v>
      </c>
      <c r="AS283" s="83">
        <v>0</v>
      </c>
      <c r="AT283" s="83">
        <v>9.06</v>
      </c>
      <c r="AU283" s="83">
        <v>0</v>
      </c>
      <c r="AV283" s="83">
        <v>5213.22</v>
      </c>
      <c r="AW283" s="83">
        <v>1040.03</v>
      </c>
      <c r="AX283" s="83">
        <v>85.48</v>
      </c>
      <c r="AY283" s="83">
        <v>5127.74</v>
      </c>
      <c r="AZ283" s="83">
        <v>0</v>
      </c>
      <c r="BA283" s="83">
        <v>0</v>
      </c>
      <c r="BB283" s="83">
        <v>0</v>
      </c>
      <c r="BC283" s="83">
        <v>5127.74</v>
      </c>
      <c r="BD283" s="83">
        <v>315</v>
      </c>
      <c r="BE283" s="83">
        <v>294.12</v>
      </c>
      <c r="BF283" s="83">
        <v>0</v>
      </c>
      <c r="BG283" s="83">
        <v>20.88</v>
      </c>
      <c r="BH283" s="83">
        <v>1785.7</v>
      </c>
      <c r="BI283" s="83">
        <v>0</v>
      </c>
      <c r="BJ283" s="83">
        <v>0</v>
      </c>
      <c r="BK283" s="83">
        <v>0</v>
      </c>
      <c r="BL283" s="83">
        <v>0</v>
      </c>
      <c r="BM283" s="83">
        <v>0</v>
      </c>
      <c r="BN283" s="83">
        <v>0</v>
      </c>
      <c r="BO283" s="83">
        <v>1785.7</v>
      </c>
      <c r="BP283" s="83">
        <v>0</v>
      </c>
      <c r="BQ283" s="83">
        <v>43.49</v>
      </c>
      <c r="BR283" s="83">
        <v>1742.22</v>
      </c>
      <c r="BS283" s="83">
        <v>0</v>
      </c>
      <c r="BT283" s="83">
        <v>1742.22</v>
      </c>
      <c r="BU283" s="83">
        <v>3.13</v>
      </c>
      <c r="BV283" s="83">
        <v>0</v>
      </c>
      <c r="BW283" s="83">
        <v>1745.35</v>
      </c>
      <c r="BX283" s="83">
        <v>0</v>
      </c>
      <c r="BY283" s="83">
        <v>0</v>
      </c>
      <c r="BZ283" s="83">
        <v>0</v>
      </c>
      <c r="CA283" s="83">
        <v>146.16999999999999</v>
      </c>
      <c r="CB283" s="83">
        <v>666.58</v>
      </c>
      <c r="CC283" s="83">
        <v>477.98</v>
      </c>
      <c r="CD283" s="83">
        <v>1020.22</v>
      </c>
      <c r="CE283" s="84">
        <v>1498.2</v>
      </c>
      <c r="CF283" s="84">
        <v>141.44999999999999</v>
      </c>
      <c r="CG283" s="84">
        <v>0</v>
      </c>
      <c r="CH283" s="84">
        <v>0</v>
      </c>
      <c r="CI283" s="84">
        <v>401.35</v>
      </c>
      <c r="CJ283" s="84">
        <v>3.17</v>
      </c>
      <c r="CK283" s="84">
        <v>402.68</v>
      </c>
      <c r="CL283" s="84">
        <v>823.65</v>
      </c>
      <c r="CM283" s="84">
        <v>0</v>
      </c>
      <c r="CN283" s="84">
        <v>0</v>
      </c>
      <c r="CO283" s="84">
        <v>0</v>
      </c>
    </row>
    <row r="284" spans="2:93" ht="15" x14ac:dyDescent="0.2">
      <c r="B284" s="81">
        <v>4754</v>
      </c>
      <c r="C284" s="87" t="s">
        <v>689</v>
      </c>
      <c r="D284" s="81">
        <v>6</v>
      </c>
      <c r="E284" s="82" t="s">
        <v>613</v>
      </c>
      <c r="F284" s="81">
        <v>7</v>
      </c>
      <c r="G284" s="82" t="s">
        <v>715</v>
      </c>
      <c r="H284" s="83">
        <v>1009</v>
      </c>
      <c r="I284" s="83">
        <v>226223.42</v>
      </c>
      <c r="J284" s="83">
        <v>25597.02</v>
      </c>
      <c r="K284" s="83">
        <v>8009.72</v>
      </c>
      <c r="L284" s="83">
        <v>167429.71</v>
      </c>
      <c r="M284" s="83">
        <v>30082.59</v>
      </c>
      <c r="N284" s="83">
        <v>951658</v>
      </c>
      <c r="O284" s="83">
        <v>565442.31000000006</v>
      </c>
      <c r="P284" s="83">
        <v>23051.48</v>
      </c>
      <c r="Q284" s="83">
        <v>0</v>
      </c>
      <c r="R284" s="83">
        <v>321670.09000000003</v>
      </c>
      <c r="S284" s="83">
        <v>54435.19</v>
      </c>
      <c r="T284" s="83">
        <v>2113769.38</v>
      </c>
      <c r="U284" s="83">
        <v>1435994.16</v>
      </c>
      <c r="V284" s="83">
        <v>923100.81</v>
      </c>
      <c r="W284" s="83">
        <v>4614600.87</v>
      </c>
      <c r="X284" s="83">
        <v>35150.01</v>
      </c>
      <c r="Y284" s="83">
        <v>29.69</v>
      </c>
      <c r="Z284" s="83">
        <v>0</v>
      </c>
      <c r="AA284" s="83">
        <v>0</v>
      </c>
      <c r="AB284" s="83">
        <v>0</v>
      </c>
      <c r="AC284" s="83">
        <v>0</v>
      </c>
      <c r="AD284" s="83">
        <v>0</v>
      </c>
      <c r="AE284" s="83">
        <v>0</v>
      </c>
      <c r="AF284" s="83">
        <v>0</v>
      </c>
      <c r="AG284" s="83">
        <v>41469</v>
      </c>
      <c r="AH284" s="83">
        <v>4691249.57</v>
      </c>
      <c r="AI284" s="83">
        <v>2377383.0499999998</v>
      </c>
      <c r="AJ284" s="83">
        <v>80.28</v>
      </c>
      <c r="AK284" s="83">
        <v>2313786.23</v>
      </c>
      <c r="AL284" s="83">
        <v>1590479.49</v>
      </c>
      <c r="AM284" s="83">
        <v>257978.56</v>
      </c>
      <c r="AN284" s="83">
        <v>331757.40000000002</v>
      </c>
      <c r="AO284" s="83">
        <v>51374.65</v>
      </c>
      <c r="AP284" s="83">
        <v>8831.84</v>
      </c>
      <c r="AQ284" s="83">
        <v>2240421.94</v>
      </c>
      <c r="AR284" s="83">
        <v>0</v>
      </c>
      <c r="AS284" s="83">
        <v>0</v>
      </c>
      <c r="AT284" s="83">
        <v>2914.28</v>
      </c>
      <c r="AU284" s="83">
        <v>0</v>
      </c>
      <c r="AV284" s="83">
        <v>109982.27</v>
      </c>
      <c r="AW284" s="83">
        <v>33703.699999999997</v>
      </c>
      <c r="AX284" s="83">
        <v>2260.86</v>
      </c>
      <c r="AY284" s="83">
        <v>107721.4</v>
      </c>
      <c r="AZ284" s="83">
        <v>21.93</v>
      </c>
      <c r="BA284" s="83">
        <v>3046.52</v>
      </c>
      <c r="BB284" s="83">
        <v>3.04</v>
      </c>
      <c r="BC284" s="83">
        <v>104677.93</v>
      </c>
      <c r="BD284" s="83">
        <v>6548.2</v>
      </c>
      <c r="BE284" s="83">
        <v>5554.09</v>
      </c>
      <c r="BF284" s="83">
        <v>292.97000000000003</v>
      </c>
      <c r="BG284" s="83">
        <v>701.13</v>
      </c>
      <c r="BH284" s="83">
        <v>32470.26</v>
      </c>
      <c r="BI284" s="83">
        <v>0</v>
      </c>
      <c r="BJ284" s="83">
        <v>0</v>
      </c>
      <c r="BK284" s="83">
        <v>0</v>
      </c>
      <c r="BL284" s="83">
        <v>0</v>
      </c>
      <c r="BM284" s="83">
        <v>0</v>
      </c>
      <c r="BN284" s="83">
        <v>0</v>
      </c>
      <c r="BO284" s="83">
        <v>32470.26</v>
      </c>
      <c r="BP284" s="83">
        <v>3.64</v>
      </c>
      <c r="BQ284" s="83">
        <v>548.14</v>
      </c>
      <c r="BR284" s="83">
        <v>31925.759999999998</v>
      </c>
      <c r="BS284" s="83">
        <v>5.17</v>
      </c>
      <c r="BT284" s="83">
        <v>31930.93</v>
      </c>
      <c r="BU284" s="83">
        <v>112.19</v>
      </c>
      <c r="BV284" s="83">
        <v>0</v>
      </c>
      <c r="BW284" s="83">
        <v>32043.119999999999</v>
      </c>
      <c r="BX284" s="83">
        <v>0</v>
      </c>
      <c r="BY284" s="83">
        <v>0</v>
      </c>
      <c r="BZ284" s="83">
        <v>0</v>
      </c>
      <c r="CA284" s="83">
        <v>3739.82</v>
      </c>
      <c r="CB284" s="83">
        <v>4888.01</v>
      </c>
      <c r="CC284" s="83">
        <v>11944.33</v>
      </c>
      <c r="CD284" s="83">
        <v>17676.07</v>
      </c>
      <c r="CE284" s="84">
        <v>29620.400000000001</v>
      </c>
      <c r="CF284" s="84">
        <v>3687.3</v>
      </c>
      <c r="CG284" s="84">
        <v>19.309999999999999</v>
      </c>
      <c r="CH284" s="84">
        <v>9.4700000000000006</v>
      </c>
      <c r="CI284" s="84">
        <v>11990.8</v>
      </c>
      <c r="CJ284" s="84">
        <v>8.94</v>
      </c>
      <c r="CK284" s="84">
        <v>11994.66</v>
      </c>
      <c r="CL284" s="84">
        <v>14513.38</v>
      </c>
      <c r="CM284" s="84">
        <v>0</v>
      </c>
      <c r="CN284" s="84">
        <v>0</v>
      </c>
      <c r="CO284" s="84">
        <v>0</v>
      </c>
    </row>
    <row r="285" spans="2:93" ht="15" x14ac:dyDescent="0.2">
      <c r="B285" s="81">
        <v>4755</v>
      </c>
      <c r="C285" s="87" t="s">
        <v>400</v>
      </c>
      <c r="D285" s="81">
        <v>6</v>
      </c>
      <c r="E285" s="82" t="s">
        <v>613</v>
      </c>
      <c r="F285" s="81">
        <v>7</v>
      </c>
      <c r="G285" s="82" t="s">
        <v>715</v>
      </c>
      <c r="H285" s="83">
        <v>962</v>
      </c>
      <c r="I285" s="83">
        <v>90981.37</v>
      </c>
      <c r="J285" s="83">
        <v>10765.24</v>
      </c>
      <c r="K285" s="83">
        <v>3156.85</v>
      </c>
      <c r="L285" s="83">
        <v>71253.09</v>
      </c>
      <c r="M285" s="83">
        <v>12586.42</v>
      </c>
      <c r="N285" s="83">
        <v>127373.73</v>
      </c>
      <c r="O285" s="83">
        <v>206643.48</v>
      </c>
      <c r="P285" s="83">
        <v>16915.12</v>
      </c>
      <c r="Q285" s="83">
        <v>53.7</v>
      </c>
      <c r="R285" s="83">
        <v>98756.62</v>
      </c>
      <c r="S285" s="83">
        <v>23120.54</v>
      </c>
      <c r="T285" s="83">
        <v>556702.69999999995</v>
      </c>
      <c r="U285" s="83">
        <v>324679.44</v>
      </c>
      <c r="V285" s="83">
        <v>246282.72</v>
      </c>
      <c r="W285" s="83">
        <v>876338.2</v>
      </c>
      <c r="X285" s="83">
        <v>9621.7999999999993</v>
      </c>
      <c r="Y285" s="83">
        <v>139.16</v>
      </c>
      <c r="Z285" s="83">
        <v>0</v>
      </c>
      <c r="AA285" s="83">
        <v>0</v>
      </c>
      <c r="AB285" s="83">
        <v>0</v>
      </c>
      <c r="AC285" s="83">
        <v>0</v>
      </c>
      <c r="AD285" s="83">
        <v>0</v>
      </c>
      <c r="AE285" s="83">
        <v>0</v>
      </c>
      <c r="AF285" s="83">
        <v>0</v>
      </c>
      <c r="AG285" s="83">
        <v>12560.13</v>
      </c>
      <c r="AH285" s="83">
        <v>898659.29</v>
      </c>
      <c r="AI285" s="83">
        <v>45936.82</v>
      </c>
      <c r="AJ285" s="83">
        <v>285.38</v>
      </c>
      <c r="AK285" s="83">
        <v>852437.08</v>
      </c>
      <c r="AL285" s="83">
        <v>478473.15</v>
      </c>
      <c r="AM285" s="83">
        <v>126787.35</v>
      </c>
      <c r="AN285" s="83">
        <v>185324.67</v>
      </c>
      <c r="AO285" s="83">
        <v>20608.57</v>
      </c>
      <c r="AP285" s="83">
        <v>4493.1099999999997</v>
      </c>
      <c r="AQ285" s="83">
        <v>815686.85</v>
      </c>
      <c r="AR285" s="83">
        <v>9.51</v>
      </c>
      <c r="AS285" s="83">
        <v>5.89</v>
      </c>
      <c r="AT285" s="83">
        <v>2029.76</v>
      </c>
      <c r="AU285" s="83">
        <v>0</v>
      </c>
      <c r="AV285" s="83">
        <v>48075.38</v>
      </c>
      <c r="AW285" s="83">
        <v>9299.01</v>
      </c>
      <c r="AX285" s="83">
        <v>2525.46</v>
      </c>
      <c r="AY285" s="83">
        <v>45549.919999999998</v>
      </c>
      <c r="AZ285" s="83">
        <v>0</v>
      </c>
      <c r="BA285" s="83">
        <v>324.29000000000002</v>
      </c>
      <c r="BB285" s="83">
        <v>0</v>
      </c>
      <c r="BC285" s="83">
        <v>45225.63</v>
      </c>
      <c r="BD285" s="83">
        <v>2071.34</v>
      </c>
      <c r="BE285" s="83">
        <v>2056.69</v>
      </c>
      <c r="BF285" s="83">
        <v>0</v>
      </c>
      <c r="BG285" s="83">
        <v>179.96</v>
      </c>
      <c r="BH285" s="83">
        <v>15720.8</v>
      </c>
      <c r="BI285" s="83">
        <v>0</v>
      </c>
      <c r="BJ285" s="83">
        <v>0</v>
      </c>
      <c r="BK285" s="83">
        <v>0</v>
      </c>
      <c r="BL285" s="83">
        <v>0</v>
      </c>
      <c r="BM285" s="83">
        <v>0</v>
      </c>
      <c r="BN285" s="83">
        <v>0</v>
      </c>
      <c r="BO285" s="83">
        <v>15720.8</v>
      </c>
      <c r="BP285" s="83">
        <v>0</v>
      </c>
      <c r="BQ285" s="83">
        <v>207</v>
      </c>
      <c r="BR285" s="83">
        <v>15513.8</v>
      </c>
      <c r="BS285" s="83">
        <v>272.05</v>
      </c>
      <c r="BT285" s="83">
        <v>15785.84</v>
      </c>
      <c r="BU285" s="83">
        <v>28.49</v>
      </c>
      <c r="BV285" s="83">
        <v>0</v>
      </c>
      <c r="BW285" s="83">
        <v>15814.34</v>
      </c>
      <c r="BX285" s="83">
        <v>0</v>
      </c>
      <c r="BY285" s="83">
        <v>0</v>
      </c>
      <c r="BZ285" s="83">
        <v>0</v>
      </c>
      <c r="CA285" s="83">
        <v>3622.3</v>
      </c>
      <c r="CB285" s="83">
        <v>2383.86</v>
      </c>
      <c r="CC285" s="83">
        <v>4536.33</v>
      </c>
      <c r="CD285" s="83">
        <v>8372.7800000000007</v>
      </c>
      <c r="CE285" s="84">
        <v>12909.11</v>
      </c>
      <c r="CF285" s="84">
        <v>2702.01</v>
      </c>
      <c r="CG285" s="84">
        <v>1.32</v>
      </c>
      <c r="CH285" s="84">
        <v>0.06</v>
      </c>
      <c r="CI285" s="84">
        <v>4674.26</v>
      </c>
      <c r="CJ285" s="84">
        <v>12.23</v>
      </c>
      <c r="CK285" s="84">
        <v>4679.24</v>
      </c>
      <c r="CL285" s="84">
        <v>5067.1899999999996</v>
      </c>
      <c r="CM285" s="84">
        <v>0</v>
      </c>
      <c r="CN285" s="84">
        <v>0</v>
      </c>
      <c r="CO285" s="84">
        <v>0</v>
      </c>
    </row>
    <row r="286" spans="2:93" ht="15" x14ac:dyDescent="0.2">
      <c r="B286" s="81">
        <v>4759</v>
      </c>
      <c r="C286" s="87" t="s">
        <v>401</v>
      </c>
      <c r="D286" s="81">
        <v>6</v>
      </c>
      <c r="E286" s="82" t="s">
        <v>613</v>
      </c>
      <c r="F286" s="81">
        <v>7</v>
      </c>
      <c r="G286" s="82" t="s">
        <v>715</v>
      </c>
      <c r="H286" s="83">
        <v>1922</v>
      </c>
      <c r="I286" s="83">
        <v>731251.99</v>
      </c>
      <c r="J286" s="83">
        <v>83753.22</v>
      </c>
      <c r="K286" s="83">
        <v>24704.26</v>
      </c>
      <c r="L286" s="83">
        <v>229580.93</v>
      </c>
      <c r="M286" s="83">
        <v>611582</v>
      </c>
      <c r="N286" s="83">
        <v>1287967.06</v>
      </c>
      <c r="O286" s="83">
        <v>427676.46</v>
      </c>
      <c r="P286" s="83">
        <v>710742.86</v>
      </c>
      <c r="Q286" s="83">
        <v>1175.01</v>
      </c>
      <c r="R286" s="83">
        <v>2806428.92</v>
      </c>
      <c r="S286" s="83">
        <v>257570.37</v>
      </c>
      <c r="T286" s="83">
        <v>6332723.6100000003</v>
      </c>
      <c r="U286" s="83">
        <v>4557577.5</v>
      </c>
      <c r="V286" s="83">
        <v>1808106.06</v>
      </c>
      <c r="W286" s="83">
        <v>6042375.2300000004</v>
      </c>
      <c r="X286" s="83">
        <v>78364.37</v>
      </c>
      <c r="Y286" s="83">
        <v>1992.1</v>
      </c>
      <c r="Z286" s="83">
        <v>0</v>
      </c>
      <c r="AA286" s="83">
        <v>1039.47</v>
      </c>
      <c r="AB286" s="83">
        <v>0</v>
      </c>
      <c r="AC286" s="83">
        <v>0</v>
      </c>
      <c r="AD286" s="83">
        <v>0</v>
      </c>
      <c r="AE286" s="83">
        <v>0</v>
      </c>
      <c r="AF286" s="83">
        <v>0</v>
      </c>
      <c r="AG286" s="83">
        <v>111809.38</v>
      </c>
      <c r="AH286" s="83">
        <v>6235580.54</v>
      </c>
      <c r="AI286" s="83">
        <v>231531.79</v>
      </c>
      <c r="AJ286" s="83">
        <v>3004.08</v>
      </c>
      <c r="AK286" s="83">
        <v>6001044.6699999999</v>
      </c>
      <c r="AL286" s="83">
        <v>4073569.28</v>
      </c>
      <c r="AM286" s="83">
        <v>563930.65</v>
      </c>
      <c r="AN286" s="83">
        <v>606501.81000000006</v>
      </c>
      <c r="AO286" s="83">
        <v>428079.79</v>
      </c>
      <c r="AP286" s="83">
        <v>12859.22</v>
      </c>
      <c r="AQ286" s="83">
        <v>5684940.7400000002</v>
      </c>
      <c r="AR286" s="83">
        <v>28.32</v>
      </c>
      <c r="AS286" s="83">
        <v>0.04</v>
      </c>
      <c r="AT286" s="83">
        <v>52652.01</v>
      </c>
      <c r="AU286" s="83">
        <v>0</v>
      </c>
      <c r="AV286" s="83">
        <v>401945.88</v>
      </c>
      <c r="AW286" s="83">
        <v>32228.89</v>
      </c>
      <c r="AX286" s="83">
        <v>266093.28000000003</v>
      </c>
      <c r="AY286" s="83">
        <v>135852.6</v>
      </c>
      <c r="AZ286" s="83">
        <v>4.8</v>
      </c>
      <c r="BA286" s="83">
        <v>3725.34</v>
      </c>
      <c r="BB286" s="83">
        <v>0.1</v>
      </c>
      <c r="BC286" s="83">
        <v>132131.74</v>
      </c>
      <c r="BD286" s="83">
        <v>148993.94</v>
      </c>
      <c r="BE286" s="83">
        <v>131507.57999999999</v>
      </c>
      <c r="BF286" s="83">
        <v>17.5</v>
      </c>
      <c r="BG286" s="83">
        <v>19410.71</v>
      </c>
      <c r="BH286" s="83">
        <v>45821.74</v>
      </c>
      <c r="BI286" s="83">
        <v>0</v>
      </c>
      <c r="BJ286" s="83">
        <v>0</v>
      </c>
      <c r="BK286" s="83">
        <v>0</v>
      </c>
      <c r="BL286" s="83">
        <v>0</v>
      </c>
      <c r="BM286" s="83">
        <v>0</v>
      </c>
      <c r="BN286" s="83">
        <v>0</v>
      </c>
      <c r="BO286" s="83">
        <v>45821.74</v>
      </c>
      <c r="BP286" s="83">
        <v>0.16</v>
      </c>
      <c r="BQ286" s="83">
        <v>653.61</v>
      </c>
      <c r="BR286" s="83">
        <v>45168.29</v>
      </c>
      <c r="BS286" s="83">
        <v>45.19</v>
      </c>
      <c r="BT286" s="83">
        <v>45213.48</v>
      </c>
      <c r="BU286" s="83">
        <v>2925.08</v>
      </c>
      <c r="BV286" s="83">
        <v>0</v>
      </c>
      <c r="BW286" s="83">
        <v>48138.559999999998</v>
      </c>
      <c r="BX286" s="83">
        <v>0</v>
      </c>
      <c r="BY286" s="83">
        <v>0</v>
      </c>
      <c r="BZ286" s="83">
        <v>391.8</v>
      </c>
      <c r="CA286" s="83">
        <v>12535.29</v>
      </c>
      <c r="CB286" s="83">
        <v>16484.25</v>
      </c>
      <c r="CC286" s="83">
        <v>139475.98000000001</v>
      </c>
      <c r="CD286" s="83">
        <v>33956.78</v>
      </c>
      <c r="CE286" s="84">
        <v>173432.76</v>
      </c>
      <c r="CF286" s="84">
        <v>12368.08</v>
      </c>
      <c r="CG286" s="84">
        <v>15.85</v>
      </c>
      <c r="CH286" s="84">
        <v>3.33</v>
      </c>
      <c r="CI286" s="84">
        <v>20042.82</v>
      </c>
      <c r="CJ286" s="84">
        <v>73.91</v>
      </c>
      <c r="CK286" s="84">
        <v>20060.740000000002</v>
      </c>
      <c r="CL286" s="84">
        <v>162336.81</v>
      </c>
      <c r="CM286" s="84">
        <v>0</v>
      </c>
      <c r="CN286" s="84">
        <v>0</v>
      </c>
      <c r="CO286" s="84">
        <v>0</v>
      </c>
    </row>
    <row r="287" spans="2:93" ht="15" x14ac:dyDescent="0.2">
      <c r="B287" s="81">
        <v>4761</v>
      </c>
      <c r="C287" s="87" t="s">
        <v>402</v>
      </c>
      <c r="D287" s="81">
        <v>6</v>
      </c>
      <c r="E287" s="82" t="s">
        <v>613</v>
      </c>
      <c r="F287" s="81">
        <v>7</v>
      </c>
      <c r="G287" s="82" t="s">
        <v>715</v>
      </c>
      <c r="H287" s="83">
        <v>2025</v>
      </c>
      <c r="I287" s="83">
        <v>449716.16</v>
      </c>
      <c r="J287" s="83">
        <v>47312.77</v>
      </c>
      <c r="K287" s="83">
        <v>15105.43</v>
      </c>
      <c r="L287" s="83">
        <v>629539.04</v>
      </c>
      <c r="M287" s="83">
        <v>96962.45</v>
      </c>
      <c r="N287" s="83">
        <v>728067.39</v>
      </c>
      <c r="O287" s="83">
        <v>871327.69</v>
      </c>
      <c r="P287" s="83">
        <v>29015.33</v>
      </c>
      <c r="Q287" s="83">
        <v>8035.38</v>
      </c>
      <c r="R287" s="83">
        <v>718597.11</v>
      </c>
      <c r="S287" s="83">
        <v>100836.61</v>
      </c>
      <c r="T287" s="83">
        <v>3182381.01</v>
      </c>
      <c r="U287" s="83">
        <v>1438051.92</v>
      </c>
      <c r="V287" s="83">
        <v>1818326.6</v>
      </c>
      <c r="W287" s="83">
        <v>4333807.8600000003</v>
      </c>
      <c r="X287" s="83">
        <v>74620.759999999995</v>
      </c>
      <c r="Y287" s="83">
        <v>1484.67</v>
      </c>
      <c r="Z287" s="83">
        <v>0</v>
      </c>
      <c r="AA287" s="83">
        <v>0.16</v>
      </c>
      <c r="AB287" s="83">
        <v>0</v>
      </c>
      <c r="AC287" s="83">
        <v>0</v>
      </c>
      <c r="AD287" s="83">
        <v>0</v>
      </c>
      <c r="AE287" s="83">
        <v>0</v>
      </c>
      <c r="AF287" s="83">
        <v>0</v>
      </c>
      <c r="AG287" s="83">
        <v>78504.789999999994</v>
      </c>
      <c r="AH287" s="83">
        <v>4488418.24</v>
      </c>
      <c r="AI287" s="83">
        <v>820670.8</v>
      </c>
      <c r="AJ287" s="83">
        <v>12463.99</v>
      </c>
      <c r="AK287" s="83">
        <v>3660890.65</v>
      </c>
      <c r="AL287" s="83">
        <v>2286057.69</v>
      </c>
      <c r="AM287" s="83">
        <v>535374.18000000005</v>
      </c>
      <c r="AN287" s="83">
        <v>428191.44</v>
      </c>
      <c r="AO287" s="83">
        <v>58648.2</v>
      </c>
      <c r="AP287" s="83">
        <v>17706.36</v>
      </c>
      <c r="AQ287" s="83">
        <v>3325977.88</v>
      </c>
      <c r="AR287" s="83">
        <v>311.01</v>
      </c>
      <c r="AS287" s="83">
        <v>56.84</v>
      </c>
      <c r="AT287" s="83">
        <v>1493.24</v>
      </c>
      <c r="AU287" s="83">
        <v>0</v>
      </c>
      <c r="AV287" s="83">
        <v>365365.56</v>
      </c>
      <c r="AW287" s="83">
        <v>30077.71</v>
      </c>
      <c r="AX287" s="83">
        <v>1789.15</v>
      </c>
      <c r="AY287" s="83">
        <v>363576.41</v>
      </c>
      <c r="AZ287" s="83">
        <v>5.5</v>
      </c>
      <c r="BA287" s="83">
        <v>79769.88</v>
      </c>
      <c r="BB287" s="83">
        <v>662.24</v>
      </c>
      <c r="BC287" s="83">
        <v>284469.23</v>
      </c>
      <c r="BD287" s="83">
        <v>10475.24</v>
      </c>
      <c r="BE287" s="83">
        <v>6110.32</v>
      </c>
      <c r="BF287" s="83">
        <v>1830.63</v>
      </c>
      <c r="BG287" s="83">
        <v>2534.29</v>
      </c>
      <c r="BH287" s="83">
        <v>97906.28</v>
      </c>
      <c r="BI287" s="83">
        <v>0.3</v>
      </c>
      <c r="BJ287" s="83">
        <v>0</v>
      </c>
      <c r="BK287" s="83">
        <v>0</v>
      </c>
      <c r="BL287" s="83">
        <v>0</v>
      </c>
      <c r="BM287" s="83">
        <v>0</v>
      </c>
      <c r="BN287" s="83">
        <v>0</v>
      </c>
      <c r="BO287" s="83">
        <v>97906.58</v>
      </c>
      <c r="BP287" s="83">
        <v>18.010000000000002</v>
      </c>
      <c r="BQ287" s="83">
        <v>1031.18</v>
      </c>
      <c r="BR287" s="83">
        <v>96893.4</v>
      </c>
      <c r="BS287" s="83">
        <v>77.790000000000006</v>
      </c>
      <c r="BT287" s="83">
        <v>96971.199999999997</v>
      </c>
      <c r="BU287" s="83">
        <v>380.14</v>
      </c>
      <c r="BV287" s="83">
        <v>0</v>
      </c>
      <c r="BW287" s="83">
        <v>97351.34</v>
      </c>
      <c r="BX287" s="83">
        <v>0</v>
      </c>
      <c r="BY287" s="83">
        <v>0</v>
      </c>
      <c r="BZ287" s="83">
        <v>0</v>
      </c>
      <c r="CA287" s="83">
        <v>20047.21</v>
      </c>
      <c r="CB287" s="83">
        <v>22309.16</v>
      </c>
      <c r="CC287" s="83">
        <v>28527.64</v>
      </c>
      <c r="CD287" s="83">
        <v>35365.79</v>
      </c>
      <c r="CE287" s="84">
        <v>63893.43</v>
      </c>
      <c r="CF287" s="84">
        <v>24271.9</v>
      </c>
      <c r="CG287" s="84">
        <v>1.6</v>
      </c>
      <c r="CH287" s="84">
        <v>6.88</v>
      </c>
      <c r="CI287" s="84">
        <v>46002</v>
      </c>
      <c r="CJ287" s="84">
        <v>43.61</v>
      </c>
      <c r="CK287" s="84">
        <v>46017.56</v>
      </c>
      <c r="CL287" s="84">
        <v>30595.23</v>
      </c>
      <c r="CM287" s="84">
        <v>0</v>
      </c>
      <c r="CN287" s="84">
        <v>0</v>
      </c>
      <c r="CO287" s="84">
        <v>0</v>
      </c>
    </row>
    <row r="288" spans="2:93" ht="15" x14ac:dyDescent="0.2">
      <c r="B288" s="81">
        <v>4762</v>
      </c>
      <c r="C288" s="87" t="s">
        <v>403</v>
      </c>
      <c r="D288" s="81">
        <v>6</v>
      </c>
      <c r="E288" s="82" t="s">
        <v>613</v>
      </c>
      <c r="F288" s="81">
        <v>7</v>
      </c>
      <c r="G288" s="82" t="s">
        <v>715</v>
      </c>
      <c r="H288" s="83">
        <v>830</v>
      </c>
      <c r="I288" s="83">
        <v>274774.5</v>
      </c>
      <c r="J288" s="83">
        <v>28167.62</v>
      </c>
      <c r="K288" s="83">
        <v>8243.69</v>
      </c>
      <c r="L288" s="83">
        <v>118425.15</v>
      </c>
      <c r="M288" s="83">
        <v>22857.360000000001</v>
      </c>
      <c r="N288" s="83">
        <v>197114.54</v>
      </c>
      <c r="O288" s="83">
        <v>426084.86</v>
      </c>
      <c r="P288" s="83">
        <v>32209.17</v>
      </c>
      <c r="Q288" s="83">
        <v>321.58</v>
      </c>
      <c r="R288" s="83">
        <v>254079.37</v>
      </c>
      <c r="S288" s="83">
        <v>42728.26</v>
      </c>
      <c r="T288" s="83">
        <v>1093820.29</v>
      </c>
      <c r="U288" s="83">
        <v>656445.88</v>
      </c>
      <c r="V288" s="83">
        <v>451282.72</v>
      </c>
      <c r="W288" s="83">
        <v>1628772.61</v>
      </c>
      <c r="X288" s="83">
        <v>16868.060000000001</v>
      </c>
      <c r="Y288" s="83">
        <v>0</v>
      </c>
      <c r="Z288" s="83">
        <v>0</v>
      </c>
      <c r="AA288" s="83">
        <v>0.77</v>
      </c>
      <c r="AB288" s="83">
        <v>0</v>
      </c>
      <c r="AC288" s="83">
        <v>0</v>
      </c>
      <c r="AD288" s="83">
        <v>0</v>
      </c>
      <c r="AE288" s="83">
        <v>0</v>
      </c>
      <c r="AF288" s="83">
        <v>0</v>
      </c>
      <c r="AG288" s="83">
        <v>13821.86</v>
      </c>
      <c r="AH288" s="83">
        <v>1659463.3</v>
      </c>
      <c r="AI288" s="83">
        <v>130106.8</v>
      </c>
      <c r="AJ288" s="83">
        <v>108.99</v>
      </c>
      <c r="AK288" s="83">
        <v>1529249.52</v>
      </c>
      <c r="AL288" s="83">
        <v>940332.63</v>
      </c>
      <c r="AM288" s="83">
        <v>167522.79</v>
      </c>
      <c r="AN288" s="83">
        <v>277502.58</v>
      </c>
      <c r="AO288" s="83">
        <v>48533.94</v>
      </c>
      <c r="AP288" s="83">
        <v>7110.55</v>
      </c>
      <c r="AQ288" s="83">
        <v>1441002.49</v>
      </c>
      <c r="AR288" s="83">
        <v>0</v>
      </c>
      <c r="AS288" s="83">
        <v>0</v>
      </c>
      <c r="AT288" s="83">
        <v>442.02</v>
      </c>
      <c r="AU288" s="83">
        <v>0</v>
      </c>
      <c r="AV288" s="83">
        <v>103026.29</v>
      </c>
      <c r="AW288" s="83">
        <v>14376.87</v>
      </c>
      <c r="AX288" s="83">
        <v>3378.31</v>
      </c>
      <c r="AY288" s="83">
        <v>99647.98</v>
      </c>
      <c r="AZ288" s="83">
        <v>19.55</v>
      </c>
      <c r="BA288" s="83">
        <v>145.05000000000001</v>
      </c>
      <c r="BB288" s="83">
        <v>22.25</v>
      </c>
      <c r="BC288" s="83">
        <v>99528.75</v>
      </c>
      <c r="BD288" s="83">
        <v>4041.64</v>
      </c>
      <c r="BE288" s="83">
        <v>3564.72</v>
      </c>
      <c r="BF288" s="83">
        <v>0</v>
      </c>
      <c r="BG288" s="83">
        <v>770.1</v>
      </c>
      <c r="BH288" s="83">
        <v>33724.620000000003</v>
      </c>
      <c r="BI288" s="83">
        <v>0</v>
      </c>
      <c r="BJ288" s="83">
        <v>0</v>
      </c>
      <c r="BK288" s="83">
        <v>0</v>
      </c>
      <c r="BL288" s="83">
        <v>0</v>
      </c>
      <c r="BM288" s="83">
        <v>0</v>
      </c>
      <c r="BN288" s="83">
        <v>0</v>
      </c>
      <c r="BO288" s="83">
        <v>33724.620000000003</v>
      </c>
      <c r="BP288" s="83">
        <v>0</v>
      </c>
      <c r="BQ288" s="83">
        <v>609.32000000000005</v>
      </c>
      <c r="BR288" s="83">
        <v>33115.300000000003</v>
      </c>
      <c r="BS288" s="83">
        <v>10.43</v>
      </c>
      <c r="BT288" s="83">
        <v>33125.730000000003</v>
      </c>
      <c r="BU288" s="83">
        <v>119.71</v>
      </c>
      <c r="BV288" s="83">
        <v>0</v>
      </c>
      <c r="BW288" s="83">
        <v>33245.440000000002</v>
      </c>
      <c r="BX288" s="83">
        <v>785.75</v>
      </c>
      <c r="BY288" s="83">
        <v>0</v>
      </c>
      <c r="BZ288" s="83">
        <v>374.07</v>
      </c>
      <c r="CA288" s="83">
        <v>2146.31</v>
      </c>
      <c r="CB288" s="83">
        <v>11300.55</v>
      </c>
      <c r="CC288" s="83">
        <v>7985.39</v>
      </c>
      <c r="CD288" s="83">
        <v>15521.38</v>
      </c>
      <c r="CE288" s="84">
        <v>23506.78</v>
      </c>
      <c r="CF288" s="84">
        <v>3945.53</v>
      </c>
      <c r="CG288" s="84">
        <v>1009.6</v>
      </c>
      <c r="CH288" s="84">
        <v>0</v>
      </c>
      <c r="CI288" s="84">
        <v>10826.29</v>
      </c>
      <c r="CJ288" s="84">
        <v>7.86</v>
      </c>
      <c r="CK288" s="84">
        <v>10831.08</v>
      </c>
      <c r="CL288" s="84">
        <v>12755.3</v>
      </c>
      <c r="CM288" s="84">
        <v>785.75</v>
      </c>
      <c r="CN288" s="84">
        <v>0</v>
      </c>
      <c r="CO288" s="84">
        <v>0</v>
      </c>
    </row>
    <row r="289" spans="2:93" ht="15" x14ac:dyDescent="0.2">
      <c r="B289" s="81">
        <v>4769</v>
      </c>
      <c r="C289" s="87" t="s">
        <v>404</v>
      </c>
      <c r="D289" s="81">
        <v>6</v>
      </c>
      <c r="E289" s="82" t="s">
        <v>613</v>
      </c>
      <c r="F289" s="81">
        <v>7</v>
      </c>
      <c r="G289" s="82" t="s">
        <v>715</v>
      </c>
      <c r="H289" s="83">
        <v>319</v>
      </c>
      <c r="I289" s="83">
        <v>36942.629999999997</v>
      </c>
      <c r="J289" s="83">
        <v>4586.1499999999996</v>
      </c>
      <c r="K289" s="83">
        <v>1588.44</v>
      </c>
      <c r="L289" s="83">
        <v>36178.019999999997</v>
      </c>
      <c r="M289" s="83">
        <v>14990.66</v>
      </c>
      <c r="N289" s="83">
        <v>54978.45</v>
      </c>
      <c r="O289" s="83">
        <v>34810.81</v>
      </c>
      <c r="P289" s="83">
        <v>3332.6</v>
      </c>
      <c r="Q289" s="83">
        <v>62.01</v>
      </c>
      <c r="R289" s="83">
        <v>391484.87</v>
      </c>
      <c r="S289" s="83">
        <v>11310.23</v>
      </c>
      <c r="T289" s="83">
        <v>547147.65</v>
      </c>
      <c r="U289" s="83">
        <v>97556.59</v>
      </c>
      <c r="V289" s="83">
        <v>453989.32</v>
      </c>
      <c r="W289" s="83">
        <v>463772.85</v>
      </c>
      <c r="X289" s="83">
        <v>1270.3</v>
      </c>
      <c r="Y289" s="83">
        <v>0</v>
      </c>
      <c r="Z289" s="83">
        <v>0</v>
      </c>
      <c r="AA289" s="83">
        <v>33.26</v>
      </c>
      <c r="AB289" s="83">
        <v>0</v>
      </c>
      <c r="AC289" s="83">
        <v>0</v>
      </c>
      <c r="AD289" s="83">
        <v>0</v>
      </c>
      <c r="AE289" s="83">
        <v>0</v>
      </c>
      <c r="AF289" s="83">
        <v>0</v>
      </c>
      <c r="AG289" s="83">
        <v>3735.9</v>
      </c>
      <c r="AH289" s="83">
        <v>468812.3</v>
      </c>
      <c r="AI289" s="83">
        <v>7853.66</v>
      </c>
      <c r="AJ289" s="83">
        <v>60.52</v>
      </c>
      <c r="AK289" s="83">
        <v>460898.13</v>
      </c>
      <c r="AL289" s="83">
        <v>105479.87</v>
      </c>
      <c r="AM289" s="83">
        <v>250409.22</v>
      </c>
      <c r="AN289" s="83">
        <v>27034.53</v>
      </c>
      <c r="AO289" s="83">
        <v>2544.34</v>
      </c>
      <c r="AP289" s="83">
        <v>625.47</v>
      </c>
      <c r="AQ289" s="83">
        <v>386093.44</v>
      </c>
      <c r="AR289" s="83">
        <v>0</v>
      </c>
      <c r="AS289" s="83">
        <v>0</v>
      </c>
      <c r="AT289" s="83">
        <v>11.68</v>
      </c>
      <c r="AU289" s="83">
        <v>0</v>
      </c>
      <c r="AV289" s="83">
        <v>8925.74</v>
      </c>
      <c r="AW289" s="83">
        <v>1583.19</v>
      </c>
      <c r="AX289" s="83">
        <v>21.79</v>
      </c>
      <c r="AY289" s="83">
        <v>8903.9500000000007</v>
      </c>
      <c r="AZ289" s="83">
        <v>1.63</v>
      </c>
      <c r="BA289" s="83">
        <v>49.37</v>
      </c>
      <c r="BB289" s="83">
        <v>0</v>
      </c>
      <c r="BC289" s="83">
        <v>8854.58</v>
      </c>
      <c r="BD289" s="83">
        <v>531.35</v>
      </c>
      <c r="BE289" s="83">
        <v>531.35</v>
      </c>
      <c r="BF289" s="83">
        <v>0</v>
      </c>
      <c r="BG289" s="83">
        <v>0</v>
      </c>
      <c r="BH289" s="83">
        <v>3029.88</v>
      </c>
      <c r="BI289" s="83">
        <v>0</v>
      </c>
      <c r="BJ289" s="83">
        <v>0</v>
      </c>
      <c r="BK289" s="83">
        <v>0</v>
      </c>
      <c r="BL289" s="83">
        <v>0</v>
      </c>
      <c r="BM289" s="83">
        <v>0</v>
      </c>
      <c r="BN289" s="83">
        <v>0</v>
      </c>
      <c r="BO289" s="83">
        <v>3029.88</v>
      </c>
      <c r="BP289" s="83">
        <v>0</v>
      </c>
      <c r="BQ289" s="83">
        <v>14.86</v>
      </c>
      <c r="BR289" s="83">
        <v>3015.01</v>
      </c>
      <c r="BS289" s="83">
        <v>1.1000000000000001</v>
      </c>
      <c r="BT289" s="83">
        <v>3016.12</v>
      </c>
      <c r="BU289" s="83">
        <v>0</v>
      </c>
      <c r="BV289" s="83">
        <v>0</v>
      </c>
      <c r="BW289" s="83">
        <v>3016.12</v>
      </c>
      <c r="BX289" s="83">
        <v>0</v>
      </c>
      <c r="BY289" s="83">
        <v>0</v>
      </c>
      <c r="BZ289" s="83">
        <v>0</v>
      </c>
      <c r="CA289" s="83">
        <v>356.16</v>
      </c>
      <c r="CB289" s="83">
        <v>687.7</v>
      </c>
      <c r="CC289" s="83">
        <v>982.89</v>
      </c>
      <c r="CD289" s="83">
        <v>1602.16</v>
      </c>
      <c r="CE289" s="84">
        <v>2585.0500000000002</v>
      </c>
      <c r="CF289" s="84">
        <v>483.41</v>
      </c>
      <c r="CG289" s="84">
        <v>1.64</v>
      </c>
      <c r="CH289" s="84">
        <v>0.02</v>
      </c>
      <c r="CI289" s="84">
        <v>1199.49</v>
      </c>
      <c r="CJ289" s="84">
        <v>1.99</v>
      </c>
      <c r="CK289" s="84">
        <v>1199.49</v>
      </c>
      <c r="CL289" s="84">
        <v>1328.5</v>
      </c>
      <c r="CM289" s="84">
        <v>0</v>
      </c>
      <c r="CN289" s="84">
        <v>0</v>
      </c>
      <c r="CO289" s="84">
        <v>0</v>
      </c>
    </row>
    <row r="290" spans="2:93" ht="15" x14ac:dyDescent="0.2">
      <c r="B290" s="81">
        <v>4771</v>
      </c>
      <c r="C290" s="87" t="s">
        <v>405</v>
      </c>
      <c r="D290" s="81">
        <v>6</v>
      </c>
      <c r="E290" s="82" t="s">
        <v>613</v>
      </c>
      <c r="F290" s="81">
        <v>7</v>
      </c>
      <c r="G290" s="82" t="s">
        <v>715</v>
      </c>
      <c r="H290" s="83">
        <v>2573</v>
      </c>
      <c r="I290" s="83">
        <v>975419.87</v>
      </c>
      <c r="J290" s="83">
        <v>105501</v>
      </c>
      <c r="K290" s="83">
        <v>33612.980000000003</v>
      </c>
      <c r="L290" s="83">
        <v>1001717.54</v>
      </c>
      <c r="M290" s="83">
        <v>288116.92</v>
      </c>
      <c r="N290" s="83">
        <v>1110266.1599999999</v>
      </c>
      <c r="O290" s="83">
        <v>1704975.16</v>
      </c>
      <c r="P290" s="83">
        <v>265685.32</v>
      </c>
      <c r="Q290" s="83">
        <v>796.71</v>
      </c>
      <c r="R290" s="83">
        <v>1119884.1100000001</v>
      </c>
      <c r="S290" s="83">
        <v>255279.25</v>
      </c>
      <c r="T290" s="83">
        <v>5746721.1600000001</v>
      </c>
      <c r="U290" s="83">
        <v>3652803.33</v>
      </c>
      <c r="V290" s="83">
        <v>2329640.38</v>
      </c>
      <c r="W290" s="83">
        <v>9312092.2599999998</v>
      </c>
      <c r="X290" s="83">
        <v>119965.26</v>
      </c>
      <c r="Y290" s="83">
        <v>706.07</v>
      </c>
      <c r="Z290" s="83">
        <v>0</v>
      </c>
      <c r="AA290" s="83">
        <v>14.22</v>
      </c>
      <c r="AB290" s="83">
        <v>0</v>
      </c>
      <c r="AC290" s="83">
        <v>0</v>
      </c>
      <c r="AD290" s="83">
        <v>0</v>
      </c>
      <c r="AE290" s="83">
        <v>0</v>
      </c>
      <c r="AF290" s="83">
        <v>0</v>
      </c>
      <c r="AG290" s="83">
        <v>162848</v>
      </c>
      <c r="AH290" s="83">
        <v>9595625.8200000003</v>
      </c>
      <c r="AI290" s="83">
        <v>510791.53</v>
      </c>
      <c r="AJ290" s="83">
        <v>1384.11</v>
      </c>
      <c r="AK290" s="83">
        <v>9083450.1799999997</v>
      </c>
      <c r="AL290" s="83">
        <v>5190422.91</v>
      </c>
      <c r="AM290" s="83">
        <v>767652.61</v>
      </c>
      <c r="AN290" s="83">
        <v>2390215.9300000002</v>
      </c>
      <c r="AO290" s="83">
        <v>279240.40999999997</v>
      </c>
      <c r="AP290" s="83">
        <v>41843.06</v>
      </c>
      <c r="AQ290" s="83">
        <v>8669374.9100000001</v>
      </c>
      <c r="AR290" s="83">
        <v>0</v>
      </c>
      <c r="AS290" s="83">
        <v>0</v>
      </c>
      <c r="AT290" s="83">
        <v>4151.3599999999997</v>
      </c>
      <c r="AU290" s="83">
        <v>0</v>
      </c>
      <c r="AV290" s="83">
        <v>492387.74</v>
      </c>
      <c r="AW290" s="83">
        <v>74339.03</v>
      </c>
      <c r="AX290" s="83">
        <v>19222.22</v>
      </c>
      <c r="AY290" s="83">
        <v>473165.52</v>
      </c>
      <c r="AZ290" s="83">
        <v>0.02</v>
      </c>
      <c r="BA290" s="83">
        <v>473.27</v>
      </c>
      <c r="BB290" s="83">
        <v>40.369999999999997</v>
      </c>
      <c r="BC290" s="83">
        <v>472732.62</v>
      </c>
      <c r="BD290" s="83">
        <v>45590.98</v>
      </c>
      <c r="BE290" s="83">
        <v>21527.37</v>
      </c>
      <c r="BF290" s="83">
        <v>589.61</v>
      </c>
      <c r="BG290" s="83">
        <v>23511.1</v>
      </c>
      <c r="BH290" s="83">
        <v>156462.79</v>
      </c>
      <c r="BI290" s="83">
        <v>0</v>
      </c>
      <c r="BJ290" s="83">
        <v>0</v>
      </c>
      <c r="BK290" s="83">
        <v>0</v>
      </c>
      <c r="BL290" s="83">
        <v>0</v>
      </c>
      <c r="BM290" s="83">
        <v>0</v>
      </c>
      <c r="BN290" s="83">
        <v>0</v>
      </c>
      <c r="BO290" s="83">
        <v>156462.79</v>
      </c>
      <c r="BP290" s="83">
        <v>3.29</v>
      </c>
      <c r="BQ290" s="83">
        <v>2153.63</v>
      </c>
      <c r="BR290" s="83">
        <v>154312.45000000001</v>
      </c>
      <c r="BS290" s="83">
        <v>167.6</v>
      </c>
      <c r="BT290" s="83">
        <v>154480.04999999999</v>
      </c>
      <c r="BU290" s="83">
        <v>3531.89</v>
      </c>
      <c r="BV290" s="83">
        <v>0</v>
      </c>
      <c r="BW290" s="83">
        <v>158011.93</v>
      </c>
      <c r="BX290" s="83">
        <v>0</v>
      </c>
      <c r="BY290" s="83">
        <v>0</v>
      </c>
      <c r="BZ290" s="83">
        <v>0</v>
      </c>
      <c r="CA290" s="83">
        <v>33364.47</v>
      </c>
      <c r="CB290" s="83">
        <v>40867.129999999997</v>
      </c>
      <c r="CC290" s="83">
        <v>70729.73</v>
      </c>
      <c r="CD290" s="83">
        <v>83442.05</v>
      </c>
      <c r="CE290" s="84">
        <v>154171.76999999999</v>
      </c>
      <c r="CF290" s="84">
        <v>30579.07</v>
      </c>
      <c r="CG290" s="84">
        <v>266.92</v>
      </c>
      <c r="CH290" s="84">
        <v>0.1</v>
      </c>
      <c r="CI290" s="84">
        <v>68849.710000000006</v>
      </c>
      <c r="CJ290" s="84">
        <v>41.5</v>
      </c>
      <c r="CK290" s="84">
        <v>68868.83</v>
      </c>
      <c r="CL290" s="84">
        <v>108906.53</v>
      </c>
      <c r="CM290" s="84">
        <v>0</v>
      </c>
      <c r="CN290" s="84">
        <v>0</v>
      </c>
      <c r="CO290" s="84">
        <v>0.14000000000000001</v>
      </c>
    </row>
    <row r="291" spans="2:93" ht="15" x14ac:dyDescent="0.2">
      <c r="B291" s="81">
        <v>4772</v>
      </c>
      <c r="C291" s="87" t="s">
        <v>690</v>
      </c>
      <c r="D291" s="81">
        <v>6</v>
      </c>
      <c r="E291" s="82" t="s">
        <v>613</v>
      </c>
      <c r="F291" s="81">
        <v>7</v>
      </c>
      <c r="G291" s="82" t="s">
        <v>715</v>
      </c>
      <c r="H291" s="83">
        <v>555</v>
      </c>
      <c r="I291" s="83">
        <v>213306.16</v>
      </c>
      <c r="J291" s="83">
        <v>22547.4</v>
      </c>
      <c r="K291" s="83">
        <v>6881.03</v>
      </c>
      <c r="L291" s="83">
        <v>178122.74</v>
      </c>
      <c r="M291" s="83">
        <v>73573.320000000007</v>
      </c>
      <c r="N291" s="83">
        <v>235259.13</v>
      </c>
      <c r="O291" s="83">
        <v>510963.04</v>
      </c>
      <c r="P291" s="83">
        <v>8284.5</v>
      </c>
      <c r="Q291" s="83">
        <v>56.71</v>
      </c>
      <c r="R291" s="83">
        <v>211533.04</v>
      </c>
      <c r="S291" s="83">
        <v>41056.83</v>
      </c>
      <c r="T291" s="83">
        <v>1258849.32</v>
      </c>
      <c r="U291" s="83">
        <v>667410.04</v>
      </c>
      <c r="V291" s="83">
        <v>632884.28</v>
      </c>
      <c r="W291" s="83">
        <v>2242670.21</v>
      </c>
      <c r="X291" s="83">
        <v>18191.54</v>
      </c>
      <c r="Y291" s="83">
        <v>7395.26</v>
      </c>
      <c r="Z291" s="83">
        <v>0</v>
      </c>
      <c r="AA291" s="83">
        <v>0</v>
      </c>
      <c r="AB291" s="83">
        <v>0</v>
      </c>
      <c r="AC291" s="83">
        <v>0</v>
      </c>
      <c r="AD291" s="83">
        <v>0</v>
      </c>
      <c r="AE291" s="83">
        <v>0</v>
      </c>
      <c r="AF291" s="83">
        <v>0</v>
      </c>
      <c r="AG291" s="83">
        <v>15285</v>
      </c>
      <c r="AH291" s="83">
        <v>2283542.0099999998</v>
      </c>
      <c r="AI291" s="83">
        <v>387321.27</v>
      </c>
      <c r="AJ291" s="83">
        <v>7412.76</v>
      </c>
      <c r="AK291" s="83">
        <v>1888807.97</v>
      </c>
      <c r="AL291" s="83">
        <v>1064465.8</v>
      </c>
      <c r="AM291" s="83">
        <v>138200.42000000001</v>
      </c>
      <c r="AN291" s="83">
        <v>526481.09</v>
      </c>
      <c r="AO291" s="83">
        <v>44909.17</v>
      </c>
      <c r="AP291" s="83">
        <v>3036.92</v>
      </c>
      <c r="AQ291" s="83">
        <v>1777093.42</v>
      </c>
      <c r="AR291" s="83">
        <v>0</v>
      </c>
      <c r="AS291" s="83">
        <v>0</v>
      </c>
      <c r="AT291" s="83">
        <v>8101.27</v>
      </c>
      <c r="AU291" s="83">
        <v>0</v>
      </c>
      <c r="AV291" s="83">
        <v>124424.54</v>
      </c>
      <c r="AW291" s="83">
        <v>4608.72</v>
      </c>
      <c r="AX291" s="83">
        <v>8995.0400000000009</v>
      </c>
      <c r="AY291" s="83">
        <v>115429.5</v>
      </c>
      <c r="AZ291" s="83">
        <v>2.4</v>
      </c>
      <c r="BA291" s="83">
        <v>0</v>
      </c>
      <c r="BB291" s="83">
        <v>203.23</v>
      </c>
      <c r="BC291" s="83">
        <v>115632.78</v>
      </c>
      <c r="BD291" s="83">
        <v>3636.98</v>
      </c>
      <c r="BE291" s="83">
        <v>2885.26</v>
      </c>
      <c r="BF291" s="83">
        <v>0</v>
      </c>
      <c r="BG291" s="83">
        <v>751.73</v>
      </c>
      <c r="BH291" s="83">
        <v>38123.31</v>
      </c>
      <c r="BI291" s="83">
        <v>0</v>
      </c>
      <c r="BJ291" s="83">
        <v>0</v>
      </c>
      <c r="BK291" s="83">
        <v>0</v>
      </c>
      <c r="BL291" s="83">
        <v>0</v>
      </c>
      <c r="BM291" s="83">
        <v>0</v>
      </c>
      <c r="BN291" s="83">
        <v>0</v>
      </c>
      <c r="BO291" s="83">
        <v>38123.31</v>
      </c>
      <c r="BP291" s="83">
        <v>0</v>
      </c>
      <c r="BQ291" s="83">
        <v>288.38</v>
      </c>
      <c r="BR291" s="83">
        <v>37834.94</v>
      </c>
      <c r="BS291" s="83">
        <v>114.9</v>
      </c>
      <c r="BT291" s="83">
        <v>37949.83</v>
      </c>
      <c r="BU291" s="83">
        <v>112.76</v>
      </c>
      <c r="BV291" s="83">
        <v>0</v>
      </c>
      <c r="BW291" s="83">
        <v>38062.589999999997</v>
      </c>
      <c r="BX291" s="83">
        <v>0</v>
      </c>
      <c r="BY291" s="83">
        <v>0</v>
      </c>
      <c r="BZ291" s="83">
        <v>0</v>
      </c>
      <c r="CA291" s="83">
        <v>9368.5</v>
      </c>
      <c r="CB291" s="83">
        <v>9723.7099999999991</v>
      </c>
      <c r="CC291" s="83">
        <v>11029.57</v>
      </c>
      <c r="CD291" s="83">
        <v>18041.78</v>
      </c>
      <c r="CE291" s="84">
        <v>29071.35</v>
      </c>
      <c r="CF291" s="84">
        <v>5815.33</v>
      </c>
      <c r="CG291" s="84">
        <v>162.91</v>
      </c>
      <c r="CH291" s="84">
        <v>4.2300000000000004</v>
      </c>
      <c r="CI291" s="84">
        <v>11118.35</v>
      </c>
      <c r="CJ291" s="84">
        <v>9.2200000000000006</v>
      </c>
      <c r="CK291" s="84">
        <v>11120.84</v>
      </c>
      <c r="CL291" s="84">
        <v>15555.95</v>
      </c>
      <c r="CM291" s="84">
        <v>0</v>
      </c>
      <c r="CN291" s="84">
        <v>0</v>
      </c>
      <c r="CO291" s="84">
        <v>2</v>
      </c>
    </row>
    <row r="292" spans="2:93" ht="15" x14ac:dyDescent="0.2">
      <c r="B292" s="81">
        <v>4773</v>
      </c>
      <c r="C292" s="87" t="s">
        <v>406</v>
      </c>
      <c r="D292" s="81">
        <v>6</v>
      </c>
      <c r="E292" s="82" t="s">
        <v>613</v>
      </c>
      <c r="F292" s="81">
        <v>7</v>
      </c>
      <c r="G292" s="82" t="s">
        <v>715</v>
      </c>
      <c r="H292" s="83">
        <v>4508</v>
      </c>
      <c r="I292" s="83">
        <v>2014107.13</v>
      </c>
      <c r="J292" s="83">
        <v>223845.74</v>
      </c>
      <c r="K292" s="83">
        <v>71114.63</v>
      </c>
      <c r="L292" s="83">
        <v>1138823.3799999999</v>
      </c>
      <c r="M292" s="83">
        <v>1879925</v>
      </c>
      <c r="N292" s="83">
        <v>6147297.3799999999</v>
      </c>
      <c r="O292" s="83">
        <v>3512902.04</v>
      </c>
      <c r="P292" s="83">
        <v>329093.03000000003</v>
      </c>
      <c r="Q292" s="83">
        <v>1149.27</v>
      </c>
      <c r="R292" s="83">
        <v>2851796.02</v>
      </c>
      <c r="S292" s="83">
        <v>598825.49</v>
      </c>
      <c r="T292" s="83">
        <v>16459811.619999999</v>
      </c>
      <c r="U292" s="83">
        <v>11067330.35</v>
      </c>
      <c r="V292" s="83">
        <v>5507766.0099999998</v>
      </c>
      <c r="W292" s="83">
        <v>22795875.149999999</v>
      </c>
      <c r="X292" s="83">
        <v>171135.84</v>
      </c>
      <c r="Y292" s="83">
        <v>3861.78</v>
      </c>
      <c r="Z292" s="83">
        <v>1.07</v>
      </c>
      <c r="AA292" s="83">
        <v>271.95</v>
      </c>
      <c r="AB292" s="83">
        <v>0</v>
      </c>
      <c r="AC292" s="83">
        <v>0</v>
      </c>
      <c r="AD292" s="83">
        <v>519.26</v>
      </c>
      <c r="AE292" s="83">
        <v>0</v>
      </c>
      <c r="AF292" s="83">
        <v>0</v>
      </c>
      <c r="AG292" s="83">
        <v>324015.78999999998</v>
      </c>
      <c r="AH292" s="83">
        <v>23295680.84</v>
      </c>
      <c r="AI292" s="83">
        <v>826571.92</v>
      </c>
      <c r="AJ292" s="83">
        <v>2418728.9300000002</v>
      </c>
      <c r="AK292" s="83">
        <v>20299292.460000001</v>
      </c>
      <c r="AL292" s="83">
        <v>14602872.66</v>
      </c>
      <c r="AM292" s="83">
        <v>3123229.03</v>
      </c>
      <c r="AN292" s="83">
        <v>1677643.75</v>
      </c>
      <c r="AO292" s="83">
        <v>268782.98</v>
      </c>
      <c r="AP292" s="83">
        <v>73067.520000000004</v>
      </c>
      <c r="AQ292" s="83">
        <v>19745595.940000001</v>
      </c>
      <c r="AR292" s="83">
        <v>11107.7</v>
      </c>
      <c r="AS292" s="83">
        <v>94.49</v>
      </c>
      <c r="AT292" s="83">
        <v>16350.23</v>
      </c>
      <c r="AU292" s="83">
        <v>0</v>
      </c>
      <c r="AV292" s="83">
        <v>922261.37</v>
      </c>
      <c r="AW292" s="83">
        <v>443183.5</v>
      </c>
      <c r="AX292" s="83">
        <v>65580.100000000006</v>
      </c>
      <c r="AY292" s="83">
        <v>856681.27</v>
      </c>
      <c r="AZ292" s="83">
        <v>28.15</v>
      </c>
      <c r="BA292" s="83">
        <v>14883.04</v>
      </c>
      <c r="BB292" s="83">
        <v>5.78</v>
      </c>
      <c r="BC292" s="83">
        <v>841805.84</v>
      </c>
      <c r="BD292" s="83">
        <v>45664.44</v>
      </c>
      <c r="BE292" s="83">
        <v>21384.65</v>
      </c>
      <c r="BF292" s="83">
        <v>177.04</v>
      </c>
      <c r="BG292" s="83">
        <v>24757.58</v>
      </c>
      <c r="BH292" s="83">
        <v>288211.65000000002</v>
      </c>
      <c r="BI292" s="83">
        <v>0</v>
      </c>
      <c r="BJ292" s="83">
        <v>103.85</v>
      </c>
      <c r="BK292" s="83">
        <v>0</v>
      </c>
      <c r="BL292" s="83">
        <v>0</v>
      </c>
      <c r="BM292" s="83">
        <v>0</v>
      </c>
      <c r="BN292" s="83">
        <v>0</v>
      </c>
      <c r="BO292" s="83">
        <v>288315.5</v>
      </c>
      <c r="BP292" s="83">
        <v>27.2</v>
      </c>
      <c r="BQ292" s="83">
        <v>6557.15</v>
      </c>
      <c r="BR292" s="83">
        <v>281785.56</v>
      </c>
      <c r="BS292" s="83">
        <v>355.41</v>
      </c>
      <c r="BT292" s="83">
        <v>282140.96999999997</v>
      </c>
      <c r="BU292" s="83">
        <v>3723.71</v>
      </c>
      <c r="BV292" s="83">
        <v>0</v>
      </c>
      <c r="BW292" s="83">
        <v>285864.67</v>
      </c>
      <c r="BX292" s="83">
        <v>0</v>
      </c>
      <c r="BY292" s="83">
        <v>0</v>
      </c>
      <c r="BZ292" s="83">
        <v>1285.1400000000001</v>
      </c>
      <c r="CA292" s="83">
        <v>31973.87</v>
      </c>
      <c r="CB292" s="83">
        <v>49841.41</v>
      </c>
      <c r="CC292" s="83">
        <v>264335.78000000003</v>
      </c>
      <c r="CD292" s="83">
        <v>195117.25</v>
      </c>
      <c r="CE292" s="84">
        <v>459453.03</v>
      </c>
      <c r="CF292" s="84">
        <v>33443.85</v>
      </c>
      <c r="CG292" s="84">
        <v>15.53</v>
      </c>
      <c r="CH292" s="84">
        <v>4.6900000000000004</v>
      </c>
      <c r="CI292" s="84">
        <v>80626.960000000006</v>
      </c>
      <c r="CJ292" s="84">
        <v>95.76</v>
      </c>
      <c r="CK292" s="84">
        <v>80659.740000000005</v>
      </c>
      <c r="CL292" s="84">
        <v>303819.73</v>
      </c>
      <c r="CM292" s="84">
        <v>0</v>
      </c>
      <c r="CN292" s="84">
        <v>0</v>
      </c>
      <c r="CO292" s="84">
        <v>0</v>
      </c>
    </row>
    <row r="293" spans="2:93" ht="15" x14ac:dyDescent="0.2">
      <c r="B293" s="81">
        <v>4774</v>
      </c>
      <c r="C293" s="87" t="s">
        <v>407</v>
      </c>
      <c r="D293" s="81">
        <v>6</v>
      </c>
      <c r="E293" s="82" t="s">
        <v>613</v>
      </c>
      <c r="F293" s="81">
        <v>7</v>
      </c>
      <c r="G293" s="82" t="s">
        <v>715</v>
      </c>
      <c r="H293" s="83">
        <v>2410</v>
      </c>
      <c r="I293" s="83">
        <v>765589.69</v>
      </c>
      <c r="J293" s="83">
        <v>86304.19</v>
      </c>
      <c r="K293" s="83">
        <v>26189.13</v>
      </c>
      <c r="L293" s="83">
        <v>428176.13</v>
      </c>
      <c r="M293" s="83">
        <v>139050.07999999999</v>
      </c>
      <c r="N293" s="83">
        <v>999568.1</v>
      </c>
      <c r="O293" s="83">
        <v>1109620.6399999999</v>
      </c>
      <c r="P293" s="83">
        <v>79935.240000000005</v>
      </c>
      <c r="Q293" s="83">
        <v>283.5</v>
      </c>
      <c r="R293" s="83">
        <v>735974.61</v>
      </c>
      <c r="S293" s="83">
        <v>188868.63</v>
      </c>
      <c r="T293" s="83">
        <v>3681476.93</v>
      </c>
      <c r="U293" s="83">
        <v>2000516.77</v>
      </c>
      <c r="V293" s="83">
        <v>1736919.22</v>
      </c>
      <c r="W293" s="83">
        <v>6094092.9900000002</v>
      </c>
      <c r="X293" s="83">
        <v>50278.68</v>
      </c>
      <c r="Y293" s="83">
        <v>922.43</v>
      </c>
      <c r="Z293" s="83">
        <v>0</v>
      </c>
      <c r="AA293" s="83">
        <v>588.33000000000004</v>
      </c>
      <c r="AB293" s="83">
        <v>0</v>
      </c>
      <c r="AC293" s="83">
        <v>0</v>
      </c>
      <c r="AD293" s="83">
        <v>0</v>
      </c>
      <c r="AE293" s="83">
        <v>0</v>
      </c>
      <c r="AF293" s="83">
        <v>0</v>
      </c>
      <c r="AG293" s="83">
        <v>47426.92</v>
      </c>
      <c r="AH293" s="83">
        <v>6193309.3399999999</v>
      </c>
      <c r="AI293" s="83">
        <v>448185.74</v>
      </c>
      <c r="AJ293" s="83">
        <v>1890.09</v>
      </c>
      <c r="AK293" s="83">
        <v>5743236.46</v>
      </c>
      <c r="AL293" s="83">
        <v>3732695.9</v>
      </c>
      <c r="AM293" s="83">
        <v>735963.92</v>
      </c>
      <c r="AN293" s="83">
        <v>757156.54</v>
      </c>
      <c r="AO293" s="83">
        <v>132074.79</v>
      </c>
      <c r="AP293" s="83">
        <v>13681.7</v>
      </c>
      <c r="AQ293" s="83">
        <v>5371572.8499999996</v>
      </c>
      <c r="AR293" s="83">
        <v>0</v>
      </c>
      <c r="AS293" s="83">
        <v>0</v>
      </c>
      <c r="AT293" s="83">
        <v>2078.61</v>
      </c>
      <c r="AU293" s="83">
        <v>408.6</v>
      </c>
      <c r="AV293" s="83">
        <v>396353.21</v>
      </c>
      <c r="AW293" s="83">
        <v>22378.52</v>
      </c>
      <c r="AX293" s="83">
        <v>24413.93</v>
      </c>
      <c r="AY293" s="83">
        <v>371939.27</v>
      </c>
      <c r="AZ293" s="83">
        <v>21.9</v>
      </c>
      <c r="BA293" s="83">
        <v>8677.4500000000007</v>
      </c>
      <c r="BB293" s="83">
        <v>23.66</v>
      </c>
      <c r="BC293" s="83">
        <v>363285.93</v>
      </c>
      <c r="BD293" s="83">
        <v>23701.9</v>
      </c>
      <c r="BE293" s="83">
        <v>12446.04</v>
      </c>
      <c r="BF293" s="83">
        <v>428.45</v>
      </c>
      <c r="BG293" s="83">
        <v>11014.54</v>
      </c>
      <c r="BH293" s="83">
        <v>124285.51</v>
      </c>
      <c r="BI293" s="83">
        <v>0</v>
      </c>
      <c r="BJ293" s="83">
        <v>0</v>
      </c>
      <c r="BK293" s="83">
        <v>0</v>
      </c>
      <c r="BL293" s="83">
        <v>0</v>
      </c>
      <c r="BM293" s="83">
        <v>0</v>
      </c>
      <c r="BN293" s="83">
        <v>0</v>
      </c>
      <c r="BO293" s="83">
        <v>124285.51</v>
      </c>
      <c r="BP293" s="83">
        <v>16.13</v>
      </c>
      <c r="BQ293" s="83">
        <v>1699.52</v>
      </c>
      <c r="BR293" s="83">
        <v>122602.12</v>
      </c>
      <c r="BS293" s="83">
        <v>485.28</v>
      </c>
      <c r="BT293" s="83">
        <v>123087.41</v>
      </c>
      <c r="BU293" s="83">
        <v>1672.8</v>
      </c>
      <c r="BV293" s="83">
        <v>0</v>
      </c>
      <c r="BW293" s="83">
        <v>124760.21</v>
      </c>
      <c r="BX293" s="83">
        <v>0</v>
      </c>
      <c r="BY293" s="83">
        <v>0</v>
      </c>
      <c r="BZ293" s="83">
        <v>3457.42</v>
      </c>
      <c r="CA293" s="83">
        <v>20648.47</v>
      </c>
      <c r="CB293" s="83">
        <v>17015.689999999999</v>
      </c>
      <c r="CC293" s="83">
        <v>37999.17</v>
      </c>
      <c r="CD293" s="83">
        <v>60120.99</v>
      </c>
      <c r="CE293" s="84">
        <v>98120.16</v>
      </c>
      <c r="CF293" s="84">
        <v>22598.32</v>
      </c>
      <c r="CG293" s="84">
        <v>28.58</v>
      </c>
      <c r="CH293" s="84">
        <v>13.43</v>
      </c>
      <c r="CI293" s="84">
        <v>47238.85</v>
      </c>
      <c r="CJ293" s="84">
        <v>38.01</v>
      </c>
      <c r="CK293" s="84">
        <v>47252.31</v>
      </c>
      <c r="CL293" s="84">
        <v>39112.67</v>
      </c>
      <c r="CM293" s="84">
        <v>0</v>
      </c>
      <c r="CN293" s="84">
        <v>0</v>
      </c>
      <c r="CO293" s="84">
        <v>0</v>
      </c>
    </row>
    <row r="294" spans="2:93" ht="15" x14ac:dyDescent="0.2">
      <c r="B294" s="81">
        <v>4775</v>
      </c>
      <c r="C294" s="87" t="s">
        <v>408</v>
      </c>
      <c r="D294" s="81">
        <v>6</v>
      </c>
      <c r="E294" s="82" t="s">
        <v>613</v>
      </c>
      <c r="F294" s="81">
        <v>7</v>
      </c>
      <c r="G294" s="82" t="s">
        <v>715</v>
      </c>
      <c r="H294" s="83">
        <v>192</v>
      </c>
      <c r="I294" s="83">
        <v>49040.14</v>
      </c>
      <c r="J294" s="83">
        <v>4858.71</v>
      </c>
      <c r="K294" s="83">
        <v>1814.45</v>
      </c>
      <c r="L294" s="83">
        <v>24285.75</v>
      </c>
      <c r="M294" s="83">
        <v>4993.13</v>
      </c>
      <c r="N294" s="83">
        <v>67880.649999999994</v>
      </c>
      <c r="O294" s="83">
        <v>110888.9</v>
      </c>
      <c r="P294" s="83">
        <v>265.94</v>
      </c>
      <c r="Q294" s="83">
        <v>0</v>
      </c>
      <c r="R294" s="83">
        <v>48201.35</v>
      </c>
      <c r="S294" s="83">
        <v>5669.18</v>
      </c>
      <c r="T294" s="83">
        <v>262184.90000000002</v>
      </c>
      <c r="U294" s="83">
        <v>90883.76</v>
      </c>
      <c r="V294" s="83">
        <v>171943.81</v>
      </c>
      <c r="W294" s="83">
        <v>973747.78</v>
      </c>
      <c r="X294" s="83">
        <v>1300.3</v>
      </c>
      <c r="Y294" s="83">
        <v>0</v>
      </c>
      <c r="Z294" s="83">
        <v>0</v>
      </c>
      <c r="AA294" s="83">
        <v>0</v>
      </c>
      <c r="AB294" s="83">
        <v>0</v>
      </c>
      <c r="AC294" s="83">
        <v>0</v>
      </c>
      <c r="AD294" s="83">
        <v>0</v>
      </c>
      <c r="AE294" s="83">
        <v>0</v>
      </c>
      <c r="AF294" s="83">
        <v>0</v>
      </c>
      <c r="AG294" s="83">
        <v>2616.59</v>
      </c>
      <c r="AH294" s="83">
        <v>977664.66</v>
      </c>
      <c r="AI294" s="83">
        <v>764243.89</v>
      </c>
      <c r="AJ294" s="83">
        <v>31.18</v>
      </c>
      <c r="AK294" s="83">
        <v>213420.77</v>
      </c>
      <c r="AL294" s="83">
        <v>90051.21</v>
      </c>
      <c r="AM294" s="83">
        <v>69131.55</v>
      </c>
      <c r="AN294" s="83">
        <v>31651.74</v>
      </c>
      <c r="AO294" s="83">
        <v>2160.79</v>
      </c>
      <c r="AP294" s="83">
        <v>559.66999999999996</v>
      </c>
      <c r="AQ294" s="83">
        <v>193554.96</v>
      </c>
      <c r="AR294" s="83">
        <v>0</v>
      </c>
      <c r="AS294" s="83">
        <v>89.28</v>
      </c>
      <c r="AT294" s="83">
        <v>133.49</v>
      </c>
      <c r="AU294" s="83">
        <v>0</v>
      </c>
      <c r="AV294" s="83">
        <v>20966.48</v>
      </c>
      <c r="AW294" s="83">
        <v>905.54</v>
      </c>
      <c r="AX294" s="83">
        <v>12.8</v>
      </c>
      <c r="AY294" s="83">
        <v>20953.68</v>
      </c>
      <c r="AZ294" s="83">
        <v>5.0199999999999996</v>
      </c>
      <c r="BA294" s="83">
        <v>0</v>
      </c>
      <c r="BB294" s="83">
        <v>0</v>
      </c>
      <c r="BC294" s="83">
        <v>20953.68</v>
      </c>
      <c r="BD294" s="83">
        <v>240</v>
      </c>
      <c r="BE294" s="83">
        <v>240</v>
      </c>
      <c r="BF294" s="83">
        <v>0</v>
      </c>
      <c r="BG294" s="83">
        <v>0</v>
      </c>
      <c r="BH294" s="83">
        <v>7255.94</v>
      </c>
      <c r="BI294" s="83">
        <v>0</v>
      </c>
      <c r="BJ294" s="83">
        <v>0</v>
      </c>
      <c r="BK294" s="83">
        <v>0</v>
      </c>
      <c r="BL294" s="83">
        <v>0</v>
      </c>
      <c r="BM294" s="83">
        <v>0</v>
      </c>
      <c r="BN294" s="83">
        <v>0</v>
      </c>
      <c r="BO294" s="83">
        <v>7255.94</v>
      </c>
      <c r="BP294" s="83">
        <v>0</v>
      </c>
      <c r="BQ294" s="83">
        <v>39.65</v>
      </c>
      <c r="BR294" s="83">
        <v>7216.29</v>
      </c>
      <c r="BS294" s="83">
        <v>0</v>
      </c>
      <c r="BT294" s="83">
        <v>7216.29</v>
      </c>
      <c r="BU294" s="83">
        <v>0</v>
      </c>
      <c r="BV294" s="83">
        <v>0</v>
      </c>
      <c r="BW294" s="83">
        <v>7216.29</v>
      </c>
      <c r="BX294" s="83">
        <v>0</v>
      </c>
      <c r="BY294" s="83">
        <v>0</v>
      </c>
      <c r="BZ294" s="83">
        <v>0</v>
      </c>
      <c r="CA294" s="83">
        <v>3340.59</v>
      </c>
      <c r="CB294" s="83">
        <v>232.89</v>
      </c>
      <c r="CC294" s="83">
        <v>1217.83</v>
      </c>
      <c r="CD294" s="83">
        <v>1283.1300000000001</v>
      </c>
      <c r="CE294" s="84">
        <v>2500.9499999999998</v>
      </c>
      <c r="CF294" s="84">
        <v>4039.13</v>
      </c>
      <c r="CG294" s="84">
        <v>0</v>
      </c>
      <c r="CH294" s="84">
        <v>0.22</v>
      </c>
      <c r="CI294" s="84">
        <v>5618.77</v>
      </c>
      <c r="CJ294" s="84">
        <v>15.02</v>
      </c>
      <c r="CK294" s="84">
        <v>5633.79</v>
      </c>
      <c r="CL294" s="84">
        <v>437.57</v>
      </c>
      <c r="CM294" s="84">
        <v>0</v>
      </c>
      <c r="CN294" s="84">
        <v>0</v>
      </c>
      <c r="CO294" s="84">
        <v>0</v>
      </c>
    </row>
    <row r="295" spans="2:93" ht="15" x14ac:dyDescent="0.2">
      <c r="B295" s="81">
        <v>4781</v>
      </c>
      <c r="C295" s="87" t="s">
        <v>409</v>
      </c>
      <c r="D295" s="81">
        <v>6</v>
      </c>
      <c r="E295" s="82" t="s">
        <v>613</v>
      </c>
      <c r="F295" s="81">
        <v>7</v>
      </c>
      <c r="G295" s="82" t="s">
        <v>715</v>
      </c>
      <c r="H295" s="83">
        <v>82</v>
      </c>
      <c r="I295" s="83">
        <v>34006.86</v>
      </c>
      <c r="J295" s="83">
        <v>588.53</v>
      </c>
      <c r="K295" s="83">
        <v>123.36</v>
      </c>
      <c r="L295" s="83">
        <v>2316.75</v>
      </c>
      <c r="M295" s="83">
        <v>201.25</v>
      </c>
      <c r="N295" s="83">
        <v>3464.03</v>
      </c>
      <c r="O295" s="83">
        <v>2617.6999999999998</v>
      </c>
      <c r="P295" s="83">
        <v>192.75</v>
      </c>
      <c r="Q295" s="83">
        <v>0</v>
      </c>
      <c r="R295" s="83">
        <v>6676.11</v>
      </c>
      <c r="S295" s="83">
        <v>1028.3399999999999</v>
      </c>
      <c r="T295" s="83">
        <v>16496.939999999999</v>
      </c>
      <c r="U295" s="83">
        <v>9177.74</v>
      </c>
      <c r="V295" s="83">
        <v>7857.25</v>
      </c>
      <c r="W295" s="83">
        <v>60699.15</v>
      </c>
      <c r="X295" s="83">
        <v>27.56</v>
      </c>
      <c r="Y295" s="83">
        <v>0</v>
      </c>
      <c r="Z295" s="83">
        <v>0</v>
      </c>
      <c r="AA295" s="83">
        <v>0</v>
      </c>
      <c r="AB295" s="83">
        <v>0</v>
      </c>
      <c r="AC295" s="83">
        <v>0</v>
      </c>
      <c r="AD295" s="83">
        <v>0</v>
      </c>
      <c r="AE295" s="83">
        <v>0</v>
      </c>
      <c r="AF295" s="83">
        <v>0</v>
      </c>
      <c r="AG295" s="83">
        <v>177.93</v>
      </c>
      <c r="AH295" s="83">
        <v>60904.639999999999</v>
      </c>
      <c r="AI295" s="83">
        <v>3834.36</v>
      </c>
      <c r="AJ295" s="83">
        <v>0.03</v>
      </c>
      <c r="AK295" s="83">
        <v>57070.239999999998</v>
      </c>
      <c r="AL295" s="83">
        <v>45789.48</v>
      </c>
      <c r="AM295" s="83">
        <v>4475.8500000000004</v>
      </c>
      <c r="AN295" s="83">
        <v>4777.05</v>
      </c>
      <c r="AO295" s="83">
        <v>317.35000000000002</v>
      </c>
      <c r="AP295" s="83">
        <v>218.73</v>
      </c>
      <c r="AQ295" s="83">
        <v>55578.46</v>
      </c>
      <c r="AR295" s="83">
        <v>0</v>
      </c>
      <c r="AS295" s="83">
        <v>0</v>
      </c>
      <c r="AT295" s="83">
        <v>0</v>
      </c>
      <c r="AU295" s="83">
        <v>0</v>
      </c>
      <c r="AV295" s="83">
        <v>1892.62</v>
      </c>
      <c r="AW295" s="83">
        <v>256.37</v>
      </c>
      <c r="AX295" s="83">
        <v>21.11</v>
      </c>
      <c r="AY295" s="83">
        <v>1871.51</v>
      </c>
      <c r="AZ295" s="83">
        <v>0</v>
      </c>
      <c r="BA295" s="83">
        <v>4.5999999999999996</v>
      </c>
      <c r="BB295" s="83">
        <v>0</v>
      </c>
      <c r="BC295" s="83">
        <v>1866.91</v>
      </c>
      <c r="BD295" s="83">
        <v>0</v>
      </c>
      <c r="BE295" s="83">
        <v>0</v>
      </c>
      <c r="BF295" s="83">
        <v>0</v>
      </c>
      <c r="BG295" s="83">
        <v>0</v>
      </c>
      <c r="BH295" s="83">
        <v>653.41999999999996</v>
      </c>
      <c r="BI295" s="83">
        <v>0</v>
      </c>
      <c r="BJ295" s="83">
        <v>0</v>
      </c>
      <c r="BK295" s="83">
        <v>0</v>
      </c>
      <c r="BL295" s="83">
        <v>0</v>
      </c>
      <c r="BM295" s="83">
        <v>0</v>
      </c>
      <c r="BN295" s="83">
        <v>0</v>
      </c>
      <c r="BO295" s="83">
        <v>653.41999999999996</v>
      </c>
      <c r="BP295" s="83">
        <v>0</v>
      </c>
      <c r="BQ295" s="83">
        <v>0</v>
      </c>
      <c r="BR295" s="83">
        <v>653.41999999999996</v>
      </c>
      <c r="BS295" s="83">
        <v>4</v>
      </c>
      <c r="BT295" s="83">
        <v>657.43</v>
      </c>
      <c r="BU295" s="83">
        <v>0</v>
      </c>
      <c r="BV295" s="83">
        <v>0</v>
      </c>
      <c r="BW295" s="83">
        <v>657.43</v>
      </c>
      <c r="BX295" s="83">
        <v>0</v>
      </c>
      <c r="BY295" s="83">
        <v>0</v>
      </c>
      <c r="BZ295" s="83">
        <v>0</v>
      </c>
      <c r="CA295" s="83">
        <v>0.52</v>
      </c>
      <c r="CB295" s="83">
        <v>268.45</v>
      </c>
      <c r="CC295" s="83">
        <v>323.73</v>
      </c>
      <c r="CD295" s="83">
        <v>348.26</v>
      </c>
      <c r="CE295" s="84">
        <v>671.99</v>
      </c>
      <c r="CF295" s="84">
        <v>2.94</v>
      </c>
      <c r="CG295" s="84">
        <v>0.03</v>
      </c>
      <c r="CH295" s="84">
        <v>0</v>
      </c>
      <c r="CI295" s="84">
        <v>58.25</v>
      </c>
      <c r="CJ295" s="84">
        <v>2.23</v>
      </c>
      <c r="CK295" s="84">
        <v>59.72</v>
      </c>
      <c r="CL295" s="84">
        <v>338.1</v>
      </c>
      <c r="CM295" s="84">
        <v>0</v>
      </c>
      <c r="CN295" s="84">
        <v>0</v>
      </c>
      <c r="CO295" s="84">
        <v>0</v>
      </c>
    </row>
    <row r="296" spans="2:93" ht="15" x14ac:dyDescent="0.2">
      <c r="B296" s="81">
        <v>4782</v>
      </c>
      <c r="C296" s="87" t="s">
        <v>410</v>
      </c>
      <c r="D296" s="81">
        <v>6</v>
      </c>
      <c r="E296" s="82" t="s">
        <v>613</v>
      </c>
      <c r="F296" s="81">
        <v>7</v>
      </c>
      <c r="G296" s="82" t="s">
        <v>715</v>
      </c>
      <c r="H296" s="83">
        <v>117</v>
      </c>
      <c r="I296" s="83">
        <v>8871.68</v>
      </c>
      <c r="J296" s="83">
        <v>1127.46</v>
      </c>
      <c r="K296" s="83">
        <v>311.45</v>
      </c>
      <c r="L296" s="83">
        <v>5329.61</v>
      </c>
      <c r="M296" s="83">
        <v>6867.45</v>
      </c>
      <c r="N296" s="83">
        <v>45277.63</v>
      </c>
      <c r="O296" s="83">
        <v>5148.32</v>
      </c>
      <c r="P296" s="83">
        <v>526.41</v>
      </c>
      <c r="Q296" s="83">
        <v>0</v>
      </c>
      <c r="R296" s="83">
        <v>10072.08</v>
      </c>
      <c r="S296" s="83">
        <v>3273.56</v>
      </c>
      <c r="T296" s="83">
        <v>76495.070000000007</v>
      </c>
      <c r="U296" s="83">
        <v>27885.54</v>
      </c>
      <c r="V296" s="83">
        <v>50555.99</v>
      </c>
      <c r="W296" s="83">
        <v>77686.22</v>
      </c>
      <c r="X296" s="83">
        <v>937.1</v>
      </c>
      <c r="Y296" s="83">
        <v>2025</v>
      </c>
      <c r="Z296" s="83">
        <v>0</v>
      </c>
      <c r="AA296" s="83">
        <v>0</v>
      </c>
      <c r="AB296" s="83">
        <v>0</v>
      </c>
      <c r="AC296" s="83">
        <v>0</v>
      </c>
      <c r="AD296" s="83">
        <v>0</v>
      </c>
      <c r="AE296" s="83">
        <v>0</v>
      </c>
      <c r="AF296" s="83">
        <v>0</v>
      </c>
      <c r="AG296" s="83">
        <v>903.97</v>
      </c>
      <c r="AH296" s="83">
        <v>81552.3</v>
      </c>
      <c r="AI296" s="83">
        <v>6706.74</v>
      </c>
      <c r="AJ296" s="83">
        <v>2025</v>
      </c>
      <c r="AK296" s="83">
        <v>72820.56</v>
      </c>
      <c r="AL296" s="83">
        <v>53681.69</v>
      </c>
      <c r="AM296" s="83">
        <v>12960.3</v>
      </c>
      <c r="AN296" s="83">
        <v>4220.38</v>
      </c>
      <c r="AO296" s="83">
        <v>936.4</v>
      </c>
      <c r="AP296" s="83">
        <v>35.869999999999997</v>
      </c>
      <c r="AQ296" s="83">
        <v>71834.649999999994</v>
      </c>
      <c r="AR296" s="83">
        <v>0</v>
      </c>
      <c r="AS296" s="83">
        <v>0</v>
      </c>
      <c r="AT296" s="83">
        <v>7.05</v>
      </c>
      <c r="AU296" s="83">
        <v>0</v>
      </c>
      <c r="AV296" s="83">
        <v>2706.72</v>
      </c>
      <c r="AW296" s="83">
        <v>1713.76</v>
      </c>
      <c r="AX296" s="83">
        <v>0</v>
      </c>
      <c r="AY296" s="83">
        <v>2706.72</v>
      </c>
      <c r="AZ296" s="83">
        <v>0</v>
      </c>
      <c r="BA296" s="83">
        <v>33.25</v>
      </c>
      <c r="BB296" s="83">
        <v>0</v>
      </c>
      <c r="BC296" s="83">
        <v>2673.47</v>
      </c>
      <c r="BD296" s="83">
        <v>0</v>
      </c>
      <c r="BE296" s="83">
        <v>0</v>
      </c>
      <c r="BF296" s="83">
        <v>0</v>
      </c>
      <c r="BG296" s="83">
        <v>0</v>
      </c>
      <c r="BH296" s="83">
        <v>935.51</v>
      </c>
      <c r="BI296" s="83">
        <v>0</v>
      </c>
      <c r="BJ296" s="83">
        <v>0</v>
      </c>
      <c r="BK296" s="83">
        <v>0</v>
      </c>
      <c r="BL296" s="83">
        <v>0</v>
      </c>
      <c r="BM296" s="83">
        <v>0</v>
      </c>
      <c r="BN296" s="83">
        <v>0</v>
      </c>
      <c r="BO296" s="83">
        <v>935.51</v>
      </c>
      <c r="BP296" s="83">
        <v>0</v>
      </c>
      <c r="BQ296" s="83">
        <v>0</v>
      </c>
      <c r="BR296" s="83">
        <v>935.51</v>
      </c>
      <c r="BS296" s="83">
        <v>6.03</v>
      </c>
      <c r="BT296" s="83">
        <v>941.53</v>
      </c>
      <c r="BU296" s="83">
        <v>0</v>
      </c>
      <c r="BV296" s="83">
        <v>0</v>
      </c>
      <c r="BW296" s="83">
        <v>941.53</v>
      </c>
      <c r="BX296" s="83">
        <v>0</v>
      </c>
      <c r="BY296" s="83">
        <v>0</v>
      </c>
      <c r="BZ296" s="83">
        <v>0</v>
      </c>
      <c r="CA296" s="83">
        <v>185.65</v>
      </c>
      <c r="CB296" s="83">
        <v>158.81</v>
      </c>
      <c r="CC296" s="83">
        <v>284.81</v>
      </c>
      <c r="CD296" s="83">
        <v>665.31</v>
      </c>
      <c r="CE296" s="84">
        <v>950.12</v>
      </c>
      <c r="CF296" s="84">
        <v>163.74</v>
      </c>
      <c r="CG296" s="84">
        <v>0</v>
      </c>
      <c r="CH296" s="84">
        <v>7.0000000000000007E-2</v>
      </c>
      <c r="CI296" s="84">
        <v>136.6</v>
      </c>
      <c r="CJ296" s="84">
        <v>1</v>
      </c>
      <c r="CK296" s="84">
        <v>137.09</v>
      </c>
      <c r="CL296" s="84">
        <v>325.35000000000002</v>
      </c>
      <c r="CM296" s="84">
        <v>0</v>
      </c>
      <c r="CN296" s="84">
        <v>0</v>
      </c>
      <c r="CO296" s="84">
        <v>0</v>
      </c>
    </row>
    <row r="297" spans="2:93" ht="15" x14ac:dyDescent="0.2">
      <c r="B297" s="81">
        <v>4789</v>
      </c>
      <c r="C297" s="87" t="s">
        <v>411</v>
      </c>
      <c r="D297" s="81">
        <v>6</v>
      </c>
      <c r="E297" s="82" t="s">
        <v>613</v>
      </c>
      <c r="F297" s="81">
        <v>7</v>
      </c>
      <c r="G297" s="82" t="s">
        <v>715</v>
      </c>
      <c r="H297" s="83">
        <v>74</v>
      </c>
      <c r="I297" s="83">
        <v>16242.27</v>
      </c>
      <c r="J297" s="83">
        <v>2012.52</v>
      </c>
      <c r="K297" s="83">
        <v>608.49</v>
      </c>
      <c r="L297" s="83">
        <v>4857.01</v>
      </c>
      <c r="M297" s="83">
        <v>65121.23</v>
      </c>
      <c r="N297" s="83">
        <v>29844.95</v>
      </c>
      <c r="O297" s="83">
        <v>7410.69</v>
      </c>
      <c r="P297" s="83">
        <v>13629.17</v>
      </c>
      <c r="Q297" s="83">
        <v>0</v>
      </c>
      <c r="R297" s="83">
        <v>21798.81</v>
      </c>
      <c r="S297" s="83">
        <v>9554.39</v>
      </c>
      <c r="T297" s="83">
        <v>152216.24</v>
      </c>
      <c r="U297" s="83">
        <v>130739.33</v>
      </c>
      <c r="V297" s="83">
        <v>49733.23</v>
      </c>
      <c r="W297" s="83">
        <v>151183.57999999999</v>
      </c>
      <c r="X297" s="83">
        <v>6715.07</v>
      </c>
      <c r="Y297" s="83">
        <v>0</v>
      </c>
      <c r="Z297" s="83">
        <v>0</v>
      </c>
      <c r="AA297" s="83">
        <v>0</v>
      </c>
      <c r="AB297" s="83">
        <v>0</v>
      </c>
      <c r="AC297" s="83">
        <v>0</v>
      </c>
      <c r="AD297" s="83">
        <v>0</v>
      </c>
      <c r="AE297" s="83">
        <v>0</v>
      </c>
      <c r="AF297" s="83">
        <v>0</v>
      </c>
      <c r="AG297" s="83">
        <v>521.89</v>
      </c>
      <c r="AH297" s="83">
        <v>158420.54</v>
      </c>
      <c r="AI297" s="83">
        <v>122.16</v>
      </c>
      <c r="AJ297" s="83">
        <v>0</v>
      </c>
      <c r="AK297" s="83">
        <v>158298.37</v>
      </c>
      <c r="AL297" s="83">
        <v>125550.83</v>
      </c>
      <c r="AM297" s="83">
        <v>16176.4</v>
      </c>
      <c r="AN297" s="83">
        <v>1573.97</v>
      </c>
      <c r="AO297" s="83">
        <v>7516.4</v>
      </c>
      <c r="AP297" s="83">
        <v>60.56</v>
      </c>
      <c r="AQ297" s="83">
        <v>150878.16</v>
      </c>
      <c r="AR297" s="83">
        <v>1</v>
      </c>
      <c r="AS297" s="83">
        <v>0</v>
      </c>
      <c r="AT297" s="83">
        <v>0</v>
      </c>
      <c r="AU297" s="83">
        <v>0</v>
      </c>
      <c r="AV297" s="83">
        <v>7522.85</v>
      </c>
      <c r="AW297" s="83">
        <v>103.63</v>
      </c>
      <c r="AX297" s="83">
        <v>0</v>
      </c>
      <c r="AY297" s="83">
        <v>7522.85</v>
      </c>
      <c r="AZ297" s="83">
        <v>0.05</v>
      </c>
      <c r="BA297" s="83">
        <v>57.86</v>
      </c>
      <c r="BB297" s="83">
        <v>0</v>
      </c>
      <c r="BC297" s="83">
        <v>7465.04</v>
      </c>
      <c r="BD297" s="83">
        <v>844</v>
      </c>
      <c r="BE297" s="83">
        <v>842</v>
      </c>
      <c r="BF297" s="83">
        <v>0</v>
      </c>
      <c r="BG297" s="83">
        <v>2</v>
      </c>
      <c r="BH297" s="83">
        <v>2612.7600000000002</v>
      </c>
      <c r="BI297" s="83">
        <v>0</v>
      </c>
      <c r="BJ297" s="83">
        <v>0</v>
      </c>
      <c r="BK297" s="83">
        <v>0</v>
      </c>
      <c r="BL297" s="83">
        <v>0</v>
      </c>
      <c r="BM297" s="83">
        <v>0</v>
      </c>
      <c r="BN297" s="83">
        <v>0</v>
      </c>
      <c r="BO297" s="83">
        <v>2612.7600000000002</v>
      </c>
      <c r="BP297" s="83">
        <v>0</v>
      </c>
      <c r="BQ297" s="83">
        <v>8.58</v>
      </c>
      <c r="BR297" s="83">
        <v>2604.1799999999998</v>
      </c>
      <c r="BS297" s="83">
        <v>0</v>
      </c>
      <c r="BT297" s="83">
        <v>2604.1799999999998</v>
      </c>
      <c r="BU297" s="83">
        <v>0.4</v>
      </c>
      <c r="BV297" s="83">
        <v>0</v>
      </c>
      <c r="BW297" s="83">
        <v>2604.58</v>
      </c>
      <c r="BX297" s="83">
        <v>0</v>
      </c>
      <c r="BY297" s="83">
        <v>0</v>
      </c>
      <c r="BZ297" s="83">
        <v>0</v>
      </c>
      <c r="CA297" s="83">
        <v>440.72</v>
      </c>
      <c r="CB297" s="83">
        <v>668.52</v>
      </c>
      <c r="CC297" s="83">
        <v>1565.83</v>
      </c>
      <c r="CD297" s="83">
        <v>6160.76</v>
      </c>
      <c r="CE297" s="84">
        <v>7726.58</v>
      </c>
      <c r="CF297" s="84">
        <v>608</v>
      </c>
      <c r="CG297" s="84">
        <v>0</v>
      </c>
      <c r="CH297" s="84">
        <v>0</v>
      </c>
      <c r="CI297" s="84">
        <v>963.02</v>
      </c>
      <c r="CJ297" s="84">
        <v>35.090000000000003</v>
      </c>
      <c r="CK297" s="84">
        <v>963.02</v>
      </c>
      <c r="CL297" s="84">
        <v>6551.17</v>
      </c>
      <c r="CM297" s="84">
        <v>0</v>
      </c>
      <c r="CN297" s="84">
        <v>0</v>
      </c>
      <c r="CO297" s="84">
        <v>0</v>
      </c>
    </row>
    <row r="298" spans="2:93" ht="15" x14ac:dyDescent="0.2">
      <c r="B298" s="81">
        <v>4791</v>
      </c>
      <c r="C298" s="87" t="s">
        <v>412</v>
      </c>
      <c r="D298" s="81">
        <v>6</v>
      </c>
      <c r="E298" s="82" t="s">
        <v>613</v>
      </c>
      <c r="F298" s="81">
        <v>7</v>
      </c>
      <c r="G298" s="82" t="s">
        <v>715</v>
      </c>
      <c r="H298" s="83">
        <v>2492</v>
      </c>
      <c r="I298" s="83">
        <v>262119.62</v>
      </c>
      <c r="J298" s="83">
        <v>29265.4</v>
      </c>
      <c r="K298" s="83">
        <v>9015.5499999999993</v>
      </c>
      <c r="L298" s="83">
        <v>520026.65</v>
      </c>
      <c r="M298" s="83">
        <v>129148.3</v>
      </c>
      <c r="N298" s="83">
        <v>464147.87</v>
      </c>
      <c r="O298" s="83">
        <v>195632.19</v>
      </c>
      <c r="P298" s="83">
        <v>63698.42</v>
      </c>
      <c r="Q298" s="83">
        <v>88.89</v>
      </c>
      <c r="R298" s="83">
        <v>308357.76000000001</v>
      </c>
      <c r="S298" s="83">
        <v>168095.23</v>
      </c>
      <c r="T298" s="83">
        <v>1849195.31</v>
      </c>
      <c r="U298" s="83">
        <v>1513409.07</v>
      </c>
      <c r="V298" s="83">
        <v>660675.09</v>
      </c>
      <c r="W298" s="83">
        <v>1809650.09</v>
      </c>
      <c r="X298" s="83">
        <v>29562.95</v>
      </c>
      <c r="Y298" s="83">
        <v>806.52</v>
      </c>
      <c r="Z298" s="83">
        <v>0</v>
      </c>
      <c r="AA298" s="83">
        <v>0</v>
      </c>
      <c r="AB298" s="83">
        <v>0</v>
      </c>
      <c r="AC298" s="83">
        <v>0</v>
      </c>
      <c r="AD298" s="83">
        <v>0</v>
      </c>
      <c r="AE298" s="83">
        <v>0</v>
      </c>
      <c r="AF298" s="83">
        <v>0</v>
      </c>
      <c r="AG298" s="83">
        <v>22153.35</v>
      </c>
      <c r="AH298" s="83">
        <v>1862172.92</v>
      </c>
      <c r="AI298" s="83">
        <v>87750.73</v>
      </c>
      <c r="AJ298" s="83">
        <v>2376.15</v>
      </c>
      <c r="AK298" s="83">
        <v>1772267.11</v>
      </c>
      <c r="AL298" s="83">
        <v>1096917.3799999999</v>
      </c>
      <c r="AM298" s="83">
        <v>400777.82</v>
      </c>
      <c r="AN298" s="83">
        <v>181963.76</v>
      </c>
      <c r="AO298" s="83">
        <v>40144.870000000003</v>
      </c>
      <c r="AP298" s="83">
        <v>29462.94</v>
      </c>
      <c r="AQ298" s="83">
        <v>1749266.75</v>
      </c>
      <c r="AR298" s="83">
        <v>53.24</v>
      </c>
      <c r="AS298" s="83">
        <v>0</v>
      </c>
      <c r="AT298" s="83">
        <v>967.75</v>
      </c>
      <c r="AU298" s="83">
        <v>0</v>
      </c>
      <c r="AV298" s="83">
        <v>115127.39</v>
      </c>
      <c r="AW298" s="83">
        <v>91106.04</v>
      </c>
      <c r="AX298" s="83">
        <v>9410.4599999999991</v>
      </c>
      <c r="AY298" s="83">
        <v>105716.93</v>
      </c>
      <c r="AZ298" s="83">
        <v>0.85</v>
      </c>
      <c r="BA298" s="83">
        <v>218.85</v>
      </c>
      <c r="BB298" s="83">
        <v>92.41</v>
      </c>
      <c r="BC298" s="83">
        <v>105590.5</v>
      </c>
      <c r="BD298" s="83">
        <v>2094.9699999999998</v>
      </c>
      <c r="BE298" s="83">
        <v>1838.94</v>
      </c>
      <c r="BF298" s="83">
        <v>0</v>
      </c>
      <c r="BG298" s="83">
        <v>304.17</v>
      </c>
      <c r="BH298" s="83">
        <v>35629.67</v>
      </c>
      <c r="BI298" s="83">
        <v>9.4499999999999993</v>
      </c>
      <c r="BJ298" s="83">
        <v>0</v>
      </c>
      <c r="BK298" s="83">
        <v>0</v>
      </c>
      <c r="BL298" s="83">
        <v>0</v>
      </c>
      <c r="BM298" s="83">
        <v>0</v>
      </c>
      <c r="BN298" s="83">
        <v>0</v>
      </c>
      <c r="BO298" s="83">
        <v>35639.120000000003</v>
      </c>
      <c r="BP298" s="83">
        <v>0.47</v>
      </c>
      <c r="BQ298" s="83">
        <v>163.07</v>
      </c>
      <c r="BR298" s="83">
        <v>35476.51</v>
      </c>
      <c r="BS298" s="83">
        <v>467.37</v>
      </c>
      <c r="BT298" s="83">
        <v>35943.879999999997</v>
      </c>
      <c r="BU298" s="83">
        <v>46.38</v>
      </c>
      <c r="BV298" s="83">
        <v>0</v>
      </c>
      <c r="BW298" s="83">
        <v>35990.26</v>
      </c>
      <c r="BX298" s="83">
        <v>0</v>
      </c>
      <c r="BY298" s="83">
        <v>0</v>
      </c>
      <c r="BZ298" s="83">
        <v>5867.89</v>
      </c>
      <c r="CA298" s="83">
        <v>2565.1999999999998</v>
      </c>
      <c r="CB298" s="83">
        <v>12291.48</v>
      </c>
      <c r="CC298" s="83">
        <v>14053.43</v>
      </c>
      <c r="CD298" s="83">
        <v>33456.25</v>
      </c>
      <c r="CE298" s="84">
        <v>47509.68</v>
      </c>
      <c r="CF298" s="84">
        <v>3645.3</v>
      </c>
      <c r="CG298" s="84">
        <v>0.34</v>
      </c>
      <c r="CH298" s="84">
        <v>1.32</v>
      </c>
      <c r="CI298" s="84">
        <v>7023.56</v>
      </c>
      <c r="CJ298" s="84">
        <v>53</v>
      </c>
      <c r="CK298" s="84">
        <v>7050.53</v>
      </c>
      <c r="CL298" s="84">
        <v>35595.22</v>
      </c>
      <c r="CM298" s="84">
        <v>0</v>
      </c>
      <c r="CN298" s="84">
        <v>0</v>
      </c>
      <c r="CO298" s="84">
        <v>0</v>
      </c>
    </row>
    <row r="299" spans="2:93" ht="15" x14ac:dyDescent="0.2">
      <c r="B299" s="81">
        <v>4792</v>
      </c>
      <c r="C299" s="87" t="s">
        <v>413</v>
      </c>
      <c r="D299" s="81">
        <v>6</v>
      </c>
      <c r="E299" s="82" t="s">
        <v>613</v>
      </c>
      <c r="F299" s="81">
        <v>7</v>
      </c>
      <c r="G299" s="82" t="s">
        <v>715</v>
      </c>
      <c r="H299" s="83">
        <v>62</v>
      </c>
      <c r="I299" s="83">
        <v>2384.7199999999998</v>
      </c>
      <c r="J299" s="83">
        <v>395.74</v>
      </c>
      <c r="K299" s="83">
        <v>66.58</v>
      </c>
      <c r="L299" s="83">
        <v>1617.89</v>
      </c>
      <c r="M299" s="83">
        <v>1776.13</v>
      </c>
      <c r="N299" s="83">
        <v>4592.91</v>
      </c>
      <c r="O299" s="83">
        <v>3718.98</v>
      </c>
      <c r="P299" s="83">
        <v>1.94</v>
      </c>
      <c r="Q299" s="83">
        <v>0</v>
      </c>
      <c r="R299" s="83">
        <v>4837.76</v>
      </c>
      <c r="S299" s="83">
        <v>205.92</v>
      </c>
      <c r="T299" s="83">
        <v>16751.53</v>
      </c>
      <c r="U299" s="83">
        <v>8433.2099999999991</v>
      </c>
      <c r="V299" s="83">
        <v>8671.35</v>
      </c>
      <c r="W299" s="83">
        <v>22343.59</v>
      </c>
      <c r="X299" s="83">
        <v>58.77</v>
      </c>
      <c r="Y299" s="83">
        <v>0</v>
      </c>
      <c r="Z299" s="83">
        <v>0</v>
      </c>
      <c r="AA299" s="83">
        <v>0</v>
      </c>
      <c r="AB299" s="83">
        <v>0</v>
      </c>
      <c r="AC299" s="83">
        <v>0</v>
      </c>
      <c r="AD299" s="83">
        <v>0</v>
      </c>
      <c r="AE299" s="83">
        <v>0</v>
      </c>
      <c r="AF299" s="83">
        <v>0</v>
      </c>
      <c r="AG299" s="83">
        <v>48.14</v>
      </c>
      <c r="AH299" s="83">
        <v>22450.5</v>
      </c>
      <c r="AI299" s="83">
        <v>641.53</v>
      </c>
      <c r="AJ299" s="83">
        <v>0</v>
      </c>
      <c r="AK299" s="83">
        <v>21808.959999999999</v>
      </c>
      <c r="AL299" s="83">
        <v>14977.01</v>
      </c>
      <c r="AM299" s="83">
        <v>4240.88</v>
      </c>
      <c r="AN299" s="83">
        <v>1526.22</v>
      </c>
      <c r="AO299" s="83">
        <v>259.87</v>
      </c>
      <c r="AP299" s="83">
        <v>34.72</v>
      </c>
      <c r="AQ299" s="83">
        <v>21038.69</v>
      </c>
      <c r="AR299" s="83">
        <v>0</v>
      </c>
      <c r="AS299" s="83">
        <v>0</v>
      </c>
      <c r="AT299" s="83">
        <v>0</v>
      </c>
      <c r="AU299" s="83">
        <v>0</v>
      </c>
      <c r="AV299" s="83">
        <v>1448.58</v>
      </c>
      <c r="AW299" s="83">
        <v>678.31</v>
      </c>
      <c r="AX299" s="83">
        <v>0</v>
      </c>
      <c r="AY299" s="83">
        <v>1448.58</v>
      </c>
      <c r="AZ299" s="83">
        <v>0</v>
      </c>
      <c r="BA299" s="83">
        <v>0</v>
      </c>
      <c r="BB299" s="83">
        <v>0</v>
      </c>
      <c r="BC299" s="83">
        <v>1448.58</v>
      </c>
      <c r="BD299" s="83">
        <v>0</v>
      </c>
      <c r="BE299" s="83">
        <v>0</v>
      </c>
      <c r="BF299" s="83">
        <v>0</v>
      </c>
      <c r="BG299" s="83">
        <v>0</v>
      </c>
      <c r="BH299" s="83">
        <v>507</v>
      </c>
      <c r="BI299" s="83">
        <v>0</v>
      </c>
      <c r="BJ299" s="83">
        <v>0</v>
      </c>
      <c r="BK299" s="83">
        <v>0</v>
      </c>
      <c r="BL299" s="83">
        <v>0</v>
      </c>
      <c r="BM299" s="83">
        <v>0</v>
      </c>
      <c r="BN299" s="83">
        <v>0</v>
      </c>
      <c r="BO299" s="83">
        <v>507</v>
      </c>
      <c r="BP299" s="83">
        <v>0</v>
      </c>
      <c r="BQ299" s="83">
        <v>0</v>
      </c>
      <c r="BR299" s="83">
        <v>507</v>
      </c>
      <c r="BS299" s="83">
        <v>0.81</v>
      </c>
      <c r="BT299" s="83">
        <v>507.81</v>
      </c>
      <c r="BU299" s="83">
        <v>0</v>
      </c>
      <c r="BV299" s="83">
        <v>0</v>
      </c>
      <c r="BW299" s="83">
        <v>507.81</v>
      </c>
      <c r="BX299" s="83">
        <v>0</v>
      </c>
      <c r="BY299" s="83">
        <v>0</v>
      </c>
      <c r="BZ299" s="83">
        <v>0</v>
      </c>
      <c r="CA299" s="83">
        <v>6.23</v>
      </c>
      <c r="CB299" s="83">
        <v>81.849999999999994</v>
      </c>
      <c r="CC299" s="83">
        <v>127.58</v>
      </c>
      <c r="CD299" s="83">
        <v>315.37</v>
      </c>
      <c r="CE299" s="84">
        <v>442.95</v>
      </c>
      <c r="CF299" s="84">
        <v>38.81</v>
      </c>
      <c r="CG299" s="84">
        <v>0</v>
      </c>
      <c r="CH299" s="84">
        <v>0</v>
      </c>
      <c r="CI299" s="84">
        <v>176.34</v>
      </c>
      <c r="CJ299" s="84">
        <v>0.49</v>
      </c>
      <c r="CK299" s="84">
        <v>176.7</v>
      </c>
      <c r="CL299" s="84">
        <v>160.61000000000001</v>
      </c>
      <c r="CM299" s="84">
        <v>0</v>
      </c>
      <c r="CN299" s="84">
        <v>0</v>
      </c>
      <c r="CO299" s="84">
        <v>0</v>
      </c>
    </row>
    <row r="300" spans="2:93" ht="15" x14ac:dyDescent="0.2">
      <c r="B300" s="81">
        <v>4799</v>
      </c>
      <c r="C300" s="87" t="s">
        <v>691</v>
      </c>
      <c r="D300" s="81">
        <v>6</v>
      </c>
      <c r="E300" s="82" t="s">
        <v>613</v>
      </c>
      <c r="F300" s="81">
        <v>7</v>
      </c>
      <c r="G300" s="82" t="s">
        <v>715</v>
      </c>
      <c r="H300" s="83">
        <v>2283</v>
      </c>
      <c r="I300" s="83">
        <v>847365.92</v>
      </c>
      <c r="J300" s="83">
        <v>97572.75</v>
      </c>
      <c r="K300" s="83">
        <v>33889.53</v>
      </c>
      <c r="L300" s="83">
        <v>1157291.96</v>
      </c>
      <c r="M300" s="83">
        <v>26783611.739999998</v>
      </c>
      <c r="N300" s="83">
        <v>5363285.0999999996</v>
      </c>
      <c r="O300" s="83">
        <v>369473.02</v>
      </c>
      <c r="P300" s="83">
        <v>247903.13</v>
      </c>
      <c r="Q300" s="83">
        <v>5938.38</v>
      </c>
      <c r="R300" s="83">
        <v>1708085.89</v>
      </c>
      <c r="S300" s="83">
        <v>901939.5</v>
      </c>
      <c r="T300" s="83">
        <v>36537528.729999997</v>
      </c>
      <c r="U300" s="83">
        <v>149909753.47999999</v>
      </c>
      <c r="V300" s="83">
        <v>27035512.66</v>
      </c>
      <c r="W300" s="83">
        <v>16677592.6</v>
      </c>
      <c r="X300" s="83">
        <v>347749.31</v>
      </c>
      <c r="Y300" s="83">
        <v>1827815.32</v>
      </c>
      <c r="Z300" s="83">
        <v>236574.04</v>
      </c>
      <c r="AA300" s="83">
        <v>28188.33</v>
      </c>
      <c r="AB300" s="83">
        <v>0</v>
      </c>
      <c r="AC300" s="83">
        <v>0</v>
      </c>
      <c r="AD300" s="83">
        <v>0.18</v>
      </c>
      <c r="AE300" s="83">
        <v>0</v>
      </c>
      <c r="AF300" s="83">
        <v>0</v>
      </c>
      <c r="AG300" s="83">
        <v>329381.73</v>
      </c>
      <c r="AH300" s="83">
        <v>19447301.52</v>
      </c>
      <c r="AI300" s="83">
        <v>216204.87</v>
      </c>
      <c r="AJ300" s="83">
        <v>1828953.76</v>
      </c>
      <c r="AK300" s="83">
        <v>17402144.079999998</v>
      </c>
      <c r="AL300" s="83">
        <v>7913328.4400000004</v>
      </c>
      <c r="AM300" s="83">
        <v>17965119.460000001</v>
      </c>
      <c r="AN300" s="83">
        <v>630358.06999999995</v>
      </c>
      <c r="AO300" s="83">
        <v>439333.01</v>
      </c>
      <c r="AP300" s="83">
        <v>145080.81</v>
      </c>
      <c r="AQ300" s="83">
        <v>27093219.789999999</v>
      </c>
      <c r="AR300" s="83">
        <v>211.54</v>
      </c>
      <c r="AS300" s="83">
        <v>38.76</v>
      </c>
      <c r="AT300" s="83">
        <v>5070.72</v>
      </c>
      <c r="AU300" s="83">
        <v>46292.17</v>
      </c>
      <c r="AV300" s="83">
        <v>786488.01</v>
      </c>
      <c r="AW300" s="83">
        <v>563074.53</v>
      </c>
      <c r="AX300" s="83">
        <v>16890.78</v>
      </c>
      <c r="AY300" s="83">
        <v>769597.23</v>
      </c>
      <c r="AZ300" s="83">
        <v>12.93</v>
      </c>
      <c r="BA300" s="83">
        <v>240645.38</v>
      </c>
      <c r="BB300" s="83">
        <v>18.29</v>
      </c>
      <c r="BC300" s="83">
        <v>528970.81999999995</v>
      </c>
      <c r="BD300" s="83">
        <v>275884.03000000003</v>
      </c>
      <c r="BE300" s="83">
        <v>114552.15</v>
      </c>
      <c r="BF300" s="83">
        <v>152290.4</v>
      </c>
      <c r="BG300" s="83">
        <v>9109.08</v>
      </c>
      <c r="BH300" s="83">
        <v>185026.93</v>
      </c>
      <c r="BI300" s="83">
        <v>0</v>
      </c>
      <c r="BJ300" s="83">
        <v>0.04</v>
      </c>
      <c r="BK300" s="83">
        <v>0</v>
      </c>
      <c r="BL300" s="83">
        <v>0</v>
      </c>
      <c r="BM300" s="83">
        <v>0</v>
      </c>
      <c r="BN300" s="83">
        <v>0</v>
      </c>
      <c r="BO300" s="83">
        <v>185026.97</v>
      </c>
      <c r="BP300" s="83">
        <v>93.17</v>
      </c>
      <c r="BQ300" s="83">
        <v>7709.84</v>
      </c>
      <c r="BR300" s="83">
        <v>177410.3</v>
      </c>
      <c r="BS300" s="83">
        <v>326.5</v>
      </c>
      <c r="BT300" s="83">
        <v>177736.8</v>
      </c>
      <c r="BU300" s="83">
        <v>1367.17</v>
      </c>
      <c r="BV300" s="83">
        <v>0</v>
      </c>
      <c r="BW300" s="83">
        <v>179103.97</v>
      </c>
      <c r="BX300" s="83">
        <v>23585.7</v>
      </c>
      <c r="BY300" s="83">
        <v>0</v>
      </c>
      <c r="BZ300" s="83">
        <v>1572.98</v>
      </c>
      <c r="CA300" s="83">
        <v>39400.910000000003</v>
      </c>
      <c r="CB300" s="83">
        <v>29932.85</v>
      </c>
      <c r="CC300" s="83">
        <v>50544.89</v>
      </c>
      <c r="CD300" s="83">
        <v>88301.15</v>
      </c>
      <c r="CE300" s="84">
        <v>138846.04</v>
      </c>
      <c r="CF300" s="84">
        <v>50368.94</v>
      </c>
      <c r="CG300" s="84">
        <v>65.599999999999994</v>
      </c>
      <c r="CH300" s="84">
        <v>6.66</v>
      </c>
      <c r="CI300" s="84">
        <v>66714.7</v>
      </c>
      <c r="CJ300" s="84">
        <v>29.43</v>
      </c>
      <c r="CK300" s="84">
        <v>66728.899999999994</v>
      </c>
      <c r="CL300" s="84">
        <v>70623.990000000005</v>
      </c>
      <c r="CM300" s="84">
        <v>23585.7</v>
      </c>
      <c r="CN300" s="84">
        <v>0</v>
      </c>
      <c r="CO300" s="84">
        <v>0</v>
      </c>
    </row>
    <row r="301" spans="2:93" ht="15" x14ac:dyDescent="0.2">
      <c r="B301" s="81">
        <v>4911</v>
      </c>
      <c r="C301" s="87" t="s">
        <v>414</v>
      </c>
      <c r="D301" s="81">
        <v>6</v>
      </c>
      <c r="E301" s="82" t="s">
        <v>613</v>
      </c>
      <c r="F301" s="81">
        <v>8</v>
      </c>
      <c r="G301" s="82" t="s">
        <v>622</v>
      </c>
      <c r="H301" s="83">
        <v>35</v>
      </c>
      <c r="I301" s="83">
        <v>207466.69</v>
      </c>
      <c r="J301" s="83">
        <v>24830.66</v>
      </c>
      <c r="K301" s="83">
        <v>8825.34</v>
      </c>
      <c r="L301" s="83">
        <v>285037.09999999998</v>
      </c>
      <c r="M301" s="83">
        <v>713487.61</v>
      </c>
      <c r="N301" s="83">
        <v>631342.42000000004</v>
      </c>
      <c r="O301" s="83">
        <v>134620.81</v>
      </c>
      <c r="P301" s="83">
        <v>5342.38</v>
      </c>
      <c r="Q301" s="83">
        <v>0</v>
      </c>
      <c r="R301" s="83">
        <v>3665553.89</v>
      </c>
      <c r="S301" s="83">
        <v>592043.18999999994</v>
      </c>
      <c r="T301" s="83">
        <v>6027427.4100000001</v>
      </c>
      <c r="U301" s="83">
        <v>7635862.4699999997</v>
      </c>
      <c r="V301" s="83">
        <v>34247.11</v>
      </c>
      <c r="W301" s="83">
        <v>920800.07</v>
      </c>
      <c r="X301" s="83">
        <v>116893.16</v>
      </c>
      <c r="Y301" s="83">
        <v>0</v>
      </c>
      <c r="Z301" s="83">
        <v>0</v>
      </c>
      <c r="AA301" s="83">
        <v>8871.91</v>
      </c>
      <c r="AB301" s="83">
        <v>0</v>
      </c>
      <c r="AC301" s="83">
        <v>0</v>
      </c>
      <c r="AD301" s="83">
        <v>0</v>
      </c>
      <c r="AE301" s="83">
        <v>0</v>
      </c>
      <c r="AF301" s="83">
        <v>0</v>
      </c>
      <c r="AG301" s="83">
        <v>233608.72</v>
      </c>
      <c r="AH301" s="83">
        <v>1280173.8600000001</v>
      </c>
      <c r="AI301" s="83">
        <v>2399.4499999999998</v>
      </c>
      <c r="AJ301" s="83">
        <v>230713.68</v>
      </c>
      <c r="AK301" s="83">
        <v>1047060.73</v>
      </c>
      <c r="AL301" s="83">
        <v>733590.38</v>
      </c>
      <c r="AM301" s="83">
        <v>127329.52</v>
      </c>
      <c r="AN301" s="83">
        <v>491.5</v>
      </c>
      <c r="AO301" s="83">
        <v>236902.81</v>
      </c>
      <c r="AP301" s="83">
        <v>338.45</v>
      </c>
      <c r="AQ301" s="83">
        <v>1098652.6599999999</v>
      </c>
      <c r="AR301" s="83">
        <v>0</v>
      </c>
      <c r="AS301" s="83">
        <v>0</v>
      </c>
      <c r="AT301" s="83">
        <v>73.7</v>
      </c>
      <c r="AU301" s="83">
        <v>0</v>
      </c>
      <c r="AV301" s="83">
        <v>13823.74</v>
      </c>
      <c r="AW301" s="83">
        <v>65341.98</v>
      </c>
      <c r="AX301" s="83">
        <v>25.75</v>
      </c>
      <c r="AY301" s="83">
        <v>13797.99</v>
      </c>
      <c r="AZ301" s="83">
        <v>0</v>
      </c>
      <c r="BA301" s="83">
        <v>0</v>
      </c>
      <c r="BB301" s="83">
        <v>0</v>
      </c>
      <c r="BC301" s="83">
        <v>13797.99</v>
      </c>
      <c r="BD301" s="83">
        <v>73.7</v>
      </c>
      <c r="BE301" s="83">
        <v>73.7</v>
      </c>
      <c r="BF301" s="83">
        <v>0</v>
      </c>
      <c r="BG301" s="83">
        <v>0</v>
      </c>
      <c r="BH301" s="83">
        <v>4827.3100000000004</v>
      </c>
      <c r="BI301" s="83">
        <v>0</v>
      </c>
      <c r="BJ301" s="83">
        <v>0</v>
      </c>
      <c r="BK301" s="83">
        <v>0</v>
      </c>
      <c r="BL301" s="83">
        <v>0</v>
      </c>
      <c r="BM301" s="83">
        <v>0</v>
      </c>
      <c r="BN301" s="83">
        <v>0</v>
      </c>
      <c r="BO301" s="83">
        <v>4827.3100000000004</v>
      </c>
      <c r="BP301" s="83">
        <v>0</v>
      </c>
      <c r="BQ301" s="83">
        <v>779.95</v>
      </c>
      <c r="BR301" s="83">
        <v>4047.36</v>
      </c>
      <c r="BS301" s="83">
        <v>0</v>
      </c>
      <c r="BT301" s="83">
        <v>4047.36</v>
      </c>
      <c r="BU301" s="83">
        <v>0</v>
      </c>
      <c r="BV301" s="83">
        <v>0</v>
      </c>
      <c r="BW301" s="83">
        <v>4047.36</v>
      </c>
      <c r="BX301" s="83">
        <v>0</v>
      </c>
      <c r="BY301" s="83">
        <v>0</v>
      </c>
      <c r="BZ301" s="83">
        <v>0</v>
      </c>
      <c r="CA301" s="83">
        <v>1028.27</v>
      </c>
      <c r="CB301" s="83">
        <v>54.41</v>
      </c>
      <c r="CC301" s="83">
        <v>15744.71</v>
      </c>
      <c r="CD301" s="83">
        <v>1635.83</v>
      </c>
      <c r="CE301" s="84">
        <v>17380.54</v>
      </c>
      <c r="CF301" s="84">
        <v>1379.63</v>
      </c>
      <c r="CG301" s="84">
        <v>0</v>
      </c>
      <c r="CH301" s="84">
        <v>0</v>
      </c>
      <c r="CI301" s="84">
        <v>2826.88</v>
      </c>
      <c r="CJ301" s="84">
        <v>0.97</v>
      </c>
      <c r="CK301" s="84">
        <v>2827.35</v>
      </c>
      <c r="CL301" s="84">
        <v>15862.61</v>
      </c>
      <c r="CM301" s="84">
        <v>0</v>
      </c>
      <c r="CN301" s="84">
        <v>0</v>
      </c>
      <c r="CO301" s="84">
        <v>0</v>
      </c>
    </row>
    <row r="302" spans="2:93" ht="15" x14ac:dyDescent="0.2">
      <c r="B302" s="81">
        <v>4912</v>
      </c>
      <c r="C302" s="87" t="s">
        <v>415</v>
      </c>
      <c r="D302" s="81">
        <v>6</v>
      </c>
      <c r="E302" s="82" t="s">
        <v>613</v>
      </c>
      <c r="F302" s="81">
        <v>8</v>
      </c>
      <c r="G302" s="82" t="s">
        <v>622</v>
      </c>
      <c r="H302" s="83">
        <v>56</v>
      </c>
      <c r="I302" s="83">
        <v>64936.03</v>
      </c>
      <c r="J302" s="83">
        <v>7851.42</v>
      </c>
      <c r="K302" s="83">
        <v>2397.75</v>
      </c>
      <c r="L302" s="83">
        <v>146927.4</v>
      </c>
      <c r="M302" s="83">
        <v>118217.46</v>
      </c>
      <c r="N302" s="83">
        <v>57914.31</v>
      </c>
      <c r="O302" s="83">
        <v>37500.43</v>
      </c>
      <c r="P302" s="83">
        <v>147470.24</v>
      </c>
      <c r="Q302" s="83">
        <v>0</v>
      </c>
      <c r="R302" s="83">
        <v>132351.01999999999</v>
      </c>
      <c r="S302" s="83">
        <v>49362.43</v>
      </c>
      <c r="T302" s="83">
        <v>689743.3</v>
      </c>
      <c r="U302" s="83">
        <v>547442.34</v>
      </c>
      <c r="V302" s="83">
        <v>485659.37</v>
      </c>
      <c r="W302" s="83">
        <v>233114.5</v>
      </c>
      <c r="X302" s="83">
        <v>21136.06</v>
      </c>
      <c r="Y302" s="83">
        <v>0</v>
      </c>
      <c r="Z302" s="83">
        <v>0</v>
      </c>
      <c r="AA302" s="83">
        <v>0</v>
      </c>
      <c r="AB302" s="83">
        <v>0</v>
      </c>
      <c r="AC302" s="83">
        <v>0</v>
      </c>
      <c r="AD302" s="83">
        <v>0</v>
      </c>
      <c r="AE302" s="83">
        <v>0</v>
      </c>
      <c r="AF302" s="83">
        <v>0</v>
      </c>
      <c r="AG302" s="83">
        <v>2246.91</v>
      </c>
      <c r="AH302" s="83">
        <v>256497.47</v>
      </c>
      <c r="AI302" s="83">
        <v>381.87</v>
      </c>
      <c r="AJ302" s="83">
        <v>0</v>
      </c>
      <c r="AK302" s="83">
        <v>256115.6</v>
      </c>
      <c r="AL302" s="83">
        <v>145498.23999999999</v>
      </c>
      <c r="AM302" s="83">
        <v>68027.520000000004</v>
      </c>
      <c r="AN302" s="83">
        <v>2563.4299999999998</v>
      </c>
      <c r="AO302" s="83">
        <v>5257.9</v>
      </c>
      <c r="AP302" s="83">
        <v>544.79</v>
      </c>
      <c r="AQ302" s="83">
        <v>221891.88</v>
      </c>
      <c r="AR302" s="83">
        <v>0</v>
      </c>
      <c r="AS302" s="83">
        <v>0</v>
      </c>
      <c r="AT302" s="83">
        <v>0.39</v>
      </c>
      <c r="AU302" s="83">
        <v>0</v>
      </c>
      <c r="AV302" s="83">
        <v>55298.720000000001</v>
      </c>
      <c r="AW302" s="83">
        <v>21074.61</v>
      </c>
      <c r="AX302" s="83">
        <v>945.92</v>
      </c>
      <c r="AY302" s="83">
        <v>54352.800000000003</v>
      </c>
      <c r="AZ302" s="83">
        <v>0</v>
      </c>
      <c r="BA302" s="83">
        <v>0</v>
      </c>
      <c r="BB302" s="83">
        <v>0</v>
      </c>
      <c r="BC302" s="83">
        <v>54352.800000000003</v>
      </c>
      <c r="BD302" s="83">
        <v>0.41</v>
      </c>
      <c r="BE302" s="83">
        <v>0.26</v>
      </c>
      <c r="BF302" s="83">
        <v>0.15</v>
      </c>
      <c r="BG302" s="83">
        <v>0</v>
      </c>
      <c r="BH302" s="83">
        <v>18931.88</v>
      </c>
      <c r="BI302" s="83">
        <v>0</v>
      </c>
      <c r="BJ302" s="83">
        <v>0</v>
      </c>
      <c r="BK302" s="83">
        <v>0</v>
      </c>
      <c r="BL302" s="83">
        <v>0</v>
      </c>
      <c r="BM302" s="83">
        <v>0</v>
      </c>
      <c r="BN302" s="83">
        <v>0</v>
      </c>
      <c r="BO302" s="83">
        <v>18931.88</v>
      </c>
      <c r="BP302" s="83">
        <v>0</v>
      </c>
      <c r="BQ302" s="83">
        <v>43.07</v>
      </c>
      <c r="BR302" s="83">
        <v>18888.8</v>
      </c>
      <c r="BS302" s="83">
        <v>0</v>
      </c>
      <c r="BT302" s="83">
        <v>18888.810000000001</v>
      </c>
      <c r="BU302" s="83">
        <v>0</v>
      </c>
      <c r="BV302" s="83">
        <v>0</v>
      </c>
      <c r="BW302" s="83">
        <v>18888.810000000001</v>
      </c>
      <c r="BX302" s="83">
        <v>0</v>
      </c>
      <c r="BY302" s="83">
        <v>0</v>
      </c>
      <c r="BZ302" s="83">
        <v>0</v>
      </c>
      <c r="CA302" s="83">
        <v>3536.06</v>
      </c>
      <c r="CB302" s="83">
        <v>483.8</v>
      </c>
      <c r="CC302" s="83">
        <v>2700.62</v>
      </c>
      <c r="CD302" s="83">
        <v>3454.51</v>
      </c>
      <c r="CE302" s="84">
        <v>6155.14</v>
      </c>
      <c r="CF302" s="84">
        <v>7137.28</v>
      </c>
      <c r="CG302" s="84">
        <v>4.4000000000000004</v>
      </c>
      <c r="CH302" s="84">
        <v>0</v>
      </c>
      <c r="CI302" s="84">
        <v>16444.78</v>
      </c>
      <c r="CJ302" s="84">
        <v>1.49</v>
      </c>
      <c r="CK302" s="84">
        <v>16445.27</v>
      </c>
      <c r="CL302" s="84">
        <v>597.09</v>
      </c>
      <c r="CM302" s="84">
        <v>0</v>
      </c>
      <c r="CN302" s="84">
        <v>0</v>
      </c>
      <c r="CO302" s="84">
        <v>0</v>
      </c>
    </row>
    <row r="303" spans="2:93" ht="15" x14ac:dyDescent="0.2">
      <c r="B303" s="81">
        <v>4921</v>
      </c>
      <c r="C303" s="87" t="s">
        <v>416</v>
      </c>
      <c r="D303" s="81">
        <v>6</v>
      </c>
      <c r="E303" s="82" t="s">
        <v>613</v>
      </c>
      <c r="F303" s="81">
        <v>8</v>
      </c>
      <c r="G303" s="82" t="s">
        <v>622</v>
      </c>
      <c r="H303" s="83">
        <v>6328</v>
      </c>
      <c r="I303" s="83">
        <v>3581106.98</v>
      </c>
      <c r="J303" s="83">
        <v>444648.1</v>
      </c>
      <c r="K303" s="83">
        <v>114901.71</v>
      </c>
      <c r="L303" s="83">
        <v>6178540.1399999997</v>
      </c>
      <c r="M303" s="83">
        <v>2251157.09</v>
      </c>
      <c r="N303" s="83">
        <v>6906452.4699999997</v>
      </c>
      <c r="O303" s="83">
        <v>208811.67</v>
      </c>
      <c r="P303" s="83">
        <v>2767110.72</v>
      </c>
      <c r="Q303" s="83">
        <v>1531.88</v>
      </c>
      <c r="R303" s="83">
        <v>10860450.43</v>
      </c>
      <c r="S303" s="83">
        <v>1425637.27</v>
      </c>
      <c r="T303" s="83">
        <v>30599691.68</v>
      </c>
      <c r="U303" s="83">
        <v>17473559</v>
      </c>
      <c r="V303" s="83">
        <v>14728110.17</v>
      </c>
      <c r="W303" s="83">
        <v>18110986.760000002</v>
      </c>
      <c r="X303" s="83">
        <v>303950.90999999997</v>
      </c>
      <c r="Y303" s="83">
        <v>156159.57999999999</v>
      </c>
      <c r="Z303" s="83">
        <v>11.59</v>
      </c>
      <c r="AA303" s="83">
        <v>11903.71</v>
      </c>
      <c r="AB303" s="83">
        <v>0</v>
      </c>
      <c r="AC303" s="83">
        <v>0</v>
      </c>
      <c r="AD303" s="83">
        <v>679.12</v>
      </c>
      <c r="AE303" s="83">
        <v>0</v>
      </c>
      <c r="AF303" s="83">
        <v>0</v>
      </c>
      <c r="AG303" s="83">
        <v>2272460.98</v>
      </c>
      <c r="AH303" s="83">
        <v>20856152.649999999</v>
      </c>
      <c r="AI303" s="83">
        <v>1645791.66</v>
      </c>
      <c r="AJ303" s="83">
        <v>1956646</v>
      </c>
      <c r="AK303" s="83">
        <v>17254062.559999999</v>
      </c>
      <c r="AL303" s="83">
        <v>10106348.050000001</v>
      </c>
      <c r="AM303" s="83">
        <v>3518573.3</v>
      </c>
      <c r="AN303" s="83">
        <v>1065221.82</v>
      </c>
      <c r="AO303" s="83">
        <v>1020677.17</v>
      </c>
      <c r="AP303" s="83">
        <v>214569.58</v>
      </c>
      <c r="AQ303" s="83">
        <v>15925389.93</v>
      </c>
      <c r="AR303" s="83">
        <v>442.22</v>
      </c>
      <c r="AS303" s="83">
        <v>0</v>
      </c>
      <c r="AT303" s="83">
        <v>409635.24</v>
      </c>
      <c r="AU303" s="83">
        <v>0.28000000000000003</v>
      </c>
      <c r="AV303" s="83">
        <v>1931801.61</v>
      </c>
      <c r="AW303" s="83">
        <v>194959.02</v>
      </c>
      <c r="AX303" s="83">
        <v>369317.04</v>
      </c>
      <c r="AY303" s="83">
        <v>1562484.56</v>
      </c>
      <c r="AZ303" s="83">
        <v>132.35</v>
      </c>
      <c r="BA303" s="83">
        <v>16801.46</v>
      </c>
      <c r="BB303" s="83">
        <v>206.31</v>
      </c>
      <c r="BC303" s="83">
        <v>1545898.12</v>
      </c>
      <c r="BD303" s="83">
        <v>112337.22</v>
      </c>
      <c r="BE303" s="83">
        <v>79779.179999999993</v>
      </c>
      <c r="BF303" s="83">
        <v>2160.98</v>
      </c>
      <c r="BG303" s="83">
        <v>32316.23</v>
      </c>
      <c r="BH303" s="83">
        <v>535534.42000000004</v>
      </c>
      <c r="BI303" s="83">
        <v>3.5</v>
      </c>
      <c r="BJ303" s="83">
        <v>135.82</v>
      </c>
      <c r="BK303" s="83">
        <v>0</v>
      </c>
      <c r="BL303" s="83">
        <v>0</v>
      </c>
      <c r="BM303" s="83">
        <v>0</v>
      </c>
      <c r="BN303" s="83">
        <v>0</v>
      </c>
      <c r="BO303" s="83">
        <v>535673.75</v>
      </c>
      <c r="BP303" s="83">
        <v>21.66</v>
      </c>
      <c r="BQ303" s="83">
        <v>33198.58</v>
      </c>
      <c r="BR303" s="83">
        <v>502496.83</v>
      </c>
      <c r="BS303" s="83">
        <v>515.29</v>
      </c>
      <c r="BT303" s="83">
        <v>503012.12</v>
      </c>
      <c r="BU303" s="83">
        <v>4922.3</v>
      </c>
      <c r="BV303" s="83">
        <v>0</v>
      </c>
      <c r="BW303" s="83">
        <v>507934.42</v>
      </c>
      <c r="BX303" s="83">
        <v>279.86</v>
      </c>
      <c r="BY303" s="83">
        <v>0</v>
      </c>
      <c r="BZ303" s="83">
        <v>0</v>
      </c>
      <c r="CA303" s="83">
        <v>70956.33</v>
      </c>
      <c r="CB303" s="83">
        <v>113764.17</v>
      </c>
      <c r="CC303" s="83">
        <v>168853.16</v>
      </c>
      <c r="CD303" s="83">
        <v>223548.75</v>
      </c>
      <c r="CE303" s="84">
        <v>392401.91</v>
      </c>
      <c r="CF303" s="84">
        <v>93234.9</v>
      </c>
      <c r="CG303" s="84">
        <v>270.18</v>
      </c>
      <c r="CH303" s="84">
        <v>151.15</v>
      </c>
      <c r="CI303" s="84">
        <v>188614.99</v>
      </c>
      <c r="CJ303" s="84">
        <v>258.69</v>
      </c>
      <c r="CK303" s="84">
        <v>188708.08</v>
      </c>
      <c r="CL303" s="84">
        <v>164801.37</v>
      </c>
      <c r="CM303" s="84">
        <v>279.86</v>
      </c>
      <c r="CN303" s="84">
        <v>0</v>
      </c>
      <c r="CO303" s="84">
        <v>0.25</v>
      </c>
    </row>
    <row r="304" spans="2:93" ht="15" x14ac:dyDescent="0.2">
      <c r="B304" s="81">
        <v>4922</v>
      </c>
      <c r="C304" s="87" t="s">
        <v>417</v>
      </c>
      <c r="D304" s="81">
        <v>6</v>
      </c>
      <c r="E304" s="82" t="s">
        <v>613</v>
      </c>
      <c r="F304" s="81">
        <v>8</v>
      </c>
      <c r="G304" s="82" t="s">
        <v>622</v>
      </c>
      <c r="H304" s="83">
        <v>906</v>
      </c>
      <c r="I304" s="83">
        <v>72056.56</v>
      </c>
      <c r="J304" s="83">
        <v>9889.2800000000007</v>
      </c>
      <c r="K304" s="83">
        <v>2351.2600000000002</v>
      </c>
      <c r="L304" s="83">
        <v>48289.96</v>
      </c>
      <c r="M304" s="83">
        <v>44295.01</v>
      </c>
      <c r="N304" s="83">
        <v>206299.89</v>
      </c>
      <c r="O304" s="83">
        <v>7658.31</v>
      </c>
      <c r="P304" s="83">
        <v>7620.82</v>
      </c>
      <c r="Q304" s="83">
        <v>2193.31</v>
      </c>
      <c r="R304" s="83">
        <v>219996.75</v>
      </c>
      <c r="S304" s="83">
        <v>14953.77</v>
      </c>
      <c r="T304" s="83">
        <v>551307.81999999995</v>
      </c>
      <c r="U304" s="83">
        <v>252403.62</v>
      </c>
      <c r="V304" s="83">
        <v>309868.15000000002</v>
      </c>
      <c r="W304" s="83">
        <v>784169.72</v>
      </c>
      <c r="X304" s="83">
        <v>2772.36</v>
      </c>
      <c r="Y304" s="83">
        <v>2943.42</v>
      </c>
      <c r="Z304" s="83">
        <v>0</v>
      </c>
      <c r="AA304" s="83">
        <v>2.11</v>
      </c>
      <c r="AB304" s="83">
        <v>0</v>
      </c>
      <c r="AC304" s="83">
        <v>0</v>
      </c>
      <c r="AD304" s="83">
        <v>0</v>
      </c>
      <c r="AE304" s="83">
        <v>0</v>
      </c>
      <c r="AF304" s="83">
        <v>0</v>
      </c>
      <c r="AG304" s="83">
        <v>8554.8799999999992</v>
      </c>
      <c r="AH304" s="83">
        <v>798442.49</v>
      </c>
      <c r="AI304" s="83">
        <v>179643.29</v>
      </c>
      <c r="AJ304" s="83">
        <v>3410.09</v>
      </c>
      <c r="AK304" s="83">
        <v>615456.44999999995</v>
      </c>
      <c r="AL304" s="83">
        <v>341016.53</v>
      </c>
      <c r="AM304" s="83">
        <v>162329.53</v>
      </c>
      <c r="AN304" s="83">
        <v>49140.23</v>
      </c>
      <c r="AO304" s="83">
        <v>9838.16</v>
      </c>
      <c r="AP304" s="83">
        <v>5418.26</v>
      </c>
      <c r="AQ304" s="83">
        <v>567742.71</v>
      </c>
      <c r="AR304" s="83">
        <v>20</v>
      </c>
      <c r="AS304" s="83">
        <v>0</v>
      </c>
      <c r="AT304" s="83">
        <v>520.42999999999995</v>
      </c>
      <c r="AU304" s="83">
        <v>0</v>
      </c>
      <c r="AV304" s="83">
        <v>51806.22</v>
      </c>
      <c r="AW304" s="83">
        <v>3606.14</v>
      </c>
      <c r="AX304" s="83">
        <v>372.59</v>
      </c>
      <c r="AY304" s="83">
        <v>51433.63</v>
      </c>
      <c r="AZ304" s="83">
        <v>0.69</v>
      </c>
      <c r="BA304" s="83">
        <v>2554.04</v>
      </c>
      <c r="BB304" s="83">
        <v>0</v>
      </c>
      <c r="BC304" s="83">
        <v>48879.59</v>
      </c>
      <c r="BD304" s="83">
        <v>6149.17</v>
      </c>
      <c r="BE304" s="83">
        <v>4401.96</v>
      </c>
      <c r="BF304" s="83">
        <v>0</v>
      </c>
      <c r="BG304" s="83">
        <v>1751.21</v>
      </c>
      <c r="BH304" s="83">
        <v>16520.8</v>
      </c>
      <c r="BI304" s="83">
        <v>0</v>
      </c>
      <c r="BJ304" s="83">
        <v>0</v>
      </c>
      <c r="BK304" s="83">
        <v>0</v>
      </c>
      <c r="BL304" s="83">
        <v>0</v>
      </c>
      <c r="BM304" s="83">
        <v>0</v>
      </c>
      <c r="BN304" s="83">
        <v>0</v>
      </c>
      <c r="BO304" s="83">
        <v>16520.8</v>
      </c>
      <c r="BP304" s="83">
        <v>0</v>
      </c>
      <c r="BQ304" s="83">
        <v>515.55999999999995</v>
      </c>
      <c r="BR304" s="83">
        <v>16005.23</v>
      </c>
      <c r="BS304" s="83">
        <v>2.44</v>
      </c>
      <c r="BT304" s="83">
        <v>16007.67</v>
      </c>
      <c r="BU304" s="83">
        <v>251.28</v>
      </c>
      <c r="BV304" s="83">
        <v>0</v>
      </c>
      <c r="BW304" s="83">
        <v>16258.95</v>
      </c>
      <c r="BX304" s="83">
        <v>0</v>
      </c>
      <c r="BY304" s="83">
        <v>0</v>
      </c>
      <c r="BZ304" s="83">
        <v>0</v>
      </c>
      <c r="CA304" s="83">
        <v>1169.75</v>
      </c>
      <c r="CB304" s="83">
        <v>3545.71</v>
      </c>
      <c r="CC304" s="83">
        <v>4129.63</v>
      </c>
      <c r="CD304" s="83">
        <v>10189.07</v>
      </c>
      <c r="CE304" s="84">
        <v>14318.71</v>
      </c>
      <c r="CF304" s="84">
        <v>1298.3599999999999</v>
      </c>
      <c r="CG304" s="84">
        <v>1.6</v>
      </c>
      <c r="CH304" s="84">
        <v>0</v>
      </c>
      <c r="CI304" s="84">
        <v>3525.86</v>
      </c>
      <c r="CJ304" s="84">
        <v>30.15</v>
      </c>
      <c r="CK304" s="84">
        <v>3536.66</v>
      </c>
      <c r="CL304" s="84">
        <v>4984.9799999999996</v>
      </c>
      <c r="CM304" s="84">
        <v>0</v>
      </c>
      <c r="CN304" s="84">
        <v>0</v>
      </c>
      <c r="CO304" s="84">
        <v>0.5</v>
      </c>
    </row>
    <row r="305" spans="2:93" ht="15" x14ac:dyDescent="0.2">
      <c r="B305" s="81">
        <v>4923</v>
      </c>
      <c r="C305" s="87" t="s">
        <v>418</v>
      </c>
      <c r="D305" s="81">
        <v>6</v>
      </c>
      <c r="E305" s="82" t="s">
        <v>613</v>
      </c>
      <c r="F305" s="81">
        <v>8</v>
      </c>
      <c r="G305" s="82" t="s">
        <v>622</v>
      </c>
      <c r="H305" s="83">
        <v>9195</v>
      </c>
      <c r="I305" s="83">
        <v>4789031.6500000004</v>
      </c>
      <c r="J305" s="83">
        <v>553015.91</v>
      </c>
      <c r="K305" s="83">
        <v>142651.47</v>
      </c>
      <c r="L305" s="83">
        <v>1706010.77</v>
      </c>
      <c r="M305" s="83">
        <v>1389925.05</v>
      </c>
      <c r="N305" s="83">
        <v>9096326.6500000004</v>
      </c>
      <c r="O305" s="83">
        <v>318467.27</v>
      </c>
      <c r="P305" s="83">
        <v>689245.72</v>
      </c>
      <c r="Q305" s="83">
        <v>9620.77</v>
      </c>
      <c r="R305" s="83">
        <v>8238608.2800000003</v>
      </c>
      <c r="S305" s="83">
        <v>1863735.38</v>
      </c>
      <c r="T305" s="83">
        <v>23311939.879999999</v>
      </c>
      <c r="U305" s="83">
        <v>12070293.33</v>
      </c>
      <c r="V305" s="83">
        <v>11735524.699999999</v>
      </c>
      <c r="W305" s="83">
        <v>28133785.41</v>
      </c>
      <c r="X305" s="83">
        <v>154418.01999999999</v>
      </c>
      <c r="Y305" s="83">
        <v>17455.45</v>
      </c>
      <c r="Z305" s="83">
        <v>454.69</v>
      </c>
      <c r="AA305" s="83">
        <v>3329.44</v>
      </c>
      <c r="AB305" s="83">
        <v>0</v>
      </c>
      <c r="AC305" s="83">
        <v>0</v>
      </c>
      <c r="AD305" s="83">
        <v>3530.54</v>
      </c>
      <c r="AE305" s="83">
        <v>0</v>
      </c>
      <c r="AF305" s="83">
        <v>0</v>
      </c>
      <c r="AG305" s="83">
        <v>468264.28</v>
      </c>
      <c r="AH305" s="83">
        <v>28781237.829999998</v>
      </c>
      <c r="AI305" s="83">
        <v>2785852.75</v>
      </c>
      <c r="AJ305" s="83">
        <v>35470.17</v>
      </c>
      <c r="AK305" s="83">
        <v>25960243.489999998</v>
      </c>
      <c r="AL305" s="83">
        <v>16604401.779999999</v>
      </c>
      <c r="AM305" s="83">
        <v>4382158.09</v>
      </c>
      <c r="AN305" s="83">
        <v>2037576.59</v>
      </c>
      <c r="AO305" s="83">
        <v>740763.62</v>
      </c>
      <c r="AP305" s="83">
        <v>178052.38</v>
      </c>
      <c r="AQ305" s="83">
        <v>23942952.460000001</v>
      </c>
      <c r="AR305" s="83">
        <v>10.71</v>
      </c>
      <c r="AS305" s="83">
        <v>0</v>
      </c>
      <c r="AT305" s="83">
        <v>63151.13</v>
      </c>
      <c r="AU305" s="83">
        <v>0</v>
      </c>
      <c r="AV305" s="83">
        <v>2207763.73</v>
      </c>
      <c r="AW305" s="83">
        <v>130885.98</v>
      </c>
      <c r="AX305" s="83">
        <v>33294.199999999997</v>
      </c>
      <c r="AY305" s="83">
        <v>2174469.52</v>
      </c>
      <c r="AZ305" s="83">
        <v>220.29</v>
      </c>
      <c r="BA305" s="83">
        <v>13413.02</v>
      </c>
      <c r="BB305" s="83">
        <v>131.66999999999999</v>
      </c>
      <c r="BC305" s="83">
        <v>2161248.9700000002</v>
      </c>
      <c r="BD305" s="83">
        <v>306302.2</v>
      </c>
      <c r="BE305" s="83">
        <v>227074.87</v>
      </c>
      <c r="BF305" s="83">
        <v>4179.62</v>
      </c>
      <c r="BG305" s="83">
        <v>76795.97</v>
      </c>
      <c r="BH305" s="83">
        <v>749928.33</v>
      </c>
      <c r="BI305" s="83">
        <v>9.39</v>
      </c>
      <c r="BJ305" s="83">
        <v>706.11</v>
      </c>
      <c r="BK305" s="83">
        <v>0</v>
      </c>
      <c r="BL305" s="83">
        <v>0</v>
      </c>
      <c r="BM305" s="83">
        <v>0</v>
      </c>
      <c r="BN305" s="83">
        <v>0</v>
      </c>
      <c r="BO305" s="83">
        <v>750643.83</v>
      </c>
      <c r="BP305" s="83">
        <v>166.63</v>
      </c>
      <c r="BQ305" s="83">
        <v>48861.83</v>
      </c>
      <c r="BR305" s="83">
        <v>701948.62</v>
      </c>
      <c r="BS305" s="83">
        <v>711.8</v>
      </c>
      <c r="BT305" s="83">
        <v>702660.42</v>
      </c>
      <c r="BU305" s="83">
        <v>11727.23</v>
      </c>
      <c r="BV305" s="83">
        <v>7.94</v>
      </c>
      <c r="BW305" s="83">
        <v>714379.7</v>
      </c>
      <c r="BX305" s="83">
        <v>1378.45</v>
      </c>
      <c r="BY305" s="83">
        <v>0</v>
      </c>
      <c r="BZ305" s="83">
        <v>999.37</v>
      </c>
      <c r="CA305" s="83">
        <v>79918.47</v>
      </c>
      <c r="CB305" s="83">
        <v>126087.22</v>
      </c>
      <c r="CC305" s="83">
        <v>331672.32000000001</v>
      </c>
      <c r="CD305" s="83">
        <v>269075.43</v>
      </c>
      <c r="CE305" s="84">
        <v>600747.75</v>
      </c>
      <c r="CF305" s="84">
        <v>102479.55</v>
      </c>
      <c r="CG305" s="84">
        <v>201.98</v>
      </c>
      <c r="CH305" s="84">
        <v>29.17</v>
      </c>
      <c r="CI305" s="84">
        <v>235477.94</v>
      </c>
      <c r="CJ305" s="84">
        <v>260.17</v>
      </c>
      <c r="CK305" s="84">
        <v>235576.78</v>
      </c>
      <c r="CL305" s="84">
        <v>227761.42</v>
      </c>
      <c r="CM305" s="84">
        <v>1378.45</v>
      </c>
      <c r="CN305" s="84">
        <v>0</v>
      </c>
      <c r="CO305" s="84">
        <v>0</v>
      </c>
    </row>
    <row r="306" spans="2:93" ht="15" x14ac:dyDescent="0.2">
      <c r="B306" s="81">
        <v>4930</v>
      </c>
      <c r="C306" s="87" t="s">
        <v>419</v>
      </c>
      <c r="D306" s="81">
        <v>6</v>
      </c>
      <c r="E306" s="82" t="s">
        <v>613</v>
      </c>
      <c r="F306" s="81">
        <v>8</v>
      </c>
      <c r="G306" s="82" t="s">
        <v>622</v>
      </c>
      <c r="H306" s="83">
        <v>40</v>
      </c>
      <c r="I306" s="83">
        <v>761489.14</v>
      </c>
      <c r="J306" s="83">
        <v>99654.5</v>
      </c>
      <c r="K306" s="83">
        <v>33574.1</v>
      </c>
      <c r="L306" s="83">
        <v>2735359</v>
      </c>
      <c r="M306" s="83">
        <v>6837145.9199999999</v>
      </c>
      <c r="N306" s="83">
        <v>3048806.06</v>
      </c>
      <c r="O306" s="83">
        <v>872899.38</v>
      </c>
      <c r="P306" s="83">
        <v>841218.15</v>
      </c>
      <c r="Q306" s="83">
        <v>0</v>
      </c>
      <c r="R306" s="83">
        <v>19562898.949999999</v>
      </c>
      <c r="S306" s="83">
        <v>614616.32999999996</v>
      </c>
      <c r="T306" s="83">
        <v>34512943.770000003</v>
      </c>
      <c r="U306" s="83">
        <v>12952078.060000001</v>
      </c>
      <c r="V306" s="83">
        <v>21562461.18</v>
      </c>
      <c r="W306" s="83">
        <v>19087711.079999998</v>
      </c>
      <c r="X306" s="83">
        <v>1170342.8999999999</v>
      </c>
      <c r="Y306" s="83">
        <v>3716067.47</v>
      </c>
      <c r="Z306" s="83">
        <v>0</v>
      </c>
      <c r="AA306" s="83">
        <v>0.08</v>
      </c>
      <c r="AB306" s="83">
        <v>0</v>
      </c>
      <c r="AC306" s="83">
        <v>0</v>
      </c>
      <c r="AD306" s="83">
        <v>0</v>
      </c>
      <c r="AE306" s="83">
        <v>0</v>
      </c>
      <c r="AF306" s="83">
        <v>0</v>
      </c>
      <c r="AG306" s="83">
        <v>125866.44</v>
      </c>
      <c r="AH306" s="83">
        <v>24099987.969999999</v>
      </c>
      <c r="AI306" s="83">
        <v>17381.37</v>
      </c>
      <c r="AJ306" s="83">
        <v>3477800.3</v>
      </c>
      <c r="AK306" s="83">
        <v>20604806.300000001</v>
      </c>
      <c r="AL306" s="83">
        <v>6057363.8899999997</v>
      </c>
      <c r="AM306" s="83">
        <v>1154418.83</v>
      </c>
      <c r="AN306" s="83">
        <v>11138.28</v>
      </c>
      <c r="AO306" s="83">
        <v>1479142.64</v>
      </c>
      <c r="AP306" s="83">
        <v>470205.79</v>
      </c>
      <c r="AQ306" s="83">
        <v>9172269.4299999997</v>
      </c>
      <c r="AR306" s="83">
        <v>0</v>
      </c>
      <c r="AS306" s="83">
        <v>0</v>
      </c>
      <c r="AT306" s="83">
        <v>8948.0400000000009</v>
      </c>
      <c r="AU306" s="83">
        <v>0</v>
      </c>
      <c r="AV306" s="83">
        <v>11452871.310000001</v>
      </c>
      <c r="AW306" s="83">
        <v>11386.4</v>
      </c>
      <c r="AX306" s="83">
        <v>1868.02</v>
      </c>
      <c r="AY306" s="83">
        <v>11451003.289999999</v>
      </c>
      <c r="AZ306" s="83">
        <v>0</v>
      </c>
      <c r="BA306" s="83">
        <v>242833.46</v>
      </c>
      <c r="BB306" s="83">
        <v>0</v>
      </c>
      <c r="BC306" s="83">
        <v>11208169.84</v>
      </c>
      <c r="BD306" s="83">
        <v>111376.07</v>
      </c>
      <c r="BE306" s="83">
        <v>10029.66</v>
      </c>
      <c r="BF306" s="83">
        <v>0</v>
      </c>
      <c r="BG306" s="83">
        <v>101346.42</v>
      </c>
      <c r="BH306" s="83">
        <v>3921363.96</v>
      </c>
      <c r="BI306" s="83">
        <v>0</v>
      </c>
      <c r="BJ306" s="83">
        <v>0</v>
      </c>
      <c r="BK306" s="83">
        <v>0</v>
      </c>
      <c r="BL306" s="83">
        <v>0</v>
      </c>
      <c r="BM306" s="83">
        <v>0</v>
      </c>
      <c r="BN306" s="83">
        <v>0</v>
      </c>
      <c r="BO306" s="83">
        <v>3921363.96</v>
      </c>
      <c r="BP306" s="83">
        <v>43.53</v>
      </c>
      <c r="BQ306" s="83">
        <v>104991.28</v>
      </c>
      <c r="BR306" s="83">
        <v>3816416.21</v>
      </c>
      <c r="BS306" s="83">
        <v>0</v>
      </c>
      <c r="BT306" s="83">
        <v>3816416.21</v>
      </c>
      <c r="BU306" s="83">
        <v>15210.02</v>
      </c>
      <c r="BV306" s="83">
        <v>0</v>
      </c>
      <c r="BW306" s="83">
        <v>3831626.23</v>
      </c>
      <c r="BX306" s="83">
        <v>96574.61</v>
      </c>
      <c r="BY306" s="83">
        <v>0</v>
      </c>
      <c r="BZ306" s="83">
        <v>958.45</v>
      </c>
      <c r="CA306" s="83">
        <v>2226549.86</v>
      </c>
      <c r="CB306" s="83">
        <v>46227.85</v>
      </c>
      <c r="CC306" s="83">
        <v>488013.68</v>
      </c>
      <c r="CD306" s="83">
        <v>28069.25</v>
      </c>
      <c r="CE306" s="84">
        <v>516082.93</v>
      </c>
      <c r="CF306" s="84">
        <v>2316256.15</v>
      </c>
      <c r="CG306" s="84">
        <v>0</v>
      </c>
      <c r="CH306" s="84">
        <v>0</v>
      </c>
      <c r="CI306" s="84">
        <v>3346113.46</v>
      </c>
      <c r="CJ306" s="84">
        <v>0</v>
      </c>
      <c r="CK306" s="84">
        <v>3346113.46</v>
      </c>
      <c r="CL306" s="84">
        <v>84624.79</v>
      </c>
      <c r="CM306" s="84">
        <v>96574.61</v>
      </c>
      <c r="CN306" s="84">
        <v>0</v>
      </c>
      <c r="CO306" s="84">
        <v>0</v>
      </c>
    </row>
    <row r="307" spans="2:93" ht="15" x14ac:dyDescent="0.2">
      <c r="B307" s="81">
        <v>5011</v>
      </c>
      <c r="C307" s="87" t="s">
        <v>420</v>
      </c>
      <c r="D307" s="81">
        <v>6</v>
      </c>
      <c r="E307" s="82" t="s">
        <v>613</v>
      </c>
      <c r="F307" s="81">
        <v>8</v>
      </c>
      <c r="G307" s="82" t="s">
        <v>622</v>
      </c>
      <c r="H307" s="83">
        <v>296</v>
      </c>
      <c r="I307" s="83">
        <v>50536.5</v>
      </c>
      <c r="J307" s="83">
        <v>6841.63</v>
      </c>
      <c r="K307" s="83">
        <v>1819.43</v>
      </c>
      <c r="L307" s="83">
        <v>39177.160000000003</v>
      </c>
      <c r="M307" s="83">
        <v>16993.88</v>
      </c>
      <c r="N307" s="83">
        <v>56613.41</v>
      </c>
      <c r="O307" s="83">
        <v>3438.41</v>
      </c>
      <c r="P307" s="83">
        <v>2806.14</v>
      </c>
      <c r="Q307" s="83">
        <v>0</v>
      </c>
      <c r="R307" s="83">
        <v>150805.07999999999</v>
      </c>
      <c r="S307" s="83">
        <v>11937.11</v>
      </c>
      <c r="T307" s="83">
        <v>281771.2</v>
      </c>
      <c r="U307" s="83">
        <v>129927.19</v>
      </c>
      <c r="V307" s="83">
        <v>157294.59</v>
      </c>
      <c r="W307" s="83">
        <v>297472.28000000003</v>
      </c>
      <c r="X307" s="83">
        <v>3383.78</v>
      </c>
      <c r="Y307" s="83">
        <v>885.5</v>
      </c>
      <c r="Z307" s="83">
        <v>0</v>
      </c>
      <c r="AA307" s="83">
        <v>0</v>
      </c>
      <c r="AB307" s="83">
        <v>0</v>
      </c>
      <c r="AC307" s="83">
        <v>0</v>
      </c>
      <c r="AD307" s="83">
        <v>0</v>
      </c>
      <c r="AE307" s="83">
        <v>0</v>
      </c>
      <c r="AF307" s="83">
        <v>0</v>
      </c>
      <c r="AG307" s="83">
        <v>4539.16</v>
      </c>
      <c r="AH307" s="83">
        <v>306280.71000000002</v>
      </c>
      <c r="AI307" s="83">
        <v>15888.75</v>
      </c>
      <c r="AJ307" s="83">
        <v>854.56</v>
      </c>
      <c r="AK307" s="83">
        <v>289537.40000000002</v>
      </c>
      <c r="AL307" s="83">
        <v>153996.20000000001</v>
      </c>
      <c r="AM307" s="83">
        <v>81886.8</v>
      </c>
      <c r="AN307" s="83">
        <v>20488.59</v>
      </c>
      <c r="AO307" s="83">
        <v>10203.57</v>
      </c>
      <c r="AP307" s="83">
        <v>1190.76</v>
      </c>
      <c r="AQ307" s="83">
        <v>267765.93</v>
      </c>
      <c r="AR307" s="83">
        <v>0</v>
      </c>
      <c r="AS307" s="83">
        <v>0</v>
      </c>
      <c r="AT307" s="83">
        <v>36.01</v>
      </c>
      <c r="AU307" s="83">
        <v>0</v>
      </c>
      <c r="AV307" s="83">
        <v>26645.84</v>
      </c>
      <c r="AW307" s="83">
        <v>4838.3500000000004</v>
      </c>
      <c r="AX307" s="83">
        <v>185.08</v>
      </c>
      <c r="AY307" s="83">
        <v>26460.76</v>
      </c>
      <c r="AZ307" s="83">
        <v>0</v>
      </c>
      <c r="BA307" s="83">
        <v>272.56</v>
      </c>
      <c r="BB307" s="83">
        <v>0.28000000000000003</v>
      </c>
      <c r="BC307" s="83">
        <v>26188.47</v>
      </c>
      <c r="BD307" s="83">
        <v>1220.3499999999999</v>
      </c>
      <c r="BE307" s="83">
        <v>917.18</v>
      </c>
      <c r="BF307" s="83">
        <v>0</v>
      </c>
      <c r="BG307" s="83">
        <v>303.17</v>
      </c>
      <c r="BH307" s="83">
        <v>8874.5400000000009</v>
      </c>
      <c r="BI307" s="83">
        <v>0</v>
      </c>
      <c r="BJ307" s="83">
        <v>0</v>
      </c>
      <c r="BK307" s="83">
        <v>0</v>
      </c>
      <c r="BL307" s="83">
        <v>0</v>
      </c>
      <c r="BM307" s="83">
        <v>0</v>
      </c>
      <c r="BN307" s="83">
        <v>0</v>
      </c>
      <c r="BO307" s="83">
        <v>8874.5400000000009</v>
      </c>
      <c r="BP307" s="83">
        <v>0</v>
      </c>
      <c r="BQ307" s="83">
        <v>113.86</v>
      </c>
      <c r="BR307" s="83">
        <v>8760.69</v>
      </c>
      <c r="BS307" s="83">
        <v>33.94</v>
      </c>
      <c r="BT307" s="83">
        <v>8794.6200000000008</v>
      </c>
      <c r="BU307" s="83">
        <v>45.48</v>
      </c>
      <c r="BV307" s="83">
        <v>0</v>
      </c>
      <c r="BW307" s="83">
        <v>8840.1</v>
      </c>
      <c r="BX307" s="83">
        <v>0</v>
      </c>
      <c r="BY307" s="83">
        <v>0</v>
      </c>
      <c r="BZ307" s="83">
        <v>0</v>
      </c>
      <c r="CA307" s="83">
        <v>1995.55</v>
      </c>
      <c r="CB307" s="83">
        <v>1225.6099999999999</v>
      </c>
      <c r="CC307" s="83">
        <v>2641.06</v>
      </c>
      <c r="CD307" s="83">
        <v>4220.74</v>
      </c>
      <c r="CE307" s="84">
        <v>6861.79</v>
      </c>
      <c r="CF307" s="84">
        <v>2496.12</v>
      </c>
      <c r="CG307" s="84">
        <v>0.01</v>
      </c>
      <c r="CH307" s="84">
        <v>0</v>
      </c>
      <c r="CI307" s="84">
        <v>4022.25</v>
      </c>
      <c r="CJ307" s="84">
        <v>4.9800000000000004</v>
      </c>
      <c r="CK307" s="84">
        <v>4026.39</v>
      </c>
      <c r="CL307" s="84">
        <v>2768.15</v>
      </c>
      <c r="CM307" s="84">
        <v>0</v>
      </c>
      <c r="CN307" s="84">
        <v>0</v>
      </c>
      <c r="CO307" s="84">
        <v>0</v>
      </c>
    </row>
    <row r="308" spans="2:93" ht="15" x14ac:dyDescent="0.2">
      <c r="B308" s="81">
        <v>5012</v>
      </c>
      <c r="C308" s="87" t="s">
        <v>421</v>
      </c>
      <c r="D308" s="81">
        <v>6</v>
      </c>
      <c r="E308" s="82" t="s">
        <v>613</v>
      </c>
      <c r="F308" s="81">
        <v>8</v>
      </c>
      <c r="G308" s="82" t="s">
        <v>622</v>
      </c>
      <c r="H308" s="83">
        <v>170</v>
      </c>
      <c r="I308" s="83">
        <v>79705.929999999993</v>
      </c>
      <c r="J308" s="83">
        <v>9777.35</v>
      </c>
      <c r="K308" s="83">
        <v>2812.51</v>
      </c>
      <c r="L308" s="83">
        <v>137076.34</v>
      </c>
      <c r="M308" s="83">
        <v>130736.85</v>
      </c>
      <c r="N308" s="83">
        <v>403448.02</v>
      </c>
      <c r="O308" s="83">
        <v>9526.43</v>
      </c>
      <c r="P308" s="83">
        <v>195406.19</v>
      </c>
      <c r="Q308" s="83">
        <v>0</v>
      </c>
      <c r="R308" s="83">
        <v>231717.97</v>
      </c>
      <c r="S308" s="83">
        <v>21549.59</v>
      </c>
      <c r="T308" s="83">
        <v>1129461.3999999999</v>
      </c>
      <c r="U308" s="83">
        <v>682482.44</v>
      </c>
      <c r="V308" s="83">
        <v>463213.87</v>
      </c>
      <c r="W308" s="83">
        <v>1348861.85</v>
      </c>
      <c r="X308" s="83">
        <v>24253.24</v>
      </c>
      <c r="Y308" s="83">
        <v>707.39</v>
      </c>
      <c r="Z308" s="83">
        <v>0</v>
      </c>
      <c r="AA308" s="83">
        <v>14.34</v>
      </c>
      <c r="AB308" s="83">
        <v>0</v>
      </c>
      <c r="AC308" s="83">
        <v>0</v>
      </c>
      <c r="AD308" s="83">
        <v>0</v>
      </c>
      <c r="AE308" s="83">
        <v>0</v>
      </c>
      <c r="AF308" s="83">
        <v>0</v>
      </c>
      <c r="AG308" s="83">
        <v>9215.7999999999993</v>
      </c>
      <c r="AH308" s="83">
        <v>1383052.61</v>
      </c>
      <c r="AI308" s="83">
        <v>48479.94</v>
      </c>
      <c r="AJ308" s="83">
        <v>2990.27</v>
      </c>
      <c r="AK308" s="83">
        <v>1331582.3899999999</v>
      </c>
      <c r="AL308" s="83">
        <v>452763.65</v>
      </c>
      <c r="AM308" s="83">
        <v>115739.88</v>
      </c>
      <c r="AN308" s="83">
        <v>66243.850000000006</v>
      </c>
      <c r="AO308" s="83">
        <v>42660.959999999999</v>
      </c>
      <c r="AP308" s="83">
        <v>3234.84</v>
      </c>
      <c r="AQ308" s="83">
        <v>680643.19</v>
      </c>
      <c r="AR308" s="83">
        <v>0</v>
      </c>
      <c r="AS308" s="83">
        <v>0</v>
      </c>
      <c r="AT308" s="83">
        <v>339.44</v>
      </c>
      <c r="AU308" s="83">
        <v>0</v>
      </c>
      <c r="AV308" s="83">
        <v>661164.31000000006</v>
      </c>
      <c r="AW308" s="83">
        <v>9885.66</v>
      </c>
      <c r="AX308" s="83">
        <v>2387.1</v>
      </c>
      <c r="AY308" s="83">
        <v>658777.21</v>
      </c>
      <c r="AZ308" s="83">
        <v>0</v>
      </c>
      <c r="BA308" s="83">
        <v>510974.84</v>
      </c>
      <c r="BB308" s="83">
        <v>0</v>
      </c>
      <c r="BC308" s="83">
        <v>147802.35999999999</v>
      </c>
      <c r="BD308" s="83">
        <v>188.47</v>
      </c>
      <c r="BE308" s="83">
        <v>103.58</v>
      </c>
      <c r="BF308" s="83">
        <v>0</v>
      </c>
      <c r="BG308" s="83">
        <v>86.97</v>
      </c>
      <c r="BH308" s="83">
        <v>45248.14</v>
      </c>
      <c r="BI308" s="83">
        <v>0</v>
      </c>
      <c r="BJ308" s="83">
        <v>0</v>
      </c>
      <c r="BK308" s="83">
        <v>0</v>
      </c>
      <c r="BL308" s="83">
        <v>0</v>
      </c>
      <c r="BM308" s="83">
        <v>0</v>
      </c>
      <c r="BN308" s="83">
        <v>0</v>
      </c>
      <c r="BO308" s="83">
        <v>45248.14</v>
      </c>
      <c r="BP308" s="83">
        <v>6.77</v>
      </c>
      <c r="BQ308" s="83">
        <v>67.22</v>
      </c>
      <c r="BR308" s="83">
        <v>45187.7</v>
      </c>
      <c r="BS308" s="83">
        <v>501.12</v>
      </c>
      <c r="BT308" s="83">
        <v>45688.82</v>
      </c>
      <c r="BU308" s="83">
        <v>16.8</v>
      </c>
      <c r="BV308" s="83">
        <v>0</v>
      </c>
      <c r="BW308" s="83">
        <v>45705.62</v>
      </c>
      <c r="BX308" s="83">
        <v>0</v>
      </c>
      <c r="BY308" s="83">
        <v>0</v>
      </c>
      <c r="BZ308" s="83">
        <v>0</v>
      </c>
      <c r="CA308" s="83">
        <v>11714.77</v>
      </c>
      <c r="CB308" s="83">
        <v>10481.84</v>
      </c>
      <c r="CC308" s="83">
        <v>10184.16</v>
      </c>
      <c r="CD308" s="83">
        <v>15311.74</v>
      </c>
      <c r="CE308" s="84">
        <v>25495.9</v>
      </c>
      <c r="CF308" s="84">
        <v>10398.61</v>
      </c>
      <c r="CG308" s="84">
        <v>0</v>
      </c>
      <c r="CH308" s="84">
        <v>0</v>
      </c>
      <c r="CI308" s="84">
        <v>21570.54</v>
      </c>
      <c r="CJ308" s="84">
        <v>1.99</v>
      </c>
      <c r="CK308" s="84">
        <v>21571.03</v>
      </c>
      <c r="CL308" s="84">
        <v>13157.32</v>
      </c>
      <c r="CM308" s="84">
        <v>0</v>
      </c>
      <c r="CN308" s="84">
        <v>0</v>
      </c>
      <c r="CO308" s="84">
        <v>0</v>
      </c>
    </row>
    <row r="309" spans="2:93" ht="15" x14ac:dyDescent="0.2">
      <c r="B309" s="81">
        <v>5021</v>
      </c>
      <c r="C309" s="87" t="s">
        <v>422</v>
      </c>
      <c r="D309" s="81">
        <v>6</v>
      </c>
      <c r="E309" s="82" t="s">
        <v>613</v>
      </c>
      <c r="F309" s="81">
        <v>8</v>
      </c>
      <c r="G309" s="82" t="s">
        <v>622</v>
      </c>
      <c r="H309" s="83">
        <v>232</v>
      </c>
      <c r="I309" s="83">
        <v>15161.9</v>
      </c>
      <c r="J309" s="83">
        <v>2045.39</v>
      </c>
      <c r="K309" s="83">
        <v>550.87</v>
      </c>
      <c r="L309" s="83">
        <v>13786.84</v>
      </c>
      <c r="M309" s="83">
        <v>4642.3100000000004</v>
      </c>
      <c r="N309" s="83">
        <v>55575.07</v>
      </c>
      <c r="O309" s="83">
        <v>3582.98</v>
      </c>
      <c r="P309" s="83">
        <v>1896.13</v>
      </c>
      <c r="Q309" s="83">
        <v>0</v>
      </c>
      <c r="R309" s="83">
        <v>120329.97</v>
      </c>
      <c r="S309" s="83">
        <v>10025.870000000001</v>
      </c>
      <c r="T309" s="83">
        <v>209839.17</v>
      </c>
      <c r="U309" s="83">
        <v>150997.64000000001</v>
      </c>
      <c r="V309" s="83">
        <v>61860.97</v>
      </c>
      <c r="W309" s="83">
        <v>174792.71</v>
      </c>
      <c r="X309" s="83">
        <v>349.89</v>
      </c>
      <c r="Y309" s="83">
        <v>0</v>
      </c>
      <c r="Z309" s="83">
        <v>0</v>
      </c>
      <c r="AA309" s="83">
        <v>0</v>
      </c>
      <c r="AB309" s="83">
        <v>0</v>
      </c>
      <c r="AC309" s="83">
        <v>0</v>
      </c>
      <c r="AD309" s="83">
        <v>0</v>
      </c>
      <c r="AE309" s="83">
        <v>0</v>
      </c>
      <c r="AF309" s="83">
        <v>0</v>
      </c>
      <c r="AG309" s="83">
        <v>1018.82</v>
      </c>
      <c r="AH309" s="83">
        <v>176161.43</v>
      </c>
      <c r="AI309" s="83">
        <v>26706.74</v>
      </c>
      <c r="AJ309" s="83">
        <v>216.78</v>
      </c>
      <c r="AK309" s="83">
        <v>149237.92000000001</v>
      </c>
      <c r="AL309" s="83">
        <v>77294.62</v>
      </c>
      <c r="AM309" s="83">
        <v>30988.959999999999</v>
      </c>
      <c r="AN309" s="83">
        <v>25376.21</v>
      </c>
      <c r="AO309" s="83">
        <v>2243.52</v>
      </c>
      <c r="AP309" s="83">
        <v>504.47</v>
      </c>
      <c r="AQ309" s="83">
        <v>136407.76999999999</v>
      </c>
      <c r="AR309" s="83">
        <v>0</v>
      </c>
      <c r="AS309" s="83">
        <v>0</v>
      </c>
      <c r="AT309" s="83">
        <v>441.86</v>
      </c>
      <c r="AU309" s="83">
        <v>0</v>
      </c>
      <c r="AV309" s="83">
        <v>14847.17</v>
      </c>
      <c r="AW309" s="83">
        <v>1598.51</v>
      </c>
      <c r="AX309" s="83">
        <v>25</v>
      </c>
      <c r="AY309" s="83">
        <v>14822.17</v>
      </c>
      <c r="AZ309" s="83">
        <v>0</v>
      </c>
      <c r="BA309" s="83">
        <v>4469.82</v>
      </c>
      <c r="BB309" s="83">
        <v>0</v>
      </c>
      <c r="BC309" s="83">
        <v>10352.35</v>
      </c>
      <c r="BD309" s="83">
        <v>93.5</v>
      </c>
      <c r="BE309" s="83">
        <v>93.5</v>
      </c>
      <c r="BF309" s="83">
        <v>0</v>
      </c>
      <c r="BG309" s="83">
        <v>0</v>
      </c>
      <c r="BH309" s="83">
        <v>2948.17</v>
      </c>
      <c r="BI309" s="83">
        <v>0</v>
      </c>
      <c r="BJ309" s="83">
        <v>0</v>
      </c>
      <c r="BK309" s="83">
        <v>0</v>
      </c>
      <c r="BL309" s="83">
        <v>0</v>
      </c>
      <c r="BM309" s="83">
        <v>0</v>
      </c>
      <c r="BN309" s="83">
        <v>0</v>
      </c>
      <c r="BO309" s="83">
        <v>2948.17</v>
      </c>
      <c r="BP309" s="83">
        <v>0</v>
      </c>
      <c r="BQ309" s="83">
        <v>14.18</v>
      </c>
      <c r="BR309" s="83">
        <v>2934</v>
      </c>
      <c r="BS309" s="83">
        <v>1.32</v>
      </c>
      <c r="BT309" s="83">
        <v>2935.32</v>
      </c>
      <c r="BU309" s="83">
        <v>0</v>
      </c>
      <c r="BV309" s="83">
        <v>0</v>
      </c>
      <c r="BW309" s="83">
        <v>2935.32</v>
      </c>
      <c r="BX309" s="83">
        <v>0</v>
      </c>
      <c r="BY309" s="83">
        <v>0</v>
      </c>
      <c r="BZ309" s="83">
        <v>0</v>
      </c>
      <c r="CA309" s="83">
        <v>61.17</v>
      </c>
      <c r="CB309" s="83">
        <v>227.69</v>
      </c>
      <c r="CC309" s="83">
        <v>660.48</v>
      </c>
      <c r="CD309" s="83">
        <v>1791.63</v>
      </c>
      <c r="CE309" s="84">
        <v>2452.11</v>
      </c>
      <c r="CF309" s="84">
        <v>104.2</v>
      </c>
      <c r="CG309" s="84">
        <v>6.46</v>
      </c>
      <c r="CH309" s="84">
        <v>0</v>
      </c>
      <c r="CI309" s="84">
        <v>777.91</v>
      </c>
      <c r="CJ309" s="84">
        <v>1.49</v>
      </c>
      <c r="CK309" s="84">
        <v>778.91</v>
      </c>
      <c r="CL309" s="84">
        <v>485.32</v>
      </c>
      <c r="CM309" s="84">
        <v>0</v>
      </c>
      <c r="CN309" s="84">
        <v>0</v>
      </c>
      <c r="CO309" s="84">
        <v>0</v>
      </c>
    </row>
    <row r="310" spans="2:93" ht="15" x14ac:dyDescent="0.2">
      <c r="B310" s="81">
        <v>5022</v>
      </c>
      <c r="C310" s="87" t="s">
        <v>423</v>
      </c>
      <c r="D310" s="81">
        <v>6</v>
      </c>
      <c r="E310" s="82" t="s">
        <v>613</v>
      </c>
      <c r="F310" s="81">
        <v>8</v>
      </c>
      <c r="G310" s="82" t="s">
        <v>622</v>
      </c>
      <c r="H310" s="83">
        <v>83</v>
      </c>
      <c r="I310" s="83">
        <v>42412.639999999999</v>
      </c>
      <c r="J310" s="83">
        <v>5890.76</v>
      </c>
      <c r="K310" s="83">
        <v>1410.09</v>
      </c>
      <c r="L310" s="83">
        <v>48245.2</v>
      </c>
      <c r="M310" s="83">
        <v>22981.31</v>
      </c>
      <c r="N310" s="83">
        <v>73994.710000000006</v>
      </c>
      <c r="O310" s="83">
        <v>15668.3</v>
      </c>
      <c r="P310" s="83">
        <v>34725.85</v>
      </c>
      <c r="Q310" s="83">
        <v>354.4</v>
      </c>
      <c r="R310" s="83">
        <v>157562.03</v>
      </c>
      <c r="S310" s="83">
        <v>10129.67</v>
      </c>
      <c r="T310" s="83">
        <v>363661.46</v>
      </c>
      <c r="U310" s="83">
        <v>179150.15</v>
      </c>
      <c r="V310" s="83">
        <v>208751.62</v>
      </c>
      <c r="W310" s="83">
        <v>283833.37</v>
      </c>
      <c r="X310" s="83">
        <v>6828.05</v>
      </c>
      <c r="Y310" s="83">
        <v>2223.7800000000002</v>
      </c>
      <c r="Z310" s="83">
        <v>0</v>
      </c>
      <c r="AA310" s="83">
        <v>0</v>
      </c>
      <c r="AB310" s="83">
        <v>0</v>
      </c>
      <c r="AC310" s="83">
        <v>0</v>
      </c>
      <c r="AD310" s="83">
        <v>0</v>
      </c>
      <c r="AE310" s="83">
        <v>0</v>
      </c>
      <c r="AF310" s="83">
        <v>0</v>
      </c>
      <c r="AG310" s="83">
        <v>1571.39</v>
      </c>
      <c r="AH310" s="83">
        <v>294456.58</v>
      </c>
      <c r="AI310" s="83">
        <v>25515</v>
      </c>
      <c r="AJ310" s="83">
        <v>2496.2600000000002</v>
      </c>
      <c r="AK310" s="83">
        <v>266445.32</v>
      </c>
      <c r="AL310" s="83">
        <v>97954.51</v>
      </c>
      <c r="AM310" s="83">
        <v>42384.12</v>
      </c>
      <c r="AN310" s="83">
        <v>80994.100000000006</v>
      </c>
      <c r="AO310" s="83">
        <v>11435.61</v>
      </c>
      <c r="AP310" s="83">
        <v>1480.27</v>
      </c>
      <c r="AQ310" s="83">
        <v>234248.61</v>
      </c>
      <c r="AR310" s="83">
        <v>0</v>
      </c>
      <c r="AS310" s="83">
        <v>0</v>
      </c>
      <c r="AT310" s="83">
        <v>53.1</v>
      </c>
      <c r="AU310" s="83">
        <v>0</v>
      </c>
      <c r="AV310" s="83">
        <v>36282.14</v>
      </c>
      <c r="AW310" s="83">
        <v>4032.33</v>
      </c>
      <c r="AX310" s="83">
        <v>3623.34</v>
      </c>
      <c r="AY310" s="83">
        <v>32658.799999999999</v>
      </c>
      <c r="AZ310" s="83">
        <v>0</v>
      </c>
      <c r="BA310" s="83">
        <v>15723.24</v>
      </c>
      <c r="BB310" s="83">
        <v>0</v>
      </c>
      <c r="BC310" s="83">
        <v>16935.560000000001</v>
      </c>
      <c r="BD310" s="83">
        <v>323</v>
      </c>
      <c r="BE310" s="83">
        <v>189.02</v>
      </c>
      <c r="BF310" s="83">
        <v>45.8</v>
      </c>
      <c r="BG310" s="83">
        <v>88.17</v>
      </c>
      <c r="BH310" s="83">
        <v>5568.08</v>
      </c>
      <c r="BI310" s="83">
        <v>0</v>
      </c>
      <c r="BJ310" s="83">
        <v>0</v>
      </c>
      <c r="BK310" s="83">
        <v>0</v>
      </c>
      <c r="BL310" s="83">
        <v>0</v>
      </c>
      <c r="BM310" s="83">
        <v>0</v>
      </c>
      <c r="BN310" s="83">
        <v>0</v>
      </c>
      <c r="BO310" s="83">
        <v>5568.08</v>
      </c>
      <c r="BP310" s="83">
        <v>0</v>
      </c>
      <c r="BQ310" s="83">
        <v>32.42</v>
      </c>
      <c r="BR310" s="83">
        <v>5535.66</v>
      </c>
      <c r="BS310" s="83">
        <v>19.12</v>
      </c>
      <c r="BT310" s="83">
        <v>5554.78</v>
      </c>
      <c r="BU310" s="83">
        <v>13.23</v>
      </c>
      <c r="BV310" s="83">
        <v>0</v>
      </c>
      <c r="BW310" s="83">
        <v>5568</v>
      </c>
      <c r="BX310" s="83">
        <v>0</v>
      </c>
      <c r="BY310" s="83">
        <v>0</v>
      </c>
      <c r="BZ310" s="83">
        <v>0</v>
      </c>
      <c r="CA310" s="83">
        <v>1350.79</v>
      </c>
      <c r="CB310" s="83">
        <v>1048.22</v>
      </c>
      <c r="CC310" s="83">
        <v>813.82</v>
      </c>
      <c r="CD310" s="83">
        <v>1002.65</v>
      </c>
      <c r="CE310" s="84">
        <v>1816.47</v>
      </c>
      <c r="CF310" s="84">
        <v>2422.67</v>
      </c>
      <c r="CG310" s="84">
        <v>0</v>
      </c>
      <c r="CH310" s="84">
        <v>17.14</v>
      </c>
      <c r="CI310" s="84">
        <v>5177.0600000000004</v>
      </c>
      <c r="CJ310" s="84">
        <v>1.49</v>
      </c>
      <c r="CK310" s="84">
        <v>5178.0600000000004</v>
      </c>
      <c r="CL310" s="84">
        <v>1384.22</v>
      </c>
      <c r="CM310" s="84">
        <v>0</v>
      </c>
      <c r="CN310" s="84">
        <v>0</v>
      </c>
      <c r="CO310" s="84">
        <v>0</v>
      </c>
    </row>
    <row r="311" spans="2:93" ht="15" x14ac:dyDescent="0.2">
      <c r="B311" s="81">
        <v>5111</v>
      </c>
      <c r="C311" s="87" t="s">
        <v>424</v>
      </c>
      <c r="D311" s="81">
        <v>6</v>
      </c>
      <c r="E311" s="82" t="s">
        <v>613</v>
      </c>
      <c r="F311" s="81">
        <v>8</v>
      </c>
      <c r="G311" s="82" t="s">
        <v>622</v>
      </c>
      <c r="H311" s="83">
        <v>162</v>
      </c>
      <c r="I311" s="83">
        <v>1921842.38</v>
      </c>
      <c r="J311" s="83">
        <v>238386.14</v>
      </c>
      <c r="K311" s="83">
        <v>77911.97</v>
      </c>
      <c r="L311" s="83">
        <v>1774349.67</v>
      </c>
      <c r="M311" s="83">
        <v>804728.62</v>
      </c>
      <c r="N311" s="83">
        <v>6127928.5800000001</v>
      </c>
      <c r="O311" s="83">
        <v>491563.52000000002</v>
      </c>
      <c r="P311" s="83">
        <v>169934.35</v>
      </c>
      <c r="Q311" s="83">
        <v>0</v>
      </c>
      <c r="R311" s="83">
        <v>8378460.9500000002</v>
      </c>
      <c r="S311" s="83">
        <v>1738686.09</v>
      </c>
      <c r="T311" s="83">
        <v>19485651.789999999</v>
      </c>
      <c r="U311" s="83">
        <v>19758737.899999999</v>
      </c>
      <c r="V311" s="83">
        <v>1961159.52</v>
      </c>
      <c r="W311" s="83">
        <v>20153990.600000001</v>
      </c>
      <c r="X311" s="83">
        <v>975649.08</v>
      </c>
      <c r="Y311" s="83">
        <v>0</v>
      </c>
      <c r="Z311" s="83">
        <v>0</v>
      </c>
      <c r="AA311" s="83">
        <v>0</v>
      </c>
      <c r="AB311" s="83">
        <v>0</v>
      </c>
      <c r="AC311" s="83">
        <v>0</v>
      </c>
      <c r="AD311" s="83">
        <v>0</v>
      </c>
      <c r="AE311" s="83">
        <v>0</v>
      </c>
      <c r="AF311" s="83">
        <v>0</v>
      </c>
      <c r="AG311" s="83">
        <v>399408.95</v>
      </c>
      <c r="AH311" s="83">
        <v>21529048.629999999</v>
      </c>
      <c r="AI311" s="83">
        <v>58144.800000000003</v>
      </c>
      <c r="AJ311" s="83">
        <v>43.25</v>
      </c>
      <c r="AK311" s="83">
        <v>21470860.579999998</v>
      </c>
      <c r="AL311" s="83">
        <v>13261774.01</v>
      </c>
      <c r="AM311" s="83">
        <v>3220742.67</v>
      </c>
      <c r="AN311" s="83">
        <v>1714722.54</v>
      </c>
      <c r="AO311" s="83">
        <v>1807478.84</v>
      </c>
      <c r="AP311" s="83">
        <v>80174.5</v>
      </c>
      <c r="AQ311" s="83">
        <v>20084892.559999999</v>
      </c>
      <c r="AR311" s="83">
        <v>0</v>
      </c>
      <c r="AS311" s="83">
        <v>0</v>
      </c>
      <c r="AT311" s="83">
        <v>4231.0600000000004</v>
      </c>
      <c r="AU311" s="83">
        <v>1648.37</v>
      </c>
      <c r="AV311" s="83">
        <v>1710081.23</v>
      </c>
      <c r="AW311" s="83">
        <v>318233.78000000003</v>
      </c>
      <c r="AX311" s="83">
        <v>1528324.95</v>
      </c>
      <c r="AY311" s="83">
        <v>181756.28</v>
      </c>
      <c r="AZ311" s="83">
        <v>0</v>
      </c>
      <c r="BA311" s="83">
        <v>0</v>
      </c>
      <c r="BB311" s="83">
        <v>0</v>
      </c>
      <c r="BC311" s="83">
        <v>181756.28</v>
      </c>
      <c r="BD311" s="83">
        <v>4191.68</v>
      </c>
      <c r="BE311" s="83">
        <v>3818.56</v>
      </c>
      <c r="BF311" s="83">
        <v>0</v>
      </c>
      <c r="BG311" s="83">
        <v>373.9</v>
      </c>
      <c r="BH311" s="83">
        <v>63438.1</v>
      </c>
      <c r="BI311" s="83">
        <v>0</v>
      </c>
      <c r="BJ311" s="83">
        <v>0</v>
      </c>
      <c r="BK311" s="83">
        <v>0</v>
      </c>
      <c r="BL311" s="83">
        <v>0</v>
      </c>
      <c r="BM311" s="83">
        <v>0</v>
      </c>
      <c r="BN311" s="83">
        <v>0</v>
      </c>
      <c r="BO311" s="83">
        <v>63438.1</v>
      </c>
      <c r="BP311" s="83">
        <v>50.93</v>
      </c>
      <c r="BQ311" s="83">
        <v>2049.29</v>
      </c>
      <c r="BR311" s="83">
        <v>61439.74</v>
      </c>
      <c r="BS311" s="83">
        <v>97.37</v>
      </c>
      <c r="BT311" s="83">
        <v>61537.11</v>
      </c>
      <c r="BU311" s="83">
        <v>40.21</v>
      </c>
      <c r="BV311" s="83">
        <v>0</v>
      </c>
      <c r="BW311" s="83">
        <v>61577.32</v>
      </c>
      <c r="BX311" s="83">
        <v>0</v>
      </c>
      <c r="BY311" s="83">
        <v>0</v>
      </c>
      <c r="BZ311" s="83">
        <v>0</v>
      </c>
      <c r="CA311" s="83">
        <v>717.33</v>
      </c>
      <c r="CB311" s="83">
        <v>24776.14</v>
      </c>
      <c r="CC311" s="83">
        <v>271868.69</v>
      </c>
      <c r="CD311" s="83">
        <v>87570.8</v>
      </c>
      <c r="CE311" s="84">
        <v>359439.48</v>
      </c>
      <c r="CF311" s="84">
        <v>3317.69</v>
      </c>
      <c r="CG311" s="84">
        <v>0</v>
      </c>
      <c r="CH311" s="84">
        <v>0.03</v>
      </c>
      <c r="CI311" s="84">
        <v>5001.24</v>
      </c>
      <c r="CJ311" s="84">
        <v>2.4900000000000002</v>
      </c>
      <c r="CK311" s="84">
        <v>5002.24</v>
      </c>
      <c r="CL311" s="84">
        <v>325037.67</v>
      </c>
      <c r="CM311" s="84">
        <v>0</v>
      </c>
      <c r="CN311" s="84">
        <v>0</v>
      </c>
      <c r="CO311" s="84">
        <v>0</v>
      </c>
    </row>
    <row r="312" spans="2:93" ht="15" x14ac:dyDescent="0.2">
      <c r="B312" s="81">
        <v>5112</v>
      </c>
      <c r="C312" s="87" t="s">
        <v>425</v>
      </c>
      <c r="D312" s="81">
        <v>6</v>
      </c>
      <c r="E312" s="82" t="s">
        <v>613</v>
      </c>
      <c r="F312" s="81">
        <v>8</v>
      </c>
      <c r="G312" s="82" t="s">
        <v>622</v>
      </c>
      <c r="H312" s="83">
        <v>58</v>
      </c>
      <c r="I312" s="83">
        <v>26111.55</v>
      </c>
      <c r="J312" s="83">
        <v>5355.74</v>
      </c>
      <c r="K312" s="83">
        <v>1700.68</v>
      </c>
      <c r="L312" s="83">
        <v>289052.12</v>
      </c>
      <c r="M312" s="83">
        <v>164205.18</v>
      </c>
      <c r="N312" s="83">
        <v>3898035.32</v>
      </c>
      <c r="O312" s="83">
        <v>57.78</v>
      </c>
      <c r="P312" s="83">
        <v>20840.36</v>
      </c>
      <c r="Q312" s="83">
        <v>0</v>
      </c>
      <c r="R312" s="83">
        <v>71058.429999999993</v>
      </c>
      <c r="S312" s="83">
        <v>52207.09</v>
      </c>
      <c r="T312" s="83">
        <v>4495456.29</v>
      </c>
      <c r="U312" s="83">
        <v>2633208.7999999998</v>
      </c>
      <c r="V312" s="83">
        <v>2001877.66</v>
      </c>
      <c r="W312" s="83">
        <v>3047515.48</v>
      </c>
      <c r="X312" s="83">
        <v>30734.58</v>
      </c>
      <c r="Y312" s="83">
        <v>0</v>
      </c>
      <c r="Z312" s="83">
        <v>0</v>
      </c>
      <c r="AA312" s="83">
        <v>0</v>
      </c>
      <c r="AB312" s="83">
        <v>0</v>
      </c>
      <c r="AC312" s="83">
        <v>0</v>
      </c>
      <c r="AD312" s="83">
        <v>0</v>
      </c>
      <c r="AE312" s="83">
        <v>0</v>
      </c>
      <c r="AF312" s="83">
        <v>0</v>
      </c>
      <c r="AG312" s="83">
        <v>17082.259999999998</v>
      </c>
      <c r="AH312" s="83">
        <v>3095332.32</v>
      </c>
      <c r="AI312" s="83">
        <v>24938.32</v>
      </c>
      <c r="AJ312" s="83">
        <v>935270.33</v>
      </c>
      <c r="AK312" s="83">
        <v>2135123.67</v>
      </c>
      <c r="AL312" s="83">
        <v>1729718.27</v>
      </c>
      <c r="AM312" s="83">
        <v>74078.09</v>
      </c>
      <c r="AN312" s="83">
        <v>98317.18</v>
      </c>
      <c r="AO312" s="83">
        <v>25784.66</v>
      </c>
      <c r="AP312" s="83">
        <v>512.53</v>
      </c>
      <c r="AQ312" s="83">
        <v>1928410.72</v>
      </c>
      <c r="AR312" s="83">
        <v>0</v>
      </c>
      <c r="AS312" s="83">
        <v>0</v>
      </c>
      <c r="AT312" s="83">
        <v>0.27</v>
      </c>
      <c r="AU312" s="83">
        <v>0</v>
      </c>
      <c r="AV312" s="83">
        <v>213258.59</v>
      </c>
      <c r="AW312" s="83">
        <v>6545.37</v>
      </c>
      <c r="AX312" s="83">
        <v>6699.73</v>
      </c>
      <c r="AY312" s="83">
        <v>206558.86</v>
      </c>
      <c r="AZ312" s="83">
        <v>0</v>
      </c>
      <c r="BA312" s="83">
        <v>181899.48</v>
      </c>
      <c r="BB312" s="83">
        <v>0</v>
      </c>
      <c r="BC312" s="83">
        <v>24659.38</v>
      </c>
      <c r="BD312" s="83">
        <v>0</v>
      </c>
      <c r="BE312" s="83">
        <v>0</v>
      </c>
      <c r="BF312" s="83">
        <v>0</v>
      </c>
      <c r="BG312" s="83">
        <v>0</v>
      </c>
      <c r="BH312" s="83">
        <v>8628.2999999999993</v>
      </c>
      <c r="BI312" s="83">
        <v>0</v>
      </c>
      <c r="BJ312" s="83">
        <v>0</v>
      </c>
      <c r="BK312" s="83">
        <v>0</v>
      </c>
      <c r="BL312" s="83">
        <v>0</v>
      </c>
      <c r="BM312" s="83">
        <v>0</v>
      </c>
      <c r="BN312" s="83">
        <v>0</v>
      </c>
      <c r="BO312" s="83">
        <v>8628.2999999999993</v>
      </c>
      <c r="BP312" s="83">
        <v>0</v>
      </c>
      <c r="BQ312" s="83">
        <v>0</v>
      </c>
      <c r="BR312" s="83">
        <v>8628.2999999999993</v>
      </c>
      <c r="BS312" s="83">
        <v>0</v>
      </c>
      <c r="BT312" s="83">
        <v>8628.2999999999993</v>
      </c>
      <c r="BU312" s="83">
        <v>0</v>
      </c>
      <c r="BV312" s="83">
        <v>0</v>
      </c>
      <c r="BW312" s="83">
        <v>8628.2999999999993</v>
      </c>
      <c r="BX312" s="83">
        <v>0</v>
      </c>
      <c r="BY312" s="83">
        <v>0</v>
      </c>
      <c r="BZ312" s="83">
        <v>0</v>
      </c>
      <c r="CA312" s="83">
        <v>8252.83</v>
      </c>
      <c r="CB312" s="83">
        <v>310.5</v>
      </c>
      <c r="CC312" s="83">
        <v>3634.09</v>
      </c>
      <c r="CD312" s="83">
        <v>1734.23</v>
      </c>
      <c r="CE312" s="84">
        <v>5368.32</v>
      </c>
      <c r="CF312" s="84">
        <v>2255.4299999999998</v>
      </c>
      <c r="CG312" s="84">
        <v>0</v>
      </c>
      <c r="CH312" s="84">
        <v>0</v>
      </c>
      <c r="CI312" s="84">
        <v>4314.96</v>
      </c>
      <c r="CJ312" s="84">
        <v>0</v>
      </c>
      <c r="CK312" s="84">
        <v>4314.96</v>
      </c>
      <c r="CL312" s="84">
        <v>7362.88</v>
      </c>
      <c r="CM312" s="84">
        <v>0</v>
      </c>
      <c r="CN312" s="84">
        <v>0</v>
      </c>
      <c r="CO312" s="84">
        <v>0</v>
      </c>
    </row>
    <row r="313" spans="2:93" ht="15" x14ac:dyDescent="0.2">
      <c r="B313" s="81">
        <v>5121</v>
      </c>
      <c r="C313" s="87" t="s">
        <v>426</v>
      </c>
      <c r="D313" s="81">
        <v>6</v>
      </c>
      <c r="E313" s="82" t="s">
        <v>613</v>
      </c>
      <c r="F313" s="81">
        <v>8</v>
      </c>
      <c r="G313" s="82" t="s">
        <v>622</v>
      </c>
      <c r="H313" s="83">
        <v>74</v>
      </c>
      <c r="I313" s="83">
        <v>91073.2</v>
      </c>
      <c r="J313" s="83">
        <v>9805.24</v>
      </c>
      <c r="K313" s="83">
        <v>2931.53</v>
      </c>
      <c r="L313" s="83">
        <v>60130.28</v>
      </c>
      <c r="M313" s="83">
        <v>45453.74</v>
      </c>
      <c r="N313" s="83">
        <v>173913.32</v>
      </c>
      <c r="O313" s="83">
        <v>12235.03</v>
      </c>
      <c r="P313" s="83">
        <v>107872.53</v>
      </c>
      <c r="Q313" s="83">
        <v>0</v>
      </c>
      <c r="R313" s="83">
        <v>99822.49</v>
      </c>
      <c r="S313" s="83">
        <v>30802.62</v>
      </c>
      <c r="T313" s="83">
        <v>530230.02</v>
      </c>
      <c r="U313" s="83">
        <v>405118.91</v>
      </c>
      <c r="V313" s="83">
        <v>149293.51</v>
      </c>
      <c r="W313" s="83">
        <v>1021212.78</v>
      </c>
      <c r="X313" s="83">
        <v>9193.19</v>
      </c>
      <c r="Y313" s="83">
        <v>0</v>
      </c>
      <c r="Z313" s="83">
        <v>0</v>
      </c>
      <c r="AA313" s="83">
        <v>0</v>
      </c>
      <c r="AB313" s="83">
        <v>0</v>
      </c>
      <c r="AC313" s="83">
        <v>0</v>
      </c>
      <c r="AD313" s="83">
        <v>0</v>
      </c>
      <c r="AE313" s="83">
        <v>0</v>
      </c>
      <c r="AF313" s="83">
        <v>0</v>
      </c>
      <c r="AG313" s="83">
        <v>16962.900000000001</v>
      </c>
      <c r="AH313" s="83">
        <v>1047368.88</v>
      </c>
      <c r="AI313" s="83">
        <v>16458.48</v>
      </c>
      <c r="AJ313" s="83">
        <v>1270.5</v>
      </c>
      <c r="AK313" s="83">
        <v>1029639.9</v>
      </c>
      <c r="AL313" s="83">
        <v>806135.22</v>
      </c>
      <c r="AM313" s="83">
        <v>143195.19</v>
      </c>
      <c r="AN313" s="83">
        <v>13211.17</v>
      </c>
      <c r="AO313" s="83">
        <v>21475.07</v>
      </c>
      <c r="AP313" s="83">
        <v>4599.7700000000004</v>
      </c>
      <c r="AQ313" s="83">
        <v>988616.43</v>
      </c>
      <c r="AR313" s="83">
        <v>0</v>
      </c>
      <c r="AS313" s="83">
        <v>0</v>
      </c>
      <c r="AT313" s="83">
        <v>923.52</v>
      </c>
      <c r="AU313" s="83">
        <v>0</v>
      </c>
      <c r="AV313" s="83">
        <v>42668.99</v>
      </c>
      <c r="AW313" s="83">
        <v>722</v>
      </c>
      <c r="AX313" s="83">
        <v>1053.1400000000001</v>
      </c>
      <c r="AY313" s="83">
        <v>41615.85</v>
      </c>
      <c r="AZ313" s="83">
        <v>0</v>
      </c>
      <c r="BA313" s="83">
        <v>0</v>
      </c>
      <c r="BB313" s="83">
        <v>0</v>
      </c>
      <c r="BC313" s="83">
        <v>41615.85</v>
      </c>
      <c r="BD313" s="83">
        <v>1648.16</v>
      </c>
      <c r="BE313" s="83">
        <v>1385.59</v>
      </c>
      <c r="BF313" s="83">
        <v>0</v>
      </c>
      <c r="BG313" s="83">
        <v>262.57</v>
      </c>
      <c r="BH313" s="83">
        <v>14565.55</v>
      </c>
      <c r="BI313" s="83">
        <v>0</v>
      </c>
      <c r="BJ313" s="83">
        <v>0</v>
      </c>
      <c r="BK313" s="83">
        <v>0</v>
      </c>
      <c r="BL313" s="83">
        <v>0</v>
      </c>
      <c r="BM313" s="83">
        <v>0</v>
      </c>
      <c r="BN313" s="83">
        <v>0</v>
      </c>
      <c r="BO313" s="83">
        <v>14565.55</v>
      </c>
      <c r="BP313" s="83">
        <v>0</v>
      </c>
      <c r="BQ313" s="83">
        <v>1274.57</v>
      </c>
      <c r="BR313" s="83">
        <v>13290.98</v>
      </c>
      <c r="BS313" s="83">
        <v>290.82</v>
      </c>
      <c r="BT313" s="83">
        <v>13581.8</v>
      </c>
      <c r="BU313" s="83">
        <v>39.380000000000003</v>
      </c>
      <c r="BV313" s="83">
        <v>0</v>
      </c>
      <c r="BW313" s="83">
        <v>13621.19</v>
      </c>
      <c r="BX313" s="83">
        <v>0</v>
      </c>
      <c r="BY313" s="83">
        <v>0</v>
      </c>
      <c r="BZ313" s="83">
        <v>0</v>
      </c>
      <c r="CA313" s="83">
        <v>467.27</v>
      </c>
      <c r="CB313" s="83">
        <v>2399.9699999999998</v>
      </c>
      <c r="CC313" s="83">
        <v>20189.07</v>
      </c>
      <c r="CD313" s="83">
        <v>1828.22</v>
      </c>
      <c r="CE313" s="84">
        <v>22017.29</v>
      </c>
      <c r="CF313" s="84">
        <v>225.05</v>
      </c>
      <c r="CG313" s="84">
        <v>0</v>
      </c>
      <c r="CH313" s="84">
        <v>0</v>
      </c>
      <c r="CI313" s="84">
        <v>1235.25</v>
      </c>
      <c r="CJ313" s="84">
        <v>0.5</v>
      </c>
      <c r="CK313" s="84">
        <v>1235.75</v>
      </c>
      <c r="CL313" s="84">
        <v>12273.55</v>
      </c>
      <c r="CM313" s="84">
        <v>0</v>
      </c>
      <c r="CN313" s="84">
        <v>0</v>
      </c>
      <c r="CO313" s="84">
        <v>0</v>
      </c>
    </row>
    <row r="314" spans="2:93" ht="15" x14ac:dyDescent="0.2">
      <c r="B314" s="81">
        <v>5122</v>
      </c>
      <c r="C314" s="87" t="s">
        <v>427</v>
      </c>
      <c r="D314" s="81">
        <v>6</v>
      </c>
      <c r="E314" s="82" t="s">
        <v>613</v>
      </c>
      <c r="F314" s="81">
        <v>8</v>
      </c>
      <c r="G314" s="82" t="s">
        <v>622</v>
      </c>
      <c r="H314" s="83">
        <v>98</v>
      </c>
      <c r="I314" s="83">
        <v>245711.11</v>
      </c>
      <c r="J314" s="83">
        <v>34462.410000000003</v>
      </c>
      <c r="K314" s="83">
        <v>12657.07</v>
      </c>
      <c r="L314" s="83">
        <v>375491.19</v>
      </c>
      <c r="M314" s="83">
        <v>944501.77</v>
      </c>
      <c r="N314" s="83">
        <v>2594293.87</v>
      </c>
      <c r="O314" s="83">
        <v>41059.480000000003</v>
      </c>
      <c r="P314" s="83">
        <v>12263</v>
      </c>
      <c r="Q314" s="83">
        <v>0</v>
      </c>
      <c r="R314" s="83">
        <v>1185256.82</v>
      </c>
      <c r="S314" s="83">
        <v>483401.82</v>
      </c>
      <c r="T314" s="83">
        <v>5636267.9400000004</v>
      </c>
      <c r="U314" s="83">
        <v>3747198.85</v>
      </c>
      <c r="V314" s="83">
        <v>1910322.83</v>
      </c>
      <c r="W314" s="83">
        <v>4482507.33</v>
      </c>
      <c r="X314" s="83">
        <v>138925.19</v>
      </c>
      <c r="Y314" s="83">
        <v>0</v>
      </c>
      <c r="Z314" s="83">
        <v>0</v>
      </c>
      <c r="AA314" s="83">
        <v>0</v>
      </c>
      <c r="AB314" s="83">
        <v>0</v>
      </c>
      <c r="AC314" s="83">
        <v>0</v>
      </c>
      <c r="AD314" s="83">
        <v>0</v>
      </c>
      <c r="AE314" s="83">
        <v>0</v>
      </c>
      <c r="AF314" s="83">
        <v>0</v>
      </c>
      <c r="AG314" s="83">
        <v>15763.95</v>
      </c>
      <c r="AH314" s="83">
        <v>4637196.47</v>
      </c>
      <c r="AI314" s="83">
        <v>5428.77</v>
      </c>
      <c r="AJ314" s="83">
        <v>18942.52</v>
      </c>
      <c r="AK314" s="83">
        <v>4612825.1900000004</v>
      </c>
      <c r="AL314" s="83">
        <v>3416127.13</v>
      </c>
      <c r="AM314" s="83">
        <v>380890.78</v>
      </c>
      <c r="AN314" s="83">
        <v>347038.29</v>
      </c>
      <c r="AO314" s="83">
        <v>249705.91</v>
      </c>
      <c r="AP314" s="83">
        <v>368.69</v>
      </c>
      <c r="AQ314" s="83">
        <v>4394130.8</v>
      </c>
      <c r="AR314" s="83">
        <v>0</v>
      </c>
      <c r="AS314" s="83">
        <v>0</v>
      </c>
      <c r="AT314" s="83">
        <v>2499.2800000000002</v>
      </c>
      <c r="AU314" s="83">
        <v>0</v>
      </c>
      <c r="AV314" s="83">
        <v>275031.08</v>
      </c>
      <c r="AW314" s="83">
        <v>53837.42</v>
      </c>
      <c r="AX314" s="83">
        <v>101992.36</v>
      </c>
      <c r="AY314" s="83">
        <v>173038.72</v>
      </c>
      <c r="AZ314" s="83">
        <v>0</v>
      </c>
      <c r="BA314" s="83">
        <v>151710.97</v>
      </c>
      <c r="BB314" s="83">
        <v>0</v>
      </c>
      <c r="BC314" s="83">
        <v>21327.75</v>
      </c>
      <c r="BD314" s="83">
        <v>1002.72</v>
      </c>
      <c r="BE314" s="83">
        <v>880.4</v>
      </c>
      <c r="BF314" s="83">
        <v>40</v>
      </c>
      <c r="BG314" s="83">
        <v>91.72</v>
      </c>
      <c r="BH314" s="83">
        <v>7464.71</v>
      </c>
      <c r="BI314" s="83">
        <v>0</v>
      </c>
      <c r="BJ314" s="83">
        <v>0</v>
      </c>
      <c r="BK314" s="83">
        <v>0</v>
      </c>
      <c r="BL314" s="83">
        <v>0</v>
      </c>
      <c r="BM314" s="83">
        <v>0</v>
      </c>
      <c r="BN314" s="83">
        <v>0</v>
      </c>
      <c r="BO314" s="83">
        <v>7464.71</v>
      </c>
      <c r="BP314" s="83">
        <v>1.76</v>
      </c>
      <c r="BQ314" s="83">
        <v>56.82</v>
      </c>
      <c r="BR314" s="83">
        <v>7409.66</v>
      </c>
      <c r="BS314" s="83">
        <v>26.64</v>
      </c>
      <c r="BT314" s="83">
        <v>7436.3</v>
      </c>
      <c r="BU314" s="83">
        <v>13.76</v>
      </c>
      <c r="BV314" s="83">
        <v>0</v>
      </c>
      <c r="BW314" s="83">
        <v>7450.05</v>
      </c>
      <c r="BX314" s="83">
        <v>0</v>
      </c>
      <c r="BY314" s="83">
        <v>0</v>
      </c>
      <c r="BZ314" s="83">
        <v>0</v>
      </c>
      <c r="CA314" s="83">
        <v>2162.4499999999998</v>
      </c>
      <c r="CB314" s="83">
        <v>2956.52</v>
      </c>
      <c r="CC314" s="83">
        <v>48201.5</v>
      </c>
      <c r="CD314" s="83">
        <v>2657.4</v>
      </c>
      <c r="CE314" s="84">
        <v>50858.9</v>
      </c>
      <c r="CF314" s="84">
        <v>1348.18</v>
      </c>
      <c r="CG314" s="84">
        <v>0</v>
      </c>
      <c r="CH314" s="84">
        <v>0</v>
      </c>
      <c r="CI314" s="84">
        <v>2207.25</v>
      </c>
      <c r="CJ314" s="84">
        <v>0</v>
      </c>
      <c r="CK314" s="84">
        <v>2207.25</v>
      </c>
      <c r="CL314" s="84">
        <v>49386.89</v>
      </c>
      <c r="CM314" s="84">
        <v>0</v>
      </c>
      <c r="CN314" s="84">
        <v>0</v>
      </c>
      <c r="CO314" s="84">
        <v>0</v>
      </c>
    </row>
    <row r="315" spans="2:93" ht="15" x14ac:dyDescent="0.2">
      <c r="B315" s="81">
        <v>5210</v>
      </c>
      <c r="C315" s="87" t="s">
        <v>428</v>
      </c>
      <c r="D315" s="81">
        <v>6</v>
      </c>
      <c r="E315" s="82" t="s">
        <v>613</v>
      </c>
      <c r="F315" s="81">
        <v>8</v>
      </c>
      <c r="G315" s="82" t="s">
        <v>622</v>
      </c>
      <c r="H315" s="83">
        <v>484</v>
      </c>
      <c r="I315" s="83">
        <v>799352.23</v>
      </c>
      <c r="J315" s="83">
        <v>99621.65</v>
      </c>
      <c r="K315" s="83">
        <v>27587.93</v>
      </c>
      <c r="L315" s="83">
        <v>709519.81</v>
      </c>
      <c r="M315" s="83">
        <v>885780.15</v>
      </c>
      <c r="N315" s="83">
        <v>3264228.17</v>
      </c>
      <c r="O315" s="83">
        <v>74221.929999999993</v>
      </c>
      <c r="P315" s="83">
        <v>3822802.67</v>
      </c>
      <c r="Q315" s="83">
        <v>68.66</v>
      </c>
      <c r="R315" s="83">
        <v>3059227.66</v>
      </c>
      <c r="S315" s="83">
        <v>673810.23</v>
      </c>
      <c r="T315" s="83">
        <v>12489659.27</v>
      </c>
      <c r="U315" s="83">
        <v>8251432.0999999996</v>
      </c>
      <c r="V315" s="83">
        <v>4309372.9000000004</v>
      </c>
      <c r="W315" s="83">
        <v>3792464.61</v>
      </c>
      <c r="X315" s="83">
        <v>137349.51</v>
      </c>
      <c r="Y315" s="83">
        <v>19953.099999999999</v>
      </c>
      <c r="Z315" s="83">
        <v>0</v>
      </c>
      <c r="AA315" s="83">
        <v>11.91</v>
      </c>
      <c r="AB315" s="83">
        <v>0</v>
      </c>
      <c r="AC315" s="83">
        <v>0</v>
      </c>
      <c r="AD315" s="83">
        <v>59.55</v>
      </c>
      <c r="AE315" s="83">
        <v>0</v>
      </c>
      <c r="AF315" s="83">
        <v>0</v>
      </c>
      <c r="AG315" s="83">
        <v>78550.83</v>
      </c>
      <c r="AH315" s="83">
        <v>4028389.51</v>
      </c>
      <c r="AI315" s="83">
        <v>74568.759999999995</v>
      </c>
      <c r="AJ315" s="83">
        <v>23221.4</v>
      </c>
      <c r="AK315" s="83">
        <v>3930599.35</v>
      </c>
      <c r="AL315" s="83">
        <v>1650826.03</v>
      </c>
      <c r="AM315" s="83">
        <v>1010206.37</v>
      </c>
      <c r="AN315" s="83">
        <v>530739.81999999995</v>
      </c>
      <c r="AO315" s="83">
        <v>382003.32</v>
      </c>
      <c r="AP315" s="83">
        <v>18839.060000000001</v>
      </c>
      <c r="AQ315" s="83">
        <v>3592614.6</v>
      </c>
      <c r="AR315" s="83">
        <v>10.49</v>
      </c>
      <c r="AS315" s="83">
        <v>0</v>
      </c>
      <c r="AT315" s="83">
        <v>14825.55</v>
      </c>
      <c r="AU315" s="83">
        <v>0</v>
      </c>
      <c r="AV315" s="83">
        <v>499503.47</v>
      </c>
      <c r="AW315" s="83">
        <v>146763.20000000001</v>
      </c>
      <c r="AX315" s="83">
        <v>69003.820000000007</v>
      </c>
      <c r="AY315" s="83">
        <v>430499.65</v>
      </c>
      <c r="AZ315" s="83">
        <v>24.85</v>
      </c>
      <c r="BA315" s="83">
        <v>308.12</v>
      </c>
      <c r="BB315" s="83">
        <v>25.45</v>
      </c>
      <c r="BC315" s="83">
        <v>430216.98</v>
      </c>
      <c r="BD315" s="83">
        <v>98339.45</v>
      </c>
      <c r="BE315" s="83">
        <v>63753.9</v>
      </c>
      <c r="BF315" s="83">
        <v>1650.26</v>
      </c>
      <c r="BG315" s="83">
        <v>33120.050000000003</v>
      </c>
      <c r="BH315" s="83">
        <v>114318.47</v>
      </c>
      <c r="BI315" s="83">
        <v>1334.9</v>
      </c>
      <c r="BJ315" s="83">
        <v>11.91</v>
      </c>
      <c r="BK315" s="83">
        <v>0</v>
      </c>
      <c r="BL315" s="83">
        <v>0</v>
      </c>
      <c r="BM315" s="83">
        <v>0</v>
      </c>
      <c r="BN315" s="83">
        <v>0</v>
      </c>
      <c r="BO315" s="83">
        <v>115665.28</v>
      </c>
      <c r="BP315" s="83">
        <v>0.49</v>
      </c>
      <c r="BQ315" s="83">
        <v>8711.15</v>
      </c>
      <c r="BR315" s="83">
        <v>106954.62</v>
      </c>
      <c r="BS315" s="83">
        <v>23.85</v>
      </c>
      <c r="BT315" s="83">
        <v>106978.48</v>
      </c>
      <c r="BU315" s="83">
        <v>4965.76</v>
      </c>
      <c r="BV315" s="83">
        <v>0</v>
      </c>
      <c r="BW315" s="83">
        <v>111944.23</v>
      </c>
      <c r="BX315" s="83">
        <v>0</v>
      </c>
      <c r="BY315" s="83">
        <v>0</v>
      </c>
      <c r="BZ315" s="83">
        <v>0</v>
      </c>
      <c r="CA315" s="83">
        <v>5050.59</v>
      </c>
      <c r="CB315" s="83">
        <v>70117.070000000007</v>
      </c>
      <c r="CC315" s="83">
        <v>113706.09</v>
      </c>
      <c r="CD315" s="83">
        <v>55114.85</v>
      </c>
      <c r="CE315" s="84">
        <v>168820.94</v>
      </c>
      <c r="CF315" s="84">
        <v>4790.8</v>
      </c>
      <c r="CG315" s="84">
        <v>1378.45</v>
      </c>
      <c r="CH315" s="84">
        <v>1337.6</v>
      </c>
      <c r="CI315" s="84">
        <v>11379.29</v>
      </c>
      <c r="CJ315" s="84">
        <v>107.68</v>
      </c>
      <c r="CK315" s="84">
        <v>11383.03</v>
      </c>
      <c r="CL315" s="84">
        <v>138569.76</v>
      </c>
      <c r="CM315" s="84">
        <v>0</v>
      </c>
      <c r="CN315" s="84">
        <v>0</v>
      </c>
      <c r="CO315" s="84">
        <v>0</v>
      </c>
    </row>
    <row r="316" spans="2:93" ht="15" x14ac:dyDescent="0.2">
      <c r="B316" s="81">
        <v>5221</v>
      </c>
      <c r="C316" s="87" t="s">
        <v>429</v>
      </c>
      <c r="D316" s="81">
        <v>6</v>
      </c>
      <c r="E316" s="82" t="s">
        <v>613</v>
      </c>
      <c r="F316" s="81">
        <v>8</v>
      </c>
      <c r="G316" s="82" t="s">
        <v>622</v>
      </c>
      <c r="H316" s="83">
        <v>893</v>
      </c>
      <c r="I316" s="83">
        <v>479653.37</v>
      </c>
      <c r="J316" s="83">
        <v>57602.54</v>
      </c>
      <c r="K316" s="83">
        <v>15880.17</v>
      </c>
      <c r="L316" s="83">
        <v>269336.88</v>
      </c>
      <c r="M316" s="83">
        <v>392205.29</v>
      </c>
      <c r="N316" s="83">
        <v>506900.14</v>
      </c>
      <c r="O316" s="83">
        <v>41406.019999999997</v>
      </c>
      <c r="P316" s="83">
        <v>63262.58</v>
      </c>
      <c r="Q316" s="83">
        <v>254.24</v>
      </c>
      <c r="R316" s="83">
        <v>1224898.46</v>
      </c>
      <c r="S316" s="83">
        <v>134162.38</v>
      </c>
      <c r="T316" s="83">
        <v>2632425.98</v>
      </c>
      <c r="U316" s="83">
        <v>1067990.99</v>
      </c>
      <c r="V316" s="83">
        <v>1673571.53</v>
      </c>
      <c r="W316" s="83">
        <v>1786005.39</v>
      </c>
      <c r="X316" s="83">
        <v>28254.38</v>
      </c>
      <c r="Y316" s="83">
        <v>53340.54</v>
      </c>
      <c r="Z316" s="83">
        <v>96.81</v>
      </c>
      <c r="AA316" s="83">
        <v>2944.48</v>
      </c>
      <c r="AB316" s="83">
        <v>0</v>
      </c>
      <c r="AC316" s="83">
        <v>0</v>
      </c>
      <c r="AD316" s="83">
        <v>0</v>
      </c>
      <c r="AE316" s="83">
        <v>0</v>
      </c>
      <c r="AF316" s="83">
        <v>0</v>
      </c>
      <c r="AG316" s="83">
        <v>57562.74</v>
      </c>
      <c r="AH316" s="83">
        <v>1928204.33</v>
      </c>
      <c r="AI316" s="83">
        <v>34422.300000000003</v>
      </c>
      <c r="AJ316" s="83">
        <v>64098.71</v>
      </c>
      <c r="AK316" s="83">
        <v>1829683.32</v>
      </c>
      <c r="AL316" s="83">
        <v>669005.31000000006</v>
      </c>
      <c r="AM316" s="83">
        <v>678202.38</v>
      </c>
      <c r="AN316" s="83">
        <v>285004.38</v>
      </c>
      <c r="AO316" s="83">
        <v>43109.64</v>
      </c>
      <c r="AP316" s="83">
        <v>8860.31</v>
      </c>
      <c r="AQ316" s="83">
        <v>1684182.03</v>
      </c>
      <c r="AR316" s="83">
        <v>0</v>
      </c>
      <c r="AS316" s="83">
        <v>0</v>
      </c>
      <c r="AT316" s="83">
        <v>1691.27</v>
      </c>
      <c r="AU316" s="83">
        <v>0</v>
      </c>
      <c r="AV316" s="83">
        <v>166423.79999999999</v>
      </c>
      <c r="AW316" s="83">
        <v>19246.79</v>
      </c>
      <c r="AX316" s="83">
        <v>8548.1299999999992</v>
      </c>
      <c r="AY316" s="83">
        <v>157875.67000000001</v>
      </c>
      <c r="AZ316" s="83">
        <v>0</v>
      </c>
      <c r="BA316" s="83">
        <v>12012.44</v>
      </c>
      <c r="BB316" s="83">
        <v>5.67</v>
      </c>
      <c r="BC316" s="83">
        <v>145868.89000000001</v>
      </c>
      <c r="BD316" s="83">
        <v>8993.17</v>
      </c>
      <c r="BE316" s="83">
        <v>7898.52</v>
      </c>
      <c r="BF316" s="83">
        <v>197.97</v>
      </c>
      <c r="BG316" s="83">
        <v>907.22</v>
      </c>
      <c r="BH316" s="83">
        <v>50592.36</v>
      </c>
      <c r="BI316" s="83">
        <v>0</v>
      </c>
      <c r="BJ316" s="83">
        <v>0</v>
      </c>
      <c r="BK316" s="83">
        <v>0</v>
      </c>
      <c r="BL316" s="83">
        <v>0</v>
      </c>
      <c r="BM316" s="83">
        <v>0</v>
      </c>
      <c r="BN316" s="83">
        <v>0</v>
      </c>
      <c r="BO316" s="83">
        <v>50592.36</v>
      </c>
      <c r="BP316" s="83">
        <v>0</v>
      </c>
      <c r="BQ316" s="83">
        <v>1653.06</v>
      </c>
      <c r="BR316" s="83">
        <v>48939.3</v>
      </c>
      <c r="BS316" s="83">
        <v>591.26</v>
      </c>
      <c r="BT316" s="83">
        <v>49530.57</v>
      </c>
      <c r="BU316" s="83">
        <v>136.13</v>
      </c>
      <c r="BV316" s="83">
        <v>0</v>
      </c>
      <c r="BW316" s="83">
        <v>49666.7</v>
      </c>
      <c r="BX316" s="83">
        <v>0</v>
      </c>
      <c r="BY316" s="83">
        <v>0</v>
      </c>
      <c r="BZ316" s="83">
        <v>3357.84</v>
      </c>
      <c r="CA316" s="83">
        <v>12980.58</v>
      </c>
      <c r="CB316" s="83">
        <v>21514.66</v>
      </c>
      <c r="CC316" s="83">
        <v>17855.61</v>
      </c>
      <c r="CD316" s="83">
        <v>31870.400000000001</v>
      </c>
      <c r="CE316" s="84">
        <v>49726</v>
      </c>
      <c r="CF316" s="84">
        <v>10947.8</v>
      </c>
      <c r="CG316" s="84">
        <v>616.04</v>
      </c>
      <c r="CH316" s="84">
        <v>3.77</v>
      </c>
      <c r="CI316" s="84">
        <v>21155.89</v>
      </c>
      <c r="CJ316" s="84">
        <v>11.68</v>
      </c>
      <c r="CK316" s="84">
        <v>21160.35</v>
      </c>
      <c r="CL316" s="84">
        <v>48725.53</v>
      </c>
      <c r="CM316" s="84">
        <v>0</v>
      </c>
      <c r="CN316" s="84">
        <v>0</v>
      </c>
      <c r="CO316" s="84">
        <v>0</v>
      </c>
    </row>
    <row r="317" spans="2:93" ht="15" x14ac:dyDescent="0.2">
      <c r="B317" s="81">
        <v>5222</v>
      </c>
      <c r="C317" s="87" t="s">
        <v>430</v>
      </c>
      <c r="D317" s="81">
        <v>6</v>
      </c>
      <c r="E317" s="82" t="s">
        <v>613</v>
      </c>
      <c r="F317" s="81">
        <v>8</v>
      </c>
      <c r="G317" s="82" t="s">
        <v>622</v>
      </c>
      <c r="H317" s="83">
        <v>179</v>
      </c>
      <c r="I317" s="83">
        <v>482838.61</v>
      </c>
      <c r="J317" s="83">
        <v>63959.55</v>
      </c>
      <c r="K317" s="83">
        <v>19335.650000000001</v>
      </c>
      <c r="L317" s="83">
        <v>958273.62</v>
      </c>
      <c r="M317" s="83">
        <v>183386.71</v>
      </c>
      <c r="N317" s="83">
        <v>818094.88</v>
      </c>
      <c r="O317" s="83">
        <v>106975.55</v>
      </c>
      <c r="P317" s="83">
        <v>1835390.2</v>
      </c>
      <c r="Q317" s="83">
        <v>0</v>
      </c>
      <c r="R317" s="83">
        <v>3624880.81</v>
      </c>
      <c r="S317" s="83">
        <v>409141.67</v>
      </c>
      <c r="T317" s="83">
        <v>7936143.4400000004</v>
      </c>
      <c r="U317" s="83">
        <v>4638006.95</v>
      </c>
      <c r="V317" s="83">
        <v>3401623.29</v>
      </c>
      <c r="W317" s="83">
        <v>5068894.3499999996</v>
      </c>
      <c r="X317" s="83">
        <v>149600.79</v>
      </c>
      <c r="Y317" s="83">
        <v>10638.29</v>
      </c>
      <c r="Z317" s="83">
        <v>0</v>
      </c>
      <c r="AA317" s="83">
        <v>0</v>
      </c>
      <c r="AB317" s="83">
        <v>0</v>
      </c>
      <c r="AC317" s="83">
        <v>0</v>
      </c>
      <c r="AD317" s="83">
        <v>0</v>
      </c>
      <c r="AE317" s="83">
        <v>0</v>
      </c>
      <c r="AF317" s="83">
        <v>0</v>
      </c>
      <c r="AG317" s="83">
        <v>58879.22</v>
      </c>
      <c r="AH317" s="83">
        <v>5288012.6399999997</v>
      </c>
      <c r="AI317" s="83">
        <v>894345.62</v>
      </c>
      <c r="AJ317" s="83">
        <v>32531.439999999999</v>
      </c>
      <c r="AK317" s="83">
        <v>4361135.59</v>
      </c>
      <c r="AL317" s="83">
        <v>2028203.97</v>
      </c>
      <c r="AM317" s="83">
        <v>538336.1</v>
      </c>
      <c r="AN317" s="83">
        <v>220285.4</v>
      </c>
      <c r="AO317" s="83">
        <v>399773.4</v>
      </c>
      <c r="AP317" s="83">
        <v>9188.86</v>
      </c>
      <c r="AQ317" s="83">
        <v>3195787.73</v>
      </c>
      <c r="AR317" s="83">
        <v>0</v>
      </c>
      <c r="AS317" s="83">
        <v>0</v>
      </c>
      <c r="AT317" s="83">
        <v>6748.53</v>
      </c>
      <c r="AU317" s="83">
        <v>0</v>
      </c>
      <c r="AV317" s="83">
        <v>1220284.08</v>
      </c>
      <c r="AW317" s="83">
        <v>48187.7</v>
      </c>
      <c r="AX317" s="83">
        <v>24517.75</v>
      </c>
      <c r="AY317" s="83">
        <v>1195766.3400000001</v>
      </c>
      <c r="AZ317" s="83">
        <v>0</v>
      </c>
      <c r="BA317" s="83">
        <v>34.770000000000003</v>
      </c>
      <c r="BB317" s="83">
        <v>0</v>
      </c>
      <c r="BC317" s="83">
        <v>1195731.56</v>
      </c>
      <c r="BD317" s="83">
        <v>11632.05</v>
      </c>
      <c r="BE317" s="83">
        <v>11532.59</v>
      </c>
      <c r="BF317" s="83">
        <v>34.46</v>
      </c>
      <c r="BG317" s="83">
        <v>65</v>
      </c>
      <c r="BH317" s="83">
        <v>268558.78999999998</v>
      </c>
      <c r="BI317" s="83">
        <v>0</v>
      </c>
      <c r="BJ317" s="83">
        <v>0</v>
      </c>
      <c r="BK317" s="83">
        <v>0</v>
      </c>
      <c r="BL317" s="83">
        <v>0</v>
      </c>
      <c r="BM317" s="83">
        <v>0</v>
      </c>
      <c r="BN317" s="83">
        <v>0</v>
      </c>
      <c r="BO317" s="83">
        <v>268558.78999999998</v>
      </c>
      <c r="BP317" s="83">
        <v>0</v>
      </c>
      <c r="BQ317" s="83">
        <v>4035.47</v>
      </c>
      <c r="BR317" s="83">
        <v>264523.33</v>
      </c>
      <c r="BS317" s="83">
        <v>6.47</v>
      </c>
      <c r="BT317" s="83">
        <v>264529.8</v>
      </c>
      <c r="BU317" s="83">
        <v>9.75</v>
      </c>
      <c r="BV317" s="83">
        <v>0</v>
      </c>
      <c r="BW317" s="83">
        <v>264539.55</v>
      </c>
      <c r="BX317" s="83">
        <v>0</v>
      </c>
      <c r="BY317" s="83">
        <v>0</v>
      </c>
      <c r="BZ317" s="83">
        <v>1243.45</v>
      </c>
      <c r="CA317" s="83">
        <v>80442.509999999995</v>
      </c>
      <c r="CB317" s="83">
        <v>11568.48</v>
      </c>
      <c r="CC317" s="83">
        <v>128757.56</v>
      </c>
      <c r="CD317" s="83">
        <v>32650.94</v>
      </c>
      <c r="CE317" s="84">
        <v>161408.49</v>
      </c>
      <c r="CF317" s="84">
        <v>78535.86</v>
      </c>
      <c r="CG317" s="84">
        <v>0</v>
      </c>
      <c r="CH317" s="84">
        <v>0</v>
      </c>
      <c r="CI317" s="84">
        <v>139106.79999999999</v>
      </c>
      <c r="CJ317" s="84">
        <v>3.48</v>
      </c>
      <c r="CK317" s="84">
        <v>139107.29999999999</v>
      </c>
      <c r="CL317" s="84">
        <v>50691.34</v>
      </c>
      <c r="CM317" s="84">
        <v>0</v>
      </c>
      <c r="CN317" s="84">
        <v>0</v>
      </c>
      <c r="CO317" s="84">
        <v>0</v>
      </c>
    </row>
    <row r="318" spans="2:93" ht="15" x14ac:dyDescent="0.2">
      <c r="B318" s="81">
        <v>5223</v>
      </c>
      <c r="C318" s="87" t="s">
        <v>431</v>
      </c>
      <c r="D318" s="81">
        <v>6</v>
      </c>
      <c r="E318" s="82" t="s">
        <v>613</v>
      </c>
      <c r="F318" s="81">
        <v>8</v>
      </c>
      <c r="G318" s="82" t="s">
        <v>622</v>
      </c>
      <c r="H318" s="83">
        <v>103</v>
      </c>
      <c r="I318" s="83">
        <v>192965.05</v>
      </c>
      <c r="J318" s="83">
        <v>28446.45</v>
      </c>
      <c r="K318" s="83">
        <v>7042.79</v>
      </c>
      <c r="L318" s="83">
        <v>2175009.13</v>
      </c>
      <c r="M318" s="83">
        <v>65901.960000000006</v>
      </c>
      <c r="N318" s="83">
        <v>664936.04</v>
      </c>
      <c r="O318" s="83">
        <v>9503.5499999999993</v>
      </c>
      <c r="P318" s="83">
        <v>1465627.35</v>
      </c>
      <c r="Q318" s="83">
        <v>30</v>
      </c>
      <c r="R318" s="83">
        <v>214710.18</v>
      </c>
      <c r="S318" s="83">
        <v>136317.70000000001</v>
      </c>
      <c r="T318" s="83">
        <v>4732035.92</v>
      </c>
      <c r="U318" s="83">
        <v>4032763.55</v>
      </c>
      <c r="V318" s="83">
        <v>1376551.67</v>
      </c>
      <c r="W318" s="83">
        <v>3668464.88</v>
      </c>
      <c r="X318" s="83">
        <v>180379.39</v>
      </c>
      <c r="Y318" s="83">
        <v>20660</v>
      </c>
      <c r="Z318" s="83">
        <v>0</v>
      </c>
      <c r="AA318" s="83">
        <v>0</v>
      </c>
      <c r="AB318" s="83">
        <v>0</v>
      </c>
      <c r="AC318" s="83">
        <v>0</v>
      </c>
      <c r="AD318" s="83">
        <v>0</v>
      </c>
      <c r="AE318" s="83">
        <v>0</v>
      </c>
      <c r="AF318" s="83">
        <v>0</v>
      </c>
      <c r="AG318" s="83">
        <v>48549.14</v>
      </c>
      <c r="AH318" s="83">
        <v>3918053.42</v>
      </c>
      <c r="AI318" s="83">
        <v>9859.9699999999993</v>
      </c>
      <c r="AJ318" s="83">
        <v>23938.26</v>
      </c>
      <c r="AK318" s="83">
        <v>3884255.19</v>
      </c>
      <c r="AL318" s="83">
        <v>1707539.26</v>
      </c>
      <c r="AM318" s="83">
        <v>1058407.8600000001</v>
      </c>
      <c r="AN318" s="83">
        <v>156096.38</v>
      </c>
      <c r="AO318" s="83">
        <v>119328.24</v>
      </c>
      <c r="AP318" s="83">
        <v>7346.3</v>
      </c>
      <c r="AQ318" s="83">
        <v>3048718.04</v>
      </c>
      <c r="AR318" s="83">
        <v>0</v>
      </c>
      <c r="AS318" s="83">
        <v>0</v>
      </c>
      <c r="AT318" s="83">
        <v>367.85</v>
      </c>
      <c r="AU318" s="83">
        <v>0</v>
      </c>
      <c r="AV318" s="83">
        <v>1117748.1200000001</v>
      </c>
      <c r="AW318" s="83">
        <v>311610.76</v>
      </c>
      <c r="AX318" s="83">
        <v>2281.34</v>
      </c>
      <c r="AY318" s="83">
        <v>1115466.78</v>
      </c>
      <c r="AZ318" s="83">
        <v>0</v>
      </c>
      <c r="BA318" s="83">
        <v>0</v>
      </c>
      <c r="BB318" s="83">
        <v>0</v>
      </c>
      <c r="BC318" s="83">
        <v>1115466.78</v>
      </c>
      <c r="BD318" s="83">
        <v>151.88</v>
      </c>
      <c r="BE318" s="83">
        <v>113.14</v>
      </c>
      <c r="BF318" s="83">
        <v>0</v>
      </c>
      <c r="BG318" s="83">
        <v>40</v>
      </c>
      <c r="BH318" s="83">
        <v>390406.64</v>
      </c>
      <c r="BI318" s="83">
        <v>0</v>
      </c>
      <c r="BJ318" s="83">
        <v>0</v>
      </c>
      <c r="BK318" s="83">
        <v>0</v>
      </c>
      <c r="BL318" s="83">
        <v>0</v>
      </c>
      <c r="BM318" s="83">
        <v>0</v>
      </c>
      <c r="BN318" s="83">
        <v>0</v>
      </c>
      <c r="BO318" s="83">
        <v>390406.64</v>
      </c>
      <c r="BP318" s="83">
        <v>0</v>
      </c>
      <c r="BQ318" s="83">
        <v>1695.19</v>
      </c>
      <c r="BR318" s="83">
        <v>388711.45</v>
      </c>
      <c r="BS318" s="83">
        <v>0</v>
      </c>
      <c r="BT318" s="83">
        <v>388711.45</v>
      </c>
      <c r="BU318" s="83">
        <v>6</v>
      </c>
      <c r="BV318" s="83">
        <v>0</v>
      </c>
      <c r="BW318" s="83">
        <v>388717.45</v>
      </c>
      <c r="BX318" s="83">
        <v>0</v>
      </c>
      <c r="BY318" s="83">
        <v>0</v>
      </c>
      <c r="BZ318" s="83">
        <v>0</v>
      </c>
      <c r="CA318" s="83">
        <v>77377.09</v>
      </c>
      <c r="CB318" s="83">
        <v>6303.34</v>
      </c>
      <c r="CC318" s="83">
        <v>41383.14</v>
      </c>
      <c r="CD318" s="83">
        <v>42139.88</v>
      </c>
      <c r="CE318" s="84">
        <v>83523.02</v>
      </c>
      <c r="CF318" s="84">
        <v>169372.69</v>
      </c>
      <c r="CG318" s="84">
        <v>0</v>
      </c>
      <c r="CH318" s="84">
        <v>0</v>
      </c>
      <c r="CI318" s="84">
        <v>403526.95</v>
      </c>
      <c r="CJ318" s="84">
        <v>1.49</v>
      </c>
      <c r="CK318" s="84">
        <v>403528.44</v>
      </c>
      <c r="CL318" s="84">
        <v>12640.25</v>
      </c>
      <c r="CM318" s="84">
        <v>0</v>
      </c>
      <c r="CN318" s="84">
        <v>0</v>
      </c>
      <c r="CO318" s="84">
        <v>0</v>
      </c>
    </row>
    <row r="319" spans="2:93" ht="15" x14ac:dyDescent="0.2">
      <c r="B319" s="81">
        <v>5224</v>
      </c>
      <c r="C319" s="87" t="s">
        <v>432</v>
      </c>
      <c r="D319" s="81">
        <v>6</v>
      </c>
      <c r="E319" s="82" t="s">
        <v>613</v>
      </c>
      <c r="F319" s="81">
        <v>8</v>
      </c>
      <c r="G319" s="82" t="s">
        <v>622</v>
      </c>
      <c r="H319" s="83">
        <v>920</v>
      </c>
      <c r="I319" s="83">
        <v>699356.08</v>
      </c>
      <c r="J319" s="83">
        <v>95175.42</v>
      </c>
      <c r="K319" s="83">
        <v>23794.67</v>
      </c>
      <c r="L319" s="83">
        <v>233897.21</v>
      </c>
      <c r="M319" s="83">
        <v>304365.87</v>
      </c>
      <c r="N319" s="83">
        <v>774313.61</v>
      </c>
      <c r="O319" s="83">
        <v>66739.39</v>
      </c>
      <c r="P319" s="83">
        <v>127630.99</v>
      </c>
      <c r="Q319" s="83">
        <v>360.59</v>
      </c>
      <c r="R319" s="83">
        <v>2179359.79</v>
      </c>
      <c r="S319" s="83">
        <v>153005.6</v>
      </c>
      <c r="T319" s="83">
        <v>3839673.04</v>
      </c>
      <c r="U319" s="83">
        <v>2751965.42</v>
      </c>
      <c r="V319" s="83">
        <v>1155631.8500000001</v>
      </c>
      <c r="W319" s="83">
        <v>3178378.17</v>
      </c>
      <c r="X319" s="83">
        <v>35467.74</v>
      </c>
      <c r="Y319" s="83">
        <v>4795.54</v>
      </c>
      <c r="Z319" s="83">
        <v>0</v>
      </c>
      <c r="AA319" s="83">
        <v>126.57</v>
      </c>
      <c r="AB319" s="83">
        <v>0</v>
      </c>
      <c r="AC319" s="83">
        <v>0</v>
      </c>
      <c r="AD319" s="83">
        <v>0</v>
      </c>
      <c r="AE319" s="83">
        <v>2.41</v>
      </c>
      <c r="AF319" s="83">
        <v>0</v>
      </c>
      <c r="AG319" s="83">
        <v>44871.54</v>
      </c>
      <c r="AH319" s="83">
        <v>3263641.98</v>
      </c>
      <c r="AI319" s="83">
        <v>1005831.29</v>
      </c>
      <c r="AJ319" s="83">
        <v>10242.219999999999</v>
      </c>
      <c r="AK319" s="83">
        <v>2247794.09</v>
      </c>
      <c r="AL319" s="83">
        <v>1325961.1000000001</v>
      </c>
      <c r="AM319" s="83">
        <v>573283.6</v>
      </c>
      <c r="AN319" s="83">
        <v>155800.4</v>
      </c>
      <c r="AO319" s="83">
        <v>104021.98</v>
      </c>
      <c r="AP319" s="83">
        <v>4572.26</v>
      </c>
      <c r="AQ319" s="83">
        <v>2163639.33</v>
      </c>
      <c r="AR319" s="83">
        <v>8.7200000000000006</v>
      </c>
      <c r="AS319" s="83">
        <v>0</v>
      </c>
      <c r="AT319" s="83">
        <v>2984</v>
      </c>
      <c r="AU319" s="83">
        <v>0</v>
      </c>
      <c r="AV319" s="83">
        <v>246233.68</v>
      </c>
      <c r="AW319" s="83">
        <v>159106.04999999999</v>
      </c>
      <c r="AX319" s="83">
        <v>999.77</v>
      </c>
      <c r="AY319" s="83">
        <v>245233.9</v>
      </c>
      <c r="AZ319" s="83">
        <v>23.67</v>
      </c>
      <c r="BA319" s="83">
        <v>151.6</v>
      </c>
      <c r="BB319" s="83">
        <v>0.6</v>
      </c>
      <c r="BC319" s="83">
        <v>245082.92</v>
      </c>
      <c r="BD319" s="83">
        <v>18852.900000000001</v>
      </c>
      <c r="BE319" s="83">
        <v>17748.419999999998</v>
      </c>
      <c r="BF319" s="83">
        <v>89.6</v>
      </c>
      <c r="BG319" s="83">
        <v>1070.57</v>
      </c>
      <c r="BH319" s="83">
        <v>80765.600000000006</v>
      </c>
      <c r="BI319" s="83">
        <v>0</v>
      </c>
      <c r="BJ319" s="83">
        <v>0</v>
      </c>
      <c r="BK319" s="83">
        <v>1.1599999999999999</v>
      </c>
      <c r="BL319" s="83">
        <v>0</v>
      </c>
      <c r="BM319" s="83">
        <v>0</v>
      </c>
      <c r="BN319" s="83">
        <v>0</v>
      </c>
      <c r="BO319" s="83">
        <v>80766.759999999995</v>
      </c>
      <c r="BP319" s="83">
        <v>0</v>
      </c>
      <c r="BQ319" s="83">
        <v>3665.38</v>
      </c>
      <c r="BR319" s="83">
        <v>77101.38</v>
      </c>
      <c r="BS319" s="83">
        <v>14.58</v>
      </c>
      <c r="BT319" s="83">
        <v>77115.960000000006</v>
      </c>
      <c r="BU319" s="83">
        <v>160.59</v>
      </c>
      <c r="BV319" s="83">
        <v>0</v>
      </c>
      <c r="BW319" s="83">
        <v>77276.55</v>
      </c>
      <c r="BX319" s="83">
        <v>0</v>
      </c>
      <c r="BY319" s="83">
        <v>0</v>
      </c>
      <c r="BZ319" s="83">
        <v>0</v>
      </c>
      <c r="CA319" s="83">
        <v>6437.19</v>
      </c>
      <c r="CB319" s="83">
        <v>27860.37</v>
      </c>
      <c r="CC319" s="83">
        <v>33663.129999999997</v>
      </c>
      <c r="CD319" s="83">
        <v>56846.83</v>
      </c>
      <c r="CE319" s="84">
        <v>90509.96</v>
      </c>
      <c r="CF319" s="84">
        <v>6742.76</v>
      </c>
      <c r="CG319" s="84">
        <v>8.07</v>
      </c>
      <c r="CH319" s="84">
        <v>45.05</v>
      </c>
      <c r="CI319" s="84">
        <v>16375.83</v>
      </c>
      <c r="CJ319" s="84">
        <v>75.5</v>
      </c>
      <c r="CK319" s="84">
        <v>16386.95</v>
      </c>
      <c r="CL319" s="84">
        <v>57062.67</v>
      </c>
      <c r="CM319" s="84">
        <v>0</v>
      </c>
      <c r="CN319" s="84">
        <v>0</v>
      </c>
      <c r="CO319" s="84">
        <v>0.2</v>
      </c>
    </row>
    <row r="320" spans="2:93" ht="15" x14ac:dyDescent="0.2">
      <c r="B320" s="81">
        <v>5229</v>
      </c>
      <c r="C320" s="87" t="s">
        <v>433</v>
      </c>
      <c r="D320" s="81">
        <v>6</v>
      </c>
      <c r="E320" s="82" t="s">
        <v>613</v>
      </c>
      <c r="F320" s="81">
        <v>8</v>
      </c>
      <c r="G320" s="82" t="s">
        <v>622</v>
      </c>
      <c r="H320" s="83">
        <v>2327</v>
      </c>
      <c r="I320" s="83">
        <v>1763272.38</v>
      </c>
      <c r="J320" s="83">
        <v>199763.4</v>
      </c>
      <c r="K320" s="83">
        <v>61076.55</v>
      </c>
      <c r="L320" s="83">
        <v>1045872.26</v>
      </c>
      <c r="M320" s="83">
        <v>604662.06999999995</v>
      </c>
      <c r="N320" s="83">
        <v>3599466.25</v>
      </c>
      <c r="O320" s="83">
        <v>49530.94</v>
      </c>
      <c r="P320" s="83">
        <v>134918.32</v>
      </c>
      <c r="Q320" s="83">
        <v>84.81</v>
      </c>
      <c r="R320" s="83">
        <v>1196426.3999999999</v>
      </c>
      <c r="S320" s="83">
        <v>379001.44</v>
      </c>
      <c r="T320" s="83">
        <v>7009962.4900000002</v>
      </c>
      <c r="U320" s="83">
        <v>4226981.38</v>
      </c>
      <c r="V320" s="83">
        <v>2899862.12</v>
      </c>
      <c r="W320" s="83">
        <v>8501563.0600000005</v>
      </c>
      <c r="X320" s="83">
        <v>200039.61</v>
      </c>
      <c r="Y320" s="83">
        <v>36701.800000000003</v>
      </c>
      <c r="Z320" s="83">
        <v>0</v>
      </c>
      <c r="AA320" s="83">
        <v>1079.43</v>
      </c>
      <c r="AB320" s="83">
        <v>0</v>
      </c>
      <c r="AC320" s="83">
        <v>0</v>
      </c>
      <c r="AD320" s="83">
        <v>21.82</v>
      </c>
      <c r="AE320" s="83">
        <v>0</v>
      </c>
      <c r="AF320" s="83">
        <v>0</v>
      </c>
      <c r="AG320" s="83">
        <v>163562.34</v>
      </c>
      <c r="AH320" s="83">
        <v>8902968.0700000003</v>
      </c>
      <c r="AI320" s="83">
        <v>410705.73</v>
      </c>
      <c r="AJ320" s="83">
        <v>39330.81</v>
      </c>
      <c r="AK320" s="83">
        <v>8452932.4000000004</v>
      </c>
      <c r="AL320" s="83">
        <v>4734950.41</v>
      </c>
      <c r="AM320" s="83">
        <v>2214302.5</v>
      </c>
      <c r="AN320" s="83">
        <v>563245.72</v>
      </c>
      <c r="AO320" s="83">
        <v>200669.2</v>
      </c>
      <c r="AP320" s="83">
        <v>41721.800000000003</v>
      </c>
      <c r="AQ320" s="83">
        <v>7754889.6299999999</v>
      </c>
      <c r="AR320" s="83">
        <v>0</v>
      </c>
      <c r="AS320" s="83">
        <v>0</v>
      </c>
      <c r="AT320" s="83">
        <v>16636.2</v>
      </c>
      <c r="AU320" s="83">
        <v>0</v>
      </c>
      <c r="AV320" s="83">
        <v>801983.22</v>
      </c>
      <c r="AW320" s="83">
        <v>87535.2</v>
      </c>
      <c r="AX320" s="83">
        <v>29076.41</v>
      </c>
      <c r="AY320" s="83">
        <v>772906.81</v>
      </c>
      <c r="AZ320" s="83">
        <v>65.040000000000006</v>
      </c>
      <c r="BA320" s="83">
        <v>1296.95</v>
      </c>
      <c r="BB320" s="83">
        <v>427.58</v>
      </c>
      <c r="BC320" s="83">
        <v>772077.65</v>
      </c>
      <c r="BD320" s="83">
        <v>27175.5</v>
      </c>
      <c r="BE320" s="83">
        <v>20407.27</v>
      </c>
      <c r="BF320" s="83">
        <v>524.22</v>
      </c>
      <c r="BG320" s="83">
        <v>6452.54</v>
      </c>
      <c r="BH320" s="83">
        <v>266163.39</v>
      </c>
      <c r="BI320" s="83">
        <v>0</v>
      </c>
      <c r="BJ320" s="83">
        <v>4.37</v>
      </c>
      <c r="BK320" s="83">
        <v>0</v>
      </c>
      <c r="BL320" s="83">
        <v>0</v>
      </c>
      <c r="BM320" s="83">
        <v>0</v>
      </c>
      <c r="BN320" s="83">
        <v>0</v>
      </c>
      <c r="BO320" s="83">
        <v>266167.76</v>
      </c>
      <c r="BP320" s="83">
        <v>89.72</v>
      </c>
      <c r="BQ320" s="83">
        <v>1927.56</v>
      </c>
      <c r="BR320" s="83">
        <v>264329.90999999997</v>
      </c>
      <c r="BS320" s="83">
        <v>787.59</v>
      </c>
      <c r="BT320" s="83">
        <v>265117.51</v>
      </c>
      <c r="BU320" s="83">
        <v>953.32</v>
      </c>
      <c r="BV320" s="83">
        <v>0</v>
      </c>
      <c r="BW320" s="83">
        <v>266070.83</v>
      </c>
      <c r="BX320" s="83">
        <v>0</v>
      </c>
      <c r="BY320" s="83">
        <v>0</v>
      </c>
      <c r="BZ320" s="83">
        <v>0</v>
      </c>
      <c r="CA320" s="83">
        <v>45953.85</v>
      </c>
      <c r="CB320" s="83">
        <v>61291.03</v>
      </c>
      <c r="CC320" s="83">
        <v>176179.25</v>
      </c>
      <c r="CD320" s="83">
        <v>118733.6</v>
      </c>
      <c r="CE320" s="84">
        <v>294912.84999999998</v>
      </c>
      <c r="CF320" s="84">
        <v>37566.370000000003</v>
      </c>
      <c r="CG320" s="84">
        <v>7.48</v>
      </c>
      <c r="CH320" s="84">
        <v>0.19</v>
      </c>
      <c r="CI320" s="84">
        <v>67943.95</v>
      </c>
      <c r="CJ320" s="84">
        <v>302.57</v>
      </c>
      <c r="CK320" s="84">
        <v>68211.39</v>
      </c>
      <c r="CL320" s="84">
        <v>166436.63</v>
      </c>
      <c r="CM320" s="84">
        <v>0</v>
      </c>
      <c r="CN320" s="84">
        <v>0</v>
      </c>
      <c r="CO320" s="84">
        <v>6</v>
      </c>
    </row>
    <row r="321" spans="2:93" ht="15" x14ac:dyDescent="0.2">
      <c r="B321" s="81">
        <v>5310</v>
      </c>
      <c r="C321" s="87" t="s">
        <v>434</v>
      </c>
      <c r="D321" s="81">
        <v>6</v>
      </c>
      <c r="E321" s="82" t="s">
        <v>613</v>
      </c>
      <c r="F321" s="81">
        <v>8</v>
      </c>
      <c r="G321" s="82" t="s">
        <v>622</v>
      </c>
      <c r="H321" s="83">
        <v>215</v>
      </c>
      <c r="I321" s="83">
        <v>440794.89</v>
      </c>
      <c r="J321" s="83">
        <v>45094.12</v>
      </c>
      <c r="K321" s="83">
        <v>14009.71</v>
      </c>
      <c r="L321" s="83">
        <v>337257.95</v>
      </c>
      <c r="M321" s="83">
        <v>377681.84</v>
      </c>
      <c r="N321" s="83">
        <v>640099.49</v>
      </c>
      <c r="O321" s="83">
        <v>12664.81</v>
      </c>
      <c r="P321" s="83">
        <v>42784.99</v>
      </c>
      <c r="Q321" s="83">
        <v>0</v>
      </c>
      <c r="R321" s="83">
        <v>216867.20000000001</v>
      </c>
      <c r="S321" s="83">
        <v>80324.41</v>
      </c>
      <c r="T321" s="83">
        <v>1707680.7</v>
      </c>
      <c r="U321" s="83">
        <v>1043307.24</v>
      </c>
      <c r="V321" s="83">
        <v>679269.06</v>
      </c>
      <c r="W321" s="83">
        <v>1910722.9</v>
      </c>
      <c r="X321" s="83">
        <v>47857.52</v>
      </c>
      <c r="Y321" s="83">
        <v>6518.95</v>
      </c>
      <c r="Z321" s="83">
        <v>0</v>
      </c>
      <c r="AA321" s="83">
        <v>0</v>
      </c>
      <c r="AB321" s="83">
        <v>0</v>
      </c>
      <c r="AC321" s="83">
        <v>0</v>
      </c>
      <c r="AD321" s="83">
        <v>0</v>
      </c>
      <c r="AE321" s="83">
        <v>0</v>
      </c>
      <c r="AF321" s="83">
        <v>0</v>
      </c>
      <c r="AG321" s="83">
        <v>7119.27</v>
      </c>
      <c r="AH321" s="83">
        <v>1972218.64</v>
      </c>
      <c r="AI321" s="83">
        <v>22053.07</v>
      </c>
      <c r="AJ321" s="83">
        <v>6713.49</v>
      </c>
      <c r="AK321" s="83">
        <v>1943452.08</v>
      </c>
      <c r="AL321" s="83">
        <v>1211941.29</v>
      </c>
      <c r="AM321" s="83">
        <v>263207.28000000003</v>
      </c>
      <c r="AN321" s="83">
        <v>142428.51999999999</v>
      </c>
      <c r="AO321" s="83">
        <v>27992.76</v>
      </c>
      <c r="AP321" s="83">
        <v>9958.25</v>
      </c>
      <c r="AQ321" s="83">
        <v>1655528.1</v>
      </c>
      <c r="AR321" s="83">
        <v>0</v>
      </c>
      <c r="AS321" s="83">
        <v>0</v>
      </c>
      <c r="AT321" s="83">
        <v>13295.36</v>
      </c>
      <c r="AU321" s="83">
        <v>0</v>
      </c>
      <c r="AV321" s="83">
        <v>303185.12</v>
      </c>
      <c r="AW321" s="83">
        <v>1965.79</v>
      </c>
      <c r="AX321" s="83">
        <v>20035.36</v>
      </c>
      <c r="AY321" s="83">
        <v>283149.77</v>
      </c>
      <c r="AZ321" s="83">
        <v>0</v>
      </c>
      <c r="BA321" s="83">
        <v>0</v>
      </c>
      <c r="BB321" s="83">
        <v>0</v>
      </c>
      <c r="BC321" s="83">
        <v>283149.77</v>
      </c>
      <c r="BD321" s="83">
        <v>5740.46</v>
      </c>
      <c r="BE321" s="83">
        <v>3805.63</v>
      </c>
      <c r="BF321" s="83">
        <v>0.95</v>
      </c>
      <c r="BG321" s="83">
        <v>1933.88</v>
      </c>
      <c r="BH321" s="83">
        <v>99084.15</v>
      </c>
      <c r="BI321" s="83">
        <v>0</v>
      </c>
      <c r="BJ321" s="83">
        <v>0</v>
      </c>
      <c r="BK321" s="83">
        <v>0</v>
      </c>
      <c r="BL321" s="83">
        <v>0</v>
      </c>
      <c r="BM321" s="83">
        <v>0</v>
      </c>
      <c r="BN321" s="83">
        <v>0</v>
      </c>
      <c r="BO321" s="83">
        <v>99084.15</v>
      </c>
      <c r="BP321" s="83">
        <v>0</v>
      </c>
      <c r="BQ321" s="83">
        <v>454.51</v>
      </c>
      <c r="BR321" s="83">
        <v>98629.63</v>
      </c>
      <c r="BS321" s="83">
        <v>1.1499999999999999</v>
      </c>
      <c r="BT321" s="83">
        <v>98630.78</v>
      </c>
      <c r="BU321" s="83">
        <v>290.08</v>
      </c>
      <c r="BV321" s="83">
        <v>0</v>
      </c>
      <c r="BW321" s="83">
        <v>98920.86</v>
      </c>
      <c r="BX321" s="83">
        <v>3622.45</v>
      </c>
      <c r="BY321" s="83">
        <v>0</v>
      </c>
      <c r="BZ321" s="83">
        <v>0</v>
      </c>
      <c r="CA321" s="83">
        <v>19316.43</v>
      </c>
      <c r="CB321" s="83">
        <v>4249.3500000000004</v>
      </c>
      <c r="CC321" s="83">
        <v>29607.919999999998</v>
      </c>
      <c r="CD321" s="83">
        <v>29713.96</v>
      </c>
      <c r="CE321" s="84">
        <v>59321.88</v>
      </c>
      <c r="CF321" s="84">
        <v>32165.24</v>
      </c>
      <c r="CG321" s="84">
        <v>0</v>
      </c>
      <c r="CH321" s="84">
        <v>0</v>
      </c>
      <c r="CI321" s="84">
        <v>75680.94</v>
      </c>
      <c r="CJ321" s="84">
        <v>8.73</v>
      </c>
      <c r="CK321" s="84">
        <v>75685.289999999994</v>
      </c>
      <c r="CL321" s="84">
        <v>31100.58</v>
      </c>
      <c r="CM321" s="84">
        <v>3622.45</v>
      </c>
      <c r="CN321" s="84">
        <v>0</v>
      </c>
      <c r="CO321" s="84">
        <v>0</v>
      </c>
    </row>
    <row r="322" spans="2:93" ht="15" x14ac:dyDescent="0.2">
      <c r="B322" s="81">
        <v>5320</v>
      </c>
      <c r="C322" s="87" t="s">
        <v>435</v>
      </c>
      <c r="D322" s="81">
        <v>6</v>
      </c>
      <c r="E322" s="82" t="s">
        <v>613</v>
      </c>
      <c r="F322" s="81">
        <v>8</v>
      </c>
      <c r="G322" s="82" t="s">
        <v>622</v>
      </c>
      <c r="H322" s="83">
        <v>866</v>
      </c>
      <c r="I322" s="83">
        <v>220183.01</v>
      </c>
      <c r="J322" s="83">
        <v>23969.21</v>
      </c>
      <c r="K322" s="83">
        <v>6482.18</v>
      </c>
      <c r="L322" s="83">
        <v>89681.1</v>
      </c>
      <c r="M322" s="83">
        <v>22245.26</v>
      </c>
      <c r="N322" s="83">
        <v>387793.88</v>
      </c>
      <c r="O322" s="83">
        <v>2175.36</v>
      </c>
      <c r="P322" s="83">
        <v>17956.37</v>
      </c>
      <c r="Q322" s="83">
        <v>75.88</v>
      </c>
      <c r="R322" s="83">
        <v>113465.04</v>
      </c>
      <c r="S322" s="83">
        <v>39461.919999999998</v>
      </c>
      <c r="T322" s="83">
        <v>672854.81</v>
      </c>
      <c r="U322" s="83">
        <v>366120.64</v>
      </c>
      <c r="V322" s="83">
        <v>321501.36</v>
      </c>
      <c r="W322" s="83">
        <v>1178300.83</v>
      </c>
      <c r="X322" s="83">
        <v>12893.98</v>
      </c>
      <c r="Y322" s="83">
        <v>329.1</v>
      </c>
      <c r="Z322" s="83">
        <v>0</v>
      </c>
      <c r="AA322" s="83">
        <v>0</v>
      </c>
      <c r="AB322" s="83">
        <v>0</v>
      </c>
      <c r="AC322" s="83">
        <v>0</v>
      </c>
      <c r="AD322" s="83">
        <v>0</v>
      </c>
      <c r="AE322" s="83">
        <v>0</v>
      </c>
      <c r="AF322" s="83">
        <v>0</v>
      </c>
      <c r="AG322" s="83">
        <v>22686.19</v>
      </c>
      <c r="AH322" s="83">
        <v>1214210.1000000001</v>
      </c>
      <c r="AI322" s="83">
        <v>85569.54</v>
      </c>
      <c r="AJ322" s="83">
        <v>381.74</v>
      </c>
      <c r="AK322" s="83">
        <v>1128258.81</v>
      </c>
      <c r="AL322" s="83">
        <v>747534.62</v>
      </c>
      <c r="AM322" s="83">
        <v>204188.08</v>
      </c>
      <c r="AN322" s="83">
        <v>58221.04</v>
      </c>
      <c r="AO322" s="83">
        <v>18740.05</v>
      </c>
      <c r="AP322" s="83">
        <v>5842.95</v>
      </c>
      <c r="AQ322" s="83">
        <v>1034526.73</v>
      </c>
      <c r="AR322" s="83">
        <v>0</v>
      </c>
      <c r="AS322" s="83">
        <v>0</v>
      </c>
      <c r="AT322" s="83">
        <v>521.29999999999995</v>
      </c>
      <c r="AU322" s="83">
        <v>0</v>
      </c>
      <c r="AV322" s="83">
        <v>106071.76</v>
      </c>
      <c r="AW322" s="83">
        <v>11818.38</v>
      </c>
      <c r="AX322" s="83">
        <v>5409.87</v>
      </c>
      <c r="AY322" s="83">
        <v>100661.89</v>
      </c>
      <c r="AZ322" s="83">
        <v>0</v>
      </c>
      <c r="BA322" s="83">
        <v>7.09</v>
      </c>
      <c r="BB322" s="83">
        <v>4.41</v>
      </c>
      <c r="BC322" s="83">
        <v>100659.21</v>
      </c>
      <c r="BD322" s="83">
        <v>492.22</v>
      </c>
      <c r="BE322" s="83">
        <v>289.14</v>
      </c>
      <c r="BF322" s="83">
        <v>25.66</v>
      </c>
      <c r="BG322" s="83">
        <v>177.54</v>
      </c>
      <c r="BH322" s="83">
        <v>35222.71</v>
      </c>
      <c r="BI322" s="83">
        <v>0</v>
      </c>
      <c r="BJ322" s="83">
        <v>0</v>
      </c>
      <c r="BK322" s="83">
        <v>0</v>
      </c>
      <c r="BL322" s="83">
        <v>0</v>
      </c>
      <c r="BM322" s="83">
        <v>0</v>
      </c>
      <c r="BN322" s="83">
        <v>0</v>
      </c>
      <c r="BO322" s="83">
        <v>35222.71</v>
      </c>
      <c r="BP322" s="83">
        <v>0</v>
      </c>
      <c r="BQ322" s="83">
        <v>1213.46</v>
      </c>
      <c r="BR322" s="83">
        <v>34009.26</v>
      </c>
      <c r="BS322" s="83">
        <v>31.01</v>
      </c>
      <c r="BT322" s="83">
        <v>34040.269999999997</v>
      </c>
      <c r="BU322" s="83">
        <v>28.53</v>
      </c>
      <c r="BV322" s="83">
        <v>0</v>
      </c>
      <c r="BW322" s="83">
        <v>34068.800000000003</v>
      </c>
      <c r="BX322" s="83">
        <v>0</v>
      </c>
      <c r="BY322" s="83">
        <v>0</v>
      </c>
      <c r="BZ322" s="83">
        <v>0</v>
      </c>
      <c r="CA322" s="83">
        <v>3418.49</v>
      </c>
      <c r="CB322" s="83">
        <v>4215.92</v>
      </c>
      <c r="CC322" s="83">
        <v>14908.57</v>
      </c>
      <c r="CD322" s="83">
        <v>7721.7</v>
      </c>
      <c r="CE322" s="84">
        <v>22630.27</v>
      </c>
      <c r="CF322" s="84">
        <v>6154.19</v>
      </c>
      <c r="CG322" s="84">
        <v>11.16</v>
      </c>
      <c r="CH322" s="84">
        <v>0.12</v>
      </c>
      <c r="CI322" s="84">
        <v>18438.89</v>
      </c>
      <c r="CJ322" s="84">
        <v>63.41</v>
      </c>
      <c r="CK322" s="84">
        <v>18447.41</v>
      </c>
      <c r="CL322" s="84">
        <v>8436.73</v>
      </c>
      <c r="CM322" s="84">
        <v>0</v>
      </c>
      <c r="CN322" s="84">
        <v>0</v>
      </c>
      <c r="CO322" s="84">
        <v>0</v>
      </c>
    </row>
    <row r="323" spans="2:93" ht="15" x14ac:dyDescent="0.2">
      <c r="B323" s="81">
        <v>5511</v>
      </c>
      <c r="C323" s="87" t="s">
        <v>436</v>
      </c>
      <c r="D323" s="81">
        <v>6</v>
      </c>
      <c r="E323" s="82" t="s">
        <v>613</v>
      </c>
      <c r="F323" s="81">
        <v>9</v>
      </c>
      <c r="G323" s="82" t="s">
        <v>623</v>
      </c>
      <c r="H323" s="83">
        <v>3435</v>
      </c>
      <c r="I323" s="83">
        <v>1843537</v>
      </c>
      <c r="J323" s="83">
        <v>211773.12</v>
      </c>
      <c r="K323" s="83">
        <v>66578.94</v>
      </c>
      <c r="L323" s="83">
        <v>1150043.83</v>
      </c>
      <c r="M323" s="83">
        <v>2029348.87</v>
      </c>
      <c r="N323" s="83">
        <v>4481722.3</v>
      </c>
      <c r="O323" s="83">
        <v>347980.77</v>
      </c>
      <c r="P323" s="83">
        <v>1117729.1100000001</v>
      </c>
      <c r="Q323" s="83">
        <v>3337.89</v>
      </c>
      <c r="R323" s="83">
        <v>8132039.3700000001</v>
      </c>
      <c r="S323" s="83">
        <v>654177.97</v>
      </c>
      <c r="T323" s="83">
        <v>17916380.100000001</v>
      </c>
      <c r="U323" s="83">
        <v>10162717.060000001</v>
      </c>
      <c r="V323" s="83">
        <v>8216812.4500000002</v>
      </c>
      <c r="W323" s="83">
        <v>9457109.8200000003</v>
      </c>
      <c r="X323" s="83">
        <v>122149.66</v>
      </c>
      <c r="Y323" s="83">
        <v>7530.46</v>
      </c>
      <c r="Z323" s="83">
        <v>0</v>
      </c>
      <c r="AA323" s="83">
        <v>13380.28</v>
      </c>
      <c r="AB323" s="83">
        <v>0</v>
      </c>
      <c r="AC323" s="83">
        <v>0</v>
      </c>
      <c r="AD323" s="83">
        <v>104.64</v>
      </c>
      <c r="AE323" s="83">
        <v>0</v>
      </c>
      <c r="AF323" s="83">
        <v>0</v>
      </c>
      <c r="AG323" s="83">
        <v>310955.71999999997</v>
      </c>
      <c r="AH323" s="83">
        <v>9911230.5899999999</v>
      </c>
      <c r="AI323" s="83">
        <v>141777.29999999999</v>
      </c>
      <c r="AJ323" s="83">
        <v>9748.5499999999993</v>
      </c>
      <c r="AK323" s="83">
        <v>9759753.7100000009</v>
      </c>
      <c r="AL323" s="83">
        <v>3553173.83</v>
      </c>
      <c r="AM323" s="83">
        <v>3072715.22</v>
      </c>
      <c r="AN323" s="83">
        <v>1289579.2</v>
      </c>
      <c r="AO323" s="83">
        <v>578294.88</v>
      </c>
      <c r="AP323" s="83">
        <v>289914.83</v>
      </c>
      <c r="AQ323" s="83">
        <v>8783677.9499999993</v>
      </c>
      <c r="AR323" s="83">
        <v>8.74</v>
      </c>
      <c r="AS323" s="83">
        <v>0</v>
      </c>
      <c r="AT323" s="83">
        <v>6082.3</v>
      </c>
      <c r="AU323" s="83">
        <v>0</v>
      </c>
      <c r="AV323" s="83">
        <v>1198716.2</v>
      </c>
      <c r="AW323" s="83">
        <v>214108.95</v>
      </c>
      <c r="AX323" s="83">
        <v>50521.32</v>
      </c>
      <c r="AY323" s="83">
        <v>1148194.8700000001</v>
      </c>
      <c r="AZ323" s="83">
        <v>1.8</v>
      </c>
      <c r="BA323" s="83">
        <v>464660.67</v>
      </c>
      <c r="BB323" s="83">
        <v>139.27000000000001</v>
      </c>
      <c r="BC323" s="83">
        <v>683673.47</v>
      </c>
      <c r="BD323" s="83">
        <v>176754.27</v>
      </c>
      <c r="BE323" s="83">
        <v>89474.09</v>
      </c>
      <c r="BF323" s="83">
        <v>30645.11</v>
      </c>
      <c r="BG323" s="83">
        <v>56858.73</v>
      </c>
      <c r="BH323" s="83">
        <v>156915.22</v>
      </c>
      <c r="BI323" s="83">
        <v>59.82</v>
      </c>
      <c r="BJ323" s="83">
        <v>20.93</v>
      </c>
      <c r="BK323" s="83">
        <v>0</v>
      </c>
      <c r="BL323" s="83">
        <v>0</v>
      </c>
      <c r="BM323" s="83">
        <v>0</v>
      </c>
      <c r="BN323" s="83">
        <v>0</v>
      </c>
      <c r="BO323" s="83">
        <v>156995.97</v>
      </c>
      <c r="BP323" s="83">
        <v>53.31</v>
      </c>
      <c r="BQ323" s="83">
        <v>1789.25</v>
      </c>
      <c r="BR323" s="83">
        <v>155260.03</v>
      </c>
      <c r="BS323" s="83">
        <v>3069.37</v>
      </c>
      <c r="BT323" s="83">
        <v>158329.4</v>
      </c>
      <c r="BU323" s="83">
        <v>8621.76</v>
      </c>
      <c r="BV323" s="83">
        <v>0</v>
      </c>
      <c r="BW323" s="83">
        <v>166951.17000000001</v>
      </c>
      <c r="BX323" s="83">
        <v>0</v>
      </c>
      <c r="BY323" s="83">
        <v>0</v>
      </c>
      <c r="BZ323" s="83">
        <v>1655.67</v>
      </c>
      <c r="CA323" s="83">
        <v>23327.91</v>
      </c>
      <c r="CB323" s="83">
        <v>99561.55</v>
      </c>
      <c r="CC323" s="83">
        <v>82342.570000000007</v>
      </c>
      <c r="CD323" s="83">
        <v>123642.54</v>
      </c>
      <c r="CE323" s="84">
        <v>205985.11</v>
      </c>
      <c r="CF323" s="84">
        <v>25998.33</v>
      </c>
      <c r="CG323" s="84">
        <v>10.77</v>
      </c>
      <c r="CH323" s="84">
        <v>54.03</v>
      </c>
      <c r="CI323" s="84">
        <v>49069.13</v>
      </c>
      <c r="CJ323" s="84">
        <v>91.32</v>
      </c>
      <c r="CK323" s="84">
        <v>49096.15</v>
      </c>
      <c r="CL323" s="84">
        <v>186542.31</v>
      </c>
      <c r="CM323" s="84">
        <v>0</v>
      </c>
      <c r="CN323" s="84">
        <v>0</v>
      </c>
      <c r="CO323" s="84">
        <v>0</v>
      </c>
    </row>
    <row r="324" spans="2:93" ht="15" x14ac:dyDescent="0.2">
      <c r="B324" s="81">
        <v>5512</v>
      </c>
      <c r="C324" s="87" t="s">
        <v>437</v>
      </c>
      <c r="D324" s="81">
        <v>6</v>
      </c>
      <c r="E324" s="82" t="s">
        <v>613</v>
      </c>
      <c r="F324" s="81">
        <v>9</v>
      </c>
      <c r="G324" s="82" t="s">
        <v>623</v>
      </c>
      <c r="H324" s="83">
        <v>414</v>
      </c>
      <c r="I324" s="83">
        <v>72384.47</v>
      </c>
      <c r="J324" s="83">
        <v>8330.5499999999993</v>
      </c>
      <c r="K324" s="83">
        <v>2528.65</v>
      </c>
      <c r="L324" s="83">
        <v>46820.76</v>
      </c>
      <c r="M324" s="83">
        <v>54004.72</v>
      </c>
      <c r="N324" s="83">
        <v>102450.01</v>
      </c>
      <c r="O324" s="83">
        <v>13274.98</v>
      </c>
      <c r="P324" s="83">
        <v>1302.1400000000001</v>
      </c>
      <c r="Q324" s="83">
        <v>240</v>
      </c>
      <c r="R324" s="83">
        <v>451404.48</v>
      </c>
      <c r="S324" s="83">
        <v>26426.47</v>
      </c>
      <c r="T324" s="83">
        <v>695923.56</v>
      </c>
      <c r="U324" s="83">
        <v>317397.84999999998</v>
      </c>
      <c r="V324" s="83">
        <v>387380.63</v>
      </c>
      <c r="W324" s="83">
        <v>253792.45</v>
      </c>
      <c r="X324" s="83">
        <v>3261.18</v>
      </c>
      <c r="Y324" s="83">
        <v>65.25</v>
      </c>
      <c r="Z324" s="83">
        <v>0</v>
      </c>
      <c r="AA324" s="83">
        <v>0</v>
      </c>
      <c r="AB324" s="83">
        <v>0</v>
      </c>
      <c r="AC324" s="83">
        <v>0</v>
      </c>
      <c r="AD324" s="83">
        <v>0</v>
      </c>
      <c r="AE324" s="83">
        <v>0</v>
      </c>
      <c r="AF324" s="83">
        <v>0</v>
      </c>
      <c r="AG324" s="83">
        <v>21671.919999999998</v>
      </c>
      <c r="AH324" s="83">
        <v>278790.8</v>
      </c>
      <c r="AI324" s="83">
        <v>4617.63</v>
      </c>
      <c r="AJ324" s="83">
        <v>359.25</v>
      </c>
      <c r="AK324" s="83">
        <v>273813.93</v>
      </c>
      <c r="AL324" s="83">
        <v>66897.899999999994</v>
      </c>
      <c r="AM324" s="83">
        <v>112212.75</v>
      </c>
      <c r="AN324" s="83">
        <v>76027.460000000006</v>
      </c>
      <c r="AO324" s="83">
        <v>5969.65</v>
      </c>
      <c r="AP324" s="83">
        <v>1894.44</v>
      </c>
      <c r="AQ324" s="83">
        <v>263002.19</v>
      </c>
      <c r="AR324" s="83">
        <v>0</v>
      </c>
      <c r="AS324" s="83">
        <v>0</v>
      </c>
      <c r="AT324" s="83">
        <v>198.79</v>
      </c>
      <c r="AU324" s="83">
        <v>0</v>
      </c>
      <c r="AV324" s="83">
        <v>18528.650000000001</v>
      </c>
      <c r="AW324" s="83">
        <v>7518.12</v>
      </c>
      <c r="AX324" s="83">
        <v>581.22</v>
      </c>
      <c r="AY324" s="83">
        <v>17947.43</v>
      </c>
      <c r="AZ324" s="83">
        <v>0</v>
      </c>
      <c r="BA324" s="83">
        <v>564.54</v>
      </c>
      <c r="BB324" s="83">
        <v>0</v>
      </c>
      <c r="BC324" s="83">
        <v>17382.89</v>
      </c>
      <c r="BD324" s="83">
        <v>5137.9799999999996</v>
      </c>
      <c r="BE324" s="83">
        <v>3835.15</v>
      </c>
      <c r="BF324" s="83">
        <v>0</v>
      </c>
      <c r="BG324" s="83">
        <v>1302.83</v>
      </c>
      <c r="BH324" s="83">
        <v>5514.72</v>
      </c>
      <c r="BI324" s="83">
        <v>0</v>
      </c>
      <c r="BJ324" s="83">
        <v>0</v>
      </c>
      <c r="BK324" s="83">
        <v>0</v>
      </c>
      <c r="BL324" s="83">
        <v>0</v>
      </c>
      <c r="BM324" s="83">
        <v>0</v>
      </c>
      <c r="BN324" s="83">
        <v>0</v>
      </c>
      <c r="BO324" s="83">
        <v>5514.72</v>
      </c>
      <c r="BP324" s="83">
        <v>0</v>
      </c>
      <c r="BQ324" s="83">
        <v>43.09</v>
      </c>
      <c r="BR324" s="83">
        <v>5471.63</v>
      </c>
      <c r="BS324" s="83">
        <v>39.869999999999997</v>
      </c>
      <c r="BT324" s="83">
        <v>5511.5</v>
      </c>
      <c r="BU324" s="83">
        <v>195.42</v>
      </c>
      <c r="BV324" s="83">
        <v>0</v>
      </c>
      <c r="BW324" s="83">
        <v>5706.92</v>
      </c>
      <c r="BX324" s="83">
        <v>0</v>
      </c>
      <c r="BY324" s="83">
        <v>0</v>
      </c>
      <c r="BZ324" s="83">
        <v>0</v>
      </c>
      <c r="CA324" s="83">
        <v>768.43</v>
      </c>
      <c r="CB324" s="83">
        <v>2210.13</v>
      </c>
      <c r="CC324" s="83">
        <v>5006.63</v>
      </c>
      <c r="CD324" s="83">
        <v>3558.04</v>
      </c>
      <c r="CE324" s="84">
        <v>8564.67</v>
      </c>
      <c r="CF324" s="84">
        <v>914.3</v>
      </c>
      <c r="CG324" s="84">
        <v>0</v>
      </c>
      <c r="CH324" s="84">
        <v>0</v>
      </c>
      <c r="CI324" s="84">
        <v>1735.93</v>
      </c>
      <c r="CJ324" s="84">
        <v>4.4800000000000004</v>
      </c>
      <c r="CK324" s="84">
        <v>1739.41</v>
      </c>
      <c r="CL324" s="84">
        <v>6656.94</v>
      </c>
      <c r="CM324" s="84">
        <v>0</v>
      </c>
      <c r="CN324" s="84">
        <v>0</v>
      </c>
      <c r="CO324" s="84">
        <v>0</v>
      </c>
    </row>
    <row r="325" spans="2:93" ht="15" x14ac:dyDescent="0.2">
      <c r="B325" s="81">
        <v>5513</v>
      </c>
      <c r="C325" s="87" t="s">
        <v>438</v>
      </c>
      <c r="D325" s="81">
        <v>6</v>
      </c>
      <c r="E325" s="82" t="s">
        <v>613</v>
      </c>
      <c r="F325" s="81">
        <v>9</v>
      </c>
      <c r="G325" s="82" t="s">
        <v>623</v>
      </c>
      <c r="H325" s="83">
        <v>208</v>
      </c>
      <c r="I325" s="83">
        <v>44423.26</v>
      </c>
      <c r="J325" s="83">
        <v>6041.78</v>
      </c>
      <c r="K325" s="83">
        <v>2165.36</v>
      </c>
      <c r="L325" s="83">
        <v>54075.9</v>
      </c>
      <c r="M325" s="83">
        <v>14572.13</v>
      </c>
      <c r="N325" s="83">
        <v>100537.45</v>
      </c>
      <c r="O325" s="83">
        <v>8886.23</v>
      </c>
      <c r="P325" s="83">
        <v>3810.68</v>
      </c>
      <c r="Q325" s="83">
        <v>46.69</v>
      </c>
      <c r="R325" s="83">
        <v>422275.86</v>
      </c>
      <c r="S325" s="83">
        <v>2649.04</v>
      </c>
      <c r="T325" s="83">
        <v>606853.98</v>
      </c>
      <c r="U325" s="83">
        <v>106039.11</v>
      </c>
      <c r="V325" s="83">
        <v>507308.43</v>
      </c>
      <c r="W325" s="83">
        <v>183457.12</v>
      </c>
      <c r="X325" s="83">
        <v>4615.17</v>
      </c>
      <c r="Y325" s="83">
        <v>6.99</v>
      </c>
      <c r="Z325" s="83">
        <v>0</v>
      </c>
      <c r="AA325" s="83">
        <v>0</v>
      </c>
      <c r="AB325" s="83">
        <v>0</v>
      </c>
      <c r="AC325" s="83">
        <v>0</v>
      </c>
      <c r="AD325" s="83">
        <v>0</v>
      </c>
      <c r="AE325" s="83">
        <v>0</v>
      </c>
      <c r="AF325" s="83">
        <v>0</v>
      </c>
      <c r="AG325" s="83">
        <v>5549.44</v>
      </c>
      <c r="AH325" s="83">
        <v>193628.73</v>
      </c>
      <c r="AI325" s="83">
        <v>1645.58</v>
      </c>
      <c r="AJ325" s="83">
        <v>14.18</v>
      </c>
      <c r="AK325" s="83">
        <v>191968.97</v>
      </c>
      <c r="AL325" s="83">
        <v>72342.38</v>
      </c>
      <c r="AM325" s="83">
        <v>70402.100000000006</v>
      </c>
      <c r="AN325" s="83">
        <v>31241.23</v>
      </c>
      <c r="AO325" s="83">
        <v>2091.88</v>
      </c>
      <c r="AP325" s="83">
        <v>856.32</v>
      </c>
      <c r="AQ325" s="83">
        <v>176933.92</v>
      </c>
      <c r="AR325" s="83">
        <v>567.48</v>
      </c>
      <c r="AS325" s="83">
        <v>0</v>
      </c>
      <c r="AT325" s="83">
        <v>6.64</v>
      </c>
      <c r="AU325" s="83">
        <v>0</v>
      </c>
      <c r="AV325" s="83">
        <v>12259.83</v>
      </c>
      <c r="AW325" s="83">
        <v>3527.77</v>
      </c>
      <c r="AX325" s="83">
        <v>22.82</v>
      </c>
      <c r="AY325" s="83">
        <v>12237.01</v>
      </c>
      <c r="AZ325" s="83">
        <v>0</v>
      </c>
      <c r="BA325" s="83">
        <v>169.68</v>
      </c>
      <c r="BB325" s="83">
        <v>0.34</v>
      </c>
      <c r="BC325" s="83">
        <v>12067.68</v>
      </c>
      <c r="BD325" s="83">
        <v>862.3</v>
      </c>
      <c r="BE325" s="83">
        <v>611.49</v>
      </c>
      <c r="BF325" s="83">
        <v>0</v>
      </c>
      <c r="BG325" s="83">
        <v>250.81</v>
      </c>
      <c r="BH325" s="83">
        <v>3530.19</v>
      </c>
      <c r="BI325" s="83">
        <v>0</v>
      </c>
      <c r="BJ325" s="83">
        <v>0</v>
      </c>
      <c r="BK325" s="83">
        <v>0</v>
      </c>
      <c r="BL325" s="83">
        <v>0</v>
      </c>
      <c r="BM325" s="83">
        <v>0</v>
      </c>
      <c r="BN325" s="83">
        <v>0</v>
      </c>
      <c r="BO325" s="83">
        <v>3530.19</v>
      </c>
      <c r="BP325" s="83">
        <v>0</v>
      </c>
      <c r="BQ325" s="83">
        <v>4.6500000000000004</v>
      </c>
      <c r="BR325" s="83">
        <v>3525.54</v>
      </c>
      <c r="BS325" s="83">
        <v>18.28</v>
      </c>
      <c r="BT325" s="83">
        <v>3543.82</v>
      </c>
      <c r="BU325" s="83">
        <v>38.6</v>
      </c>
      <c r="BV325" s="83">
        <v>0</v>
      </c>
      <c r="BW325" s="83">
        <v>3582.42</v>
      </c>
      <c r="BX325" s="83">
        <v>0</v>
      </c>
      <c r="BY325" s="83">
        <v>0</v>
      </c>
      <c r="BZ325" s="83">
        <v>0</v>
      </c>
      <c r="CA325" s="83">
        <v>1027.81</v>
      </c>
      <c r="CB325" s="83">
        <v>311.92</v>
      </c>
      <c r="CC325" s="83">
        <v>528</v>
      </c>
      <c r="CD325" s="83">
        <v>934.71</v>
      </c>
      <c r="CE325" s="84">
        <v>1462.71</v>
      </c>
      <c r="CF325" s="84">
        <v>1217.4100000000001</v>
      </c>
      <c r="CG325" s="84">
        <v>0</v>
      </c>
      <c r="CH325" s="84">
        <v>0</v>
      </c>
      <c r="CI325" s="84">
        <v>2497.86</v>
      </c>
      <c r="CJ325" s="84">
        <v>9.35</v>
      </c>
      <c r="CK325" s="84">
        <v>2506.71</v>
      </c>
      <c r="CL325" s="84">
        <v>499.97</v>
      </c>
      <c r="CM325" s="84">
        <v>0</v>
      </c>
      <c r="CN325" s="84">
        <v>0</v>
      </c>
      <c r="CO325" s="84">
        <v>0</v>
      </c>
    </row>
    <row r="326" spans="2:93" ht="15" x14ac:dyDescent="0.2">
      <c r="B326" s="81">
        <v>5514</v>
      </c>
      <c r="C326" s="87" t="s">
        <v>439</v>
      </c>
      <c r="D326" s="81">
        <v>6</v>
      </c>
      <c r="E326" s="82" t="s">
        <v>613</v>
      </c>
      <c r="F326" s="81">
        <v>9</v>
      </c>
      <c r="G326" s="82" t="s">
        <v>623</v>
      </c>
      <c r="H326" s="83">
        <v>974</v>
      </c>
      <c r="I326" s="83">
        <v>149457.32999999999</v>
      </c>
      <c r="J326" s="83">
        <v>19417.29</v>
      </c>
      <c r="K326" s="83">
        <v>6601.47</v>
      </c>
      <c r="L326" s="83">
        <v>103704.04</v>
      </c>
      <c r="M326" s="83">
        <v>145484.87</v>
      </c>
      <c r="N326" s="83">
        <v>156116.18</v>
      </c>
      <c r="O326" s="83">
        <v>11770.3</v>
      </c>
      <c r="P326" s="83">
        <v>1132890.6399999999</v>
      </c>
      <c r="Q326" s="83">
        <v>4608.55</v>
      </c>
      <c r="R326" s="83">
        <v>696485.14</v>
      </c>
      <c r="S326" s="83">
        <v>23476.05</v>
      </c>
      <c r="T326" s="83">
        <v>2274535.77</v>
      </c>
      <c r="U326" s="83">
        <v>1447450.43</v>
      </c>
      <c r="V326" s="83">
        <v>841535.6</v>
      </c>
      <c r="W326" s="83">
        <v>479088.01</v>
      </c>
      <c r="X326" s="83">
        <v>19300.54</v>
      </c>
      <c r="Y326" s="83">
        <v>3001.93</v>
      </c>
      <c r="Z326" s="83">
        <v>0</v>
      </c>
      <c r="AA326" s="83">
        <v>162.08000000000001</v>
      </c>
      <c r="AB326" s="83">
        <v>0</v>
      </c>
      <c r="AC326" s="83">
        <v>0</v>
      </c>
      <c r="AD326" s="83">
        <v>0</v>
      </c>
      <c r="AE326" s="83">
        <v>0</v>
      </c>
      <c r="AF326" s="83">
        <v>0</v>
      </c>
      <c r="AG326" s="83">
        <v>32889.94</v>
      </c>
      <c r="AH326" s="83">
        <v>534442.51</v>
      </c>
      <c r="AI326" s="83">
        <v>31480.63</v>
      </c>
      <c r="AJ326" s="83">
        <v>5676.95</v>
      </c>
      <c r="AK326" s="83">
        <v>497525.08</v>
      </c>
      <c r="AL326" s="83">
        <v>263538.26</v>
      </c>
      <c r="AM326" s="83">
        <v>157738.12</v>
      </c>
      <c r="AN326" s="83">
        <v>29726.99</v>
      </c>
      <c r="AO326" s="83">
        <v>6541.31</v>
      </c>
      <c r="AP326" s="83">
        <v>14992.3</v>
      </c>
      <c r="AQ326" s="83">
        <v>472536.98</v>
      </c>
      <c r="AR326" s="83">
        <v>60.65</v>
      </c>
      <c r="AS326" s="83">
        <v>0</v>
      </c>
      <c r="AT326" s="83">
        <v>291.02999999999997</v>
      </c>
      <c r="AU326" s="83">
        <v>0</v>
      </c>
      <c r="AV326" s="83">
        <v>38810.379999999997</v>
      </c>
      <c r="AW326" s="83">
        <v>18111.919999999998</v>
      </c>
      <c r="AX326" s="83">
        <v>272.31</v>
      </c>
      <c r="AY326" s="83">
        <v>38538.07</v>
      </c>
      <c r="AZ326" s="83">
        <v>13.85</v>
      </c>
      <c r="BA326" s="83">
        <v>4646.47</v>
      </c>
      <c r="BB326" s="83">
        <v>5.1100000000000003</v>
      </c>
      <c r="BC326" s="83">
        <v>33896.76</v>
      </c>
      <c r="BD326" s="83">
        <v>14324.04</v>
      </c>
      <c r="BE326" s="83">
        <v>10396.120000000001</v>
      </c>
      <c r="BF326" s="83">
        <v>11.32</v>
      </c>
      <c r="BG326" s="83">
        <v>3916.6</v>
      </c>
      <c r="BH326" s="83">
        <v>10559.96</v>
      </c>
      <c r="BI326" s="83">
        <v>0</v>
      </c>
      <c r="BJ326" s="83">
        <v>0</v>
      </c>
      <c r="BK326" s="83">
        <v>0</v>
      </c>
      <c r="BL326" s="83">
        <v>0</v>
      </c>
      <c r="BM326" s="83">
        <v>0</v>
      </c>
      <c r="BN326" s="83">
        <v>0</v>
      </c>
      <c r="BO326" s="83">
        <v>10559.96</v>
      </c>
      <c r="BP326" s="83">
        <v>0</v>
      </c>
      <c r="BQ326" s="83">
        <v>7.39</v>
      </c>
      <c r="BR326" s="83">
        <v>10552.57</v>
      </c>
      <c r="BS326" s="83">
        <v>255.35</v>
      </c>
      <c r="BT326" s="83">
        <v>10807.92</v>
      </c>
      <c r="BU326" s="83">
        <v>588.26</v>
      </c>
      <c r="BV326" s="83">
        <v>0</v>
      </c>
      <c r="BW326" s="83">
        <v>11396.18</v>
      </c>
      <c r="BX326" s="83">
        <v>0</v>
      </c>
      <c r="BY326" s="83">
        <v>0</v>
      </c>
      <c r="BZ326" s="83">
        <v>0</v>
      </c>
      <c r="CA326" s="83">
        <v>576.08000000000004</v>
      </c>
      <c r="CB326" s="83">
        <v>2123.1</v>
      </c>
      <c r="CC326" s="83">
        <v>2313.27</v>
      </c>
      <c r="CD326" s="83">
        <v>6155.68</v>
      </c>
      <c r="CE326" s="84">
        <v>8468.9500000000007</v>
      </c>
      <c r="CF326" s="84">
        <v>1235.29</v>
      </c>
      <c r="CG326" s="84">
        <v>9.4600000000000009</v>
      </c>
      <c r="CH326" s="84">
        <v>0.1</v>
      </c>
      <c r="CI326" s="84">
        <v>4912.5200000000004</v>
      </c>
      <c r="CJ326" s="84">
        <v>46.8</v>
      </c>
      <c r="CK326" s="84">
        <v>4952.49</v>
      </c>
      <c r="CL326" s="84">
        <v>3451.72</v>
      </c>
      <c r="CM326" s="84">
        <v>0</v>
      </c>
      <c r="CN326" s="84">
        <v>0</v>
      </c>
      <c r="CO326" s="84">
        <v>0</v>
      </c>
    </row>
    <row r="327" spans="2:93" ht="15" x14ac:dyDescent="0.2">
      <c r="B327" s="81">
        <v>5519</v>
      </c>
      <c r="C327" s="87" t="s">
        <v>692</v>
      </c>
      <c r="D327" s="81">
        <v>6</v>
      </c>
      <c r="E327" s="82" t="s">
        <v>613</v>
      </c>
      <c r="F327" s="81">
        <v>9</v>
      </c>
      <c r="G327" s="82" t="s">
        <v>623</v>
      </c>
      <c r="H327" s="83">
        <v>1653</v>
      </c>
      <c r="I327" s="83">
        <v>172355.91</v>
      </c>
      <c r="J327" s="83">
        <v>19855.82</v>
      </c>
      <c r="K327" s="83">
        <v>7299.56</v>
      </c>
      <c r="L327" s="83">
        <v>654571</v>
      </c>
      <c r="M327" s="83">
        <v>358792.98</v>
      </c>
      <c r="N327" s="83">
        <v>2114853.23</v>
      </c>
      <c r="O327" s="83">
        <v>39432.080000000002</v>
      </c>
      <c r="P327" s="83">
        <v>21811.79</v>
      </c>
      <c r="Q327" s="83">
        <v>903.76</v>
      </c>
      <c r="R327" s="83">
        <v>1538613.04</v>
      </c>
      <c r="S327" s="83">
        <v>72101.95</v>
      </c>
      <c r="T327" s="83">
        <v>4801079.83</v>
      </c>
      <c r="U327" s="83">
        <v>2923170.29</v>
      </c>
      <c r="V327" s="83">
        <v>1917922.55</v>
      </c>
      <c r="W327" s="83">
        <v>975763.86</v>
      </c>
      <c r="X327" s="83">
        <v>57064.75</v>
      </c>
      <c r="Y327" s="83">
        <v>17062.830000000002</v>
      </c>
      <c r="Z327" s="83">
        <v>0</v>
      </c>
      <c r="AA327" s="83">
        <v>235.08</v>
      </c>
      <c r="AB327" s="83">
        <v>0</v>
      </c>
      <c r="AC327" s="83">
        <v>0</v>
      </c>
      <c r="AD327" s="83">
        <v>0.02</v>
      </c>
      <c r="AE327" s="83">
        <v>0</v>
      </c>
      <c r="AF327" s="83">
        <v>0</v>
      </c>
      <c r="AG327" s="83">
        <v>43574.32</v>
      </c>
      <c r="AH327" s="83">
        <v>1093700.8600000001</v>
      </c>
      <c r="AI327" s="83">
        <v>29184.79</v>
      </c>
      <c r="AJ327" s="83">
        <v>12103.17</v>
      </c>
      <c r="AK327" s="83">
        <v>1052448.8999999999</v>
      </c>
      <c r="AL327" s="83">
        <v>393774.73</v>
      </c>
      <c r="AM327" s="83">
        <v>470554.35</v>
      </c>
      <c r="AN327" s="83">
        <v>63007.14</v>
      </c>
      <c r="AO327" s="83">
        <v>16954.099999999999</v>
      </c>
      <c r="AP327" s="83">
        <v>11477.97</v>
      </c>
      <c r="AQ327" s="83">
        <v>955768.3</v>
      </c>
      <c r="AR327" s="83">
        <v>60.29</v>
      </c>
      <c r="AS327" s="83">
        <v>0</v>
      </c>
      <c r="AT327" s="83">
        <v>676.96</v>
      </c>
      <c r="AU327" s="83">
        <v>21.86</v>
      </c>
      <c r="AV327" s="83">
        <v>91111.98</v>
      </c>
      <c r="AW327" s="83">
        <v>23855.26</v>
      </c>
      <c r="AX327" s="83">
        <v>2536.1</v>
      </c>
      <c r="AY327" s="83">
        <v>88575.88</v>
      </c>
      <c r="AZ327" s="83">
        <v>1.61</v>
      </c>
      <c r="BA327" s="83">
        <v>3006.35</v>
      </c>
      <c r="BB327" s="83">
        <v>0</v>
      </c>
      <c r="BC327" s="83">
        <v>85569.600000000006</v>
      </c>
      <c r="BD327" s="83">
        <v>39753.519999999997</v>
      </c>
      <c r="BE327" s="83">
        <v>31346.48</v>
      </c>
      <c r="BF327" s="83">
        <v>78.69</v>
      </c>
      <c r="BG327" s="83">
        <v>8380.4699999999993</v>
      </c>
      <c r="BH327" s="83">
        <v>29352.9</v>
      </c>
      <c r="BI327" s="83">
        <v>0</v>
      </c>
      <c r="BJ327" s="83">
        <v>0</v>
      </c>
      <c r="BK327" s="83">
        <v>0</v>
      </c>
      <c r="BL327" s="83">
        <v>0</v>
      </c>
      <c r="BM327" s="83">
        <v>0</v>
      </c>
      <c r="BN327" s="83">
        <v>0</v>
      </c>
      <c r="BO327" s="83">
        <v>29352.9</v>
      </c>
      <c r="BP327" s="83">
        <v>20.71</v>
      </c>
      <c r="BQ327" s="83">
        <v>482.43</v>
      </c>
      <c r="BR327" s="83">
        <v>28891.18</v>
      </c>
      <c r="BS327" s="83">
        <v>404.32</v>
      </c>
      <c r="BT327" s="83">
        <v>29295.5</v>
      </c>
      <c r="BU327" s="83">
        <v>1267.67</v>
      </c>
      <c r="BV327" s="83">
        <v>0</v>
      </c>
      <c r="BW327" s="83">
        <v>30563.17</v>
      </c>
      <c r="BX327" s="83">
        <v>0</v>
      </c>
      <c r="BY327" s="83">
        <v>0</v>
      </c>
      <c r="BZ327" s="83">
        <v>0</v>
      </c>
      <c r="CA327" s="83">
        <v>6094.16</v>
      </c>
      <c r="CB327" s="83">
        <v>6171.81</v>
      </c>
      <c r="CC327" s="83">
        <v>7022.54</v>
      </c>
      <c r="CD327" s="83">
        <v>16168.6</v>
      </c>
      <c r="CE327" s="84">
        <v>23191.14</v>
      </c>
      <c r="CF327" s="84">
        <v>7628.97</v>
      </c>
      <c r="CG327" s="84">
        <v>0.14000000000000001</v>
      </c>
      <c r="CH327" s="84">
        <v>23.29</v>
      </c>
      <c r="CI327" s="84">
        <v>12473.29</v>
      </c>
      <c r="CJ327" s="84">
        <v>36.58</v>
      </c>
      <c r="CK327" s="84">
        <v>12493.54</v>
      </c>
      <c r="CL327" s="84">
        <v>9698.7800000000007</v>
      </c>
      <c r="CM327" s="84">
        <v>0</v>
      </c>
      <c r="CN327" s="84">
        <v>0</v>
      </c>
      <c r="CO327" s="84">
        <v>4.09</v>
      </c>
    </row>
    <row r="328" spans="2:93" ht="15" x14ac:dyDescent="0.2">
      <c r="B328" s="81">
        <v>5520</v>
      </c>
      <c r="C328" s="87" t="s">
        <v>440</v>
      </c>
      <c r="D328" s="81">
        <v>6</v>
      </c>
      <c r="E328" s="82" t="s">
        <v>613</v>
      </c>
      <c r="F328" s="81">
        <v>9</v>
      </c>
      <c r="G328" s="82" t="s">
        <v>623</v>
      </c>
      <c r="H328" s="83">
        <v>55</v>
      </c>
      <c r="I328" s="83">
        <v>687.36</v>
      </c>
      <c r="J328" s="83">
        <v>92.22</v>
      </c>
      <c r="K328" s="83">
        <v>20.53</v>
      </c>
      <c r="L328" s="83">
        <v>1910.3</v>
      </c>
      <c r="M328" s="83">
        <v>68.14</v>
      </c>
      <c r="N328" s="83">
        <v>5031.78</v>
      </c>
      <c r="O328" s="83">
        <v>653.11</v>
      </c>
      <c r="P328" s="83">
        <v>23.59</v>
      </c>
      <c r="Q328" s="83">
        <v>0</v>
      </c>
      <c r="R328" s="83">
        <v>16201.3</v>
      </c>
      <c r="S328" s="83">
        <v>228.21</v>
      </c>
      <c r="T328" s="83">
        <v>24116.42</v>
      </c>
      <c r="U328" s="83">
        <v>12358.62</v>
      </c>
      <c r="V328" s="83">
        <v>12262.73</v>
      </c>
      <c r="W328" s="83">
        <v>12292.55</v>
      </c>
      <c r="X328" s="83">
        <v>90.95</v>
      </c>
      <c r="Y328" s="83">
        <v>0</v>
      </c>
      <c r="Z328" s="83">
        <v>0</v>
      </c>
      <c r="AA328" s="83">
        <v>0</v>
      </c>
      <c r="AB328" s="83">
        <v>0</v>
      </c>
      <c r="AC328" s="83">
        <v>0</v>
      </c>
      <c r="AD328" s="83">
        <v>0</v>
      </c>
      <c r="AE328" s="83">
        <v>0</v>
      </c>
      <c r="AF328" s="83">
        <v>0</v>
      </c>
      <c r="AG328" s="83">
        <v>80.48</v>
      </c>
      <c r="AH328" s="83">
        <v>12463.99</v>
      </c>
      <c r="AI328" s="83">
        <v>274.77999999999997</v>
      </c>
      <c r="AJ328" s="83">
        <v>0</v>
      </c>
      <c r="AK328" s="83">
        <v>12189.2</v>
      </c>
      <c r="AL328" s="83">
        <v>4632.24</v>
      </c>
      <c r="AM328" s="83">
        <v>2444.79</v>
      </c>
      <c r="AN328" s="83">
        <v>4338.1099999999997</v>
      </c>
      <c r="AO328" s="83">
        <v>207.09</v>
      </c>
      <c r="AP328" s="83">
        <v>136.38999999999999</v>
      </c>
      <c r="AQ328" s="83">
        <v>11758.62</v>
      </c>
      <c r="AR328" s="83">
        <v>0</v>
      </c>
      <c r="AS328" s="83">
        <v>0</v>
      </c>
      <c r="AT328" s="83">
        <v>0.37</v>
      </c>
      <c r="AU328" s="83">
        <v>0</v>
      </c>
      <c r="AV328" s="83">
        <v>1273.47</v>
      </c>
      <c r="AW328" s="83">
        <v>842.52</v>
      </c>
      <c r="AX328" s="83">
        <v>0</v>
      </c>
      <c r="AY328" s="83">
        <v>1273.47</v>
      </c>
      <c r="AZ328" s="83">
        <v>0</v>
      </c>
      <c r="BA328" s="83">
        <v>4.5</v>
      </c>
      <c r="BB328" s="83">
        <v>0</v>
      </c>
      <c r="BC328" s="83">
        <v>1268.97</v>
      </c>
      <c r="BD328" s="83">
        <v>2914.64</v>
      </c>
      <c r="BE328" s="83">
        <v>2908.36</v>
      </c>
      <c r="BF328" s="83">
        <v>0</v>
      </c>
      <c r="BG328" s="83">
        <v>6.28</v>
      </c>
      <c r="BH328" s="83">
        <v>444.14</v>
      </c>
      <c r="BI328" s="83">
        <v>0</v>
      </c>
      <c r="BJ328" s="83">
        <v>0</v>
      </c>
      <c r="BK328" s="83">
        <v>0</v>
      </c>
      <c r="BL328" s="83">
        <v>0</v>
      </c>
      <c r="BM328" s="83">
        <v>0</v>
      </c>
      <c r="BN328" s="83">
        <v>0</v>
      </c>
      <c r="BO328" s="83">
        <v>444.14</v>
      </c>
      <c r="BP328" s="83">
        <v>0</v>
      </c>
      <c r="BQ328" s="83">
        <v>0</v>
      </c>
      <c r="BR328" s="83">
        <v>444.14</v>
      </c>
      <c r="BS328" s="83">
        <v>0</v>
      </c>
      <c r="BT328" s="83">
        <v>444.14</v>
      </c>
      <c r="BU328" s="83">
        <v>0.94</v>
      </c>
      <c r="BV328" s="83">
        <v>0</v>
      </c>
      <c r="BW328" s="83">
        <v>445.08</v>
      </c>
      <c r="BX328" s="83">
        <v>0</v>
      </c>
      <c r="BY328" s="83">
        <v>0</v>
      </c>
      <c r="BZ328" s="83">
        <v>0</v>
      </c>
      <c r="CA328" s="83">
        <v>43.44</v>
      </c>
      <c r="CB328" s="83">
        <v>16.55</v>
      </c>
      <c r="CC328" s="83">
        <v>112.36</v>
      </c>
      <c r="CD328" s="83">
        <v>201.6</v>
      </c>
      <c r="CE328" s="84">
        <v>313.95999999999998</v>
      </c>
      <c r="CF328" s="84">
        <v>48.52</v>
      </c>
      <c r="CG328" s="84">
        <v>0</v>
      </c>
      <c r="CH328" s="84">
        <v>0</v>
      </c>
      <c r="CI328" s="84">
        <v>215.04</v>
      </c>
      <c r="CJ328" s="84">
        <v>0.5</v>
      </c>
      <c r="CK328" s="84">
        <v>215.25</v>
      </c>
      <c r="CL328" s="84">
        <v>95.09</v>
      </c>
      <c r="CM328" s="84">
        <v>0</v>
      </c>
      <c r="CN328" s="84">
        <v>0</v>
      </c>
      <c r="CO328" s="84">
        <v>0</v>
      </c>
    </row>
    <row r="329" spans="2:93" ht="15" x14ac:dyDescent="0.2">
      <c r="B329" s="81">
        <v>5530</v>
      </c>
      <c r="C329" s="87" t="s">
        <v>441</v>
      </c>
      <c r="D329" s="81">
        <v>6</v>
      </c>
      <c r="E329" s="82" t="s">
        <v>613</v>
      </c>
      <c r="F329" s="81">
        <v>9</v>
      </c>
      <c r="G329" s="82" t="s">
        <v>623</v>
      </c>
      <c r="H329" s="83">
        <v>219</v>
      </c>
      <c r="I329" s="83">
        <v>57975.76</v>
      </c>
      <c r="J329" s="83">
        <v>5956.83</v>
      </c>
      <c r="K329" s="83">
        <v>1830.32</v>
      </c>
      <c r="L329" s="83">
        <v>23394.49</v>
      </c>
      <c r="M329" s="83">
        <v>9420.9</v>
      </c>
      <c r="N329" s="83">
        <v>24490.76</v>
      </c>
      <c r="O329" s="83">
        <v>5133.88</v>
      </c>
      <c r="P329" s="83">
        <v>988.78</v>
      </c>
      <c r="Q329" s="83">
        <v>180</v>
      </c>
      <c r="R329" s="83">
        <v>192447.95</v>
      </c>
      <c r="S329" s="83">
        <v>9992.4699999999993</v>
      </c>
      <c r="T329" s="83">
        <v>266049.21999999997</v>
      </c>
      <c r="U329" s="83">
        <v>94393.8</v>
      </c>
      <c r="V329" s="83">
        <v>174603.67</v>
      </c>
      <c r="W329" s="83">
        <v>183548.62</v>
      </c>
      <c r="X329" s="83">
        <v>512.33000000000004</v>
      </c>
      <c r="Y329" s="83">
        <v>0</v>
      </c>
      <c r="Z329" s="83">
        <v>0</v>
      </c>
      <c r="AA329" s="83">
        <v>0</v>
      </c>
      <c r="AB329" s="83">
        <v>0</v>
      </c>
      <c r="AC329" s="83">
        <v>0</v>
      </c>
      <c r="AD329" s="83">
        <v>0</v>
      </c>
      <c r="AE329" s="83">
        <v>0</v>
      </c>
      <c r="AF329" s="83">
        <v>0</v>
      </c>
      <c r="AG329" s="83">
        <v>1237.83</v>
      </c>
      <c r="AH329" s="83">
        <v>185298.78</v>
      </c>
      <c r="AI329" s="83">
        <v>26135.1</v>
      </c>
      <c r="AJ329" s="83">
        <v>0</v>
      </c>
      <c r="AK329" s="83">
        <v>159163.68</v>
      </c>
      <c r="AL329" s="83">
        <v>48947.06</v>
      </c>
      <c r="AM329" s="83">
        <v>62360.7</v>
      </c>
      <c r="AN329" s="83">
        <v>35561.94</v>
      </c>
      <c r="AO329" s="83">
        <v>2169.54</v>
      </c>
      <c r="AP329" s="83">
        <v>632.07000000000005</v>
      </c>
      <c r="AQ329" s="83">
        <v>149671.29</v>
      </c>
      <c r="AR329" s="83">
        <v>0</v>
      </c>
      <c r="AS329" s="83">
        <v>0</v>
      </c>
      <c r="AT329" s="83">
        <v>148.72999999999999</v>
      </c>
      <c r="AU329" s="83">
        <v>0</v>
      </c>
      <c r="AV329" s="83">
        <v>13206.67</v>
      </c>
      <c r="AW329" s="83">
        <v>3565.55</v>
      </c>
      <c r="AX329" s="83">
        <v>0</v>
      </c>
      <c r="AY329" s="83">
        <v>13206.67</v>
      </c>
      <c r="AZ329" s="83">
        <v>0</v>
      </c>
      <c r="BA329" s="83">
        <v>0</v>
      </c>
      <c r="BB329" s="83">
        <v>0</v>
      </c>
      <c r="BC329" s="83">
        <v>13206.67</v>
      </c>
      <c r="BD329" s="83">
        <v>7957.74</v>
      </c>
      <c r="BE329" s="83">
        <v>6811.43</v>
      </c>
      <c r="BF329" s="83">
        <v>0</v>
      </c>
      <c r="BG329" s="83">
        <v>1146.3</v>
      </c>
      <c r="BH329" s="83">
        <v>4664.92</v>
      </c>
      <c r="BI329" s="83">
        <v>0</v>
      </c>
      <c r="BJ329" s="83">
        <v>0</v>
      </c>
      <c r="BK329" s="83">
        <v>0</v>
      </c>
      <c r="BL329" s="83">
        <v>0</v>
      </c>
      <c r="BM329" s="83">
        <v>0</v>
      </c>
      <c r="BN329" s="83">
        <v>0</v>
      </c>
      <c r="BO329" s="83">
        <v>4664.92</v>
      </c>
      <c r="BP329" s="83">
        <v>2.2999999999999998</v>
      </c>
      <c r="BQ329" s="83">
        <v>41.55</v>
      </c>
      <c r="BR329" s="83">
        <v>4625.67</v>
      </c>
      <c r="BS329" s="83">
        <v>4.57</v>
      </c>
      <c r="BT329" s="83">
        <v>4630.25</v>
      </c>
      <c r="BU329" s="83">
        <v>171.94</v>
      </c>
      <c r="BV329" s="83">
        <v>0</v>
      </c>
      <c r="BW329" s="83">
        <v>4802.1899999999996</v>
      </c>
      <c r="BX329" s="83">
        <v>0</v>
      </c>
      <c r="BY329" s="83">
        <v>0</v>
      </c>
      <c r="BZ329" s="83">
        <v>0</v>
      </c>
      <c r="CA329" s="83">
        <v>1071.28</v>
      </c>
      <c r="CB329" s="83">
        <v>695.46</v>
      </c>
      <c r="CC329" s="83">
        <v>1718.59</v>
      </c>
      <c r="CD329" s="83">
        <v>1324.88</v>
      </c>
      <c r="CE329" s="84">
        <v>3043.47</v>
      </c>
      <c r="CF329" s="84">
        <v>1548.77</v>
      </c>
      <c r="CG329" s="84">
        <v>0.28999999999999998</v>
      </c>
      <c r="CH329" s="84">
        <v>0</v>
      </c>
      <c r="CI329" s="84">
        <v>2559.29</v>
      </c>
      <c r="CJ329" s="84">
        <v>1.26</v>
      </c>
      <c r="CK329" s="84">
        <v>2560.06</v>
      </c>
      <c r="CL329" s="84">
        <v>1018.33</v>
      </c>
      <c r="CM329" s="84">
        <v>0</v>
      </c>
      <c r="CN329" s="84">
        <v>0</v>
      </c>
      <c r="CO329" s="84">
        <v>0</v>
      </c>
    </row>
    <row r="330" spans="2:93" ht="15" x14ac:dyDescent="0.2">
      <c r="B330" s="81">
        <v>5590</v>
      </c>
      <c r="C330" s="87" t="s">
        <v>442</v>
      </c>
      <c r="D330" s="81">
        <v>6</v>
      </c>
      <c r="E330" s="82" t="s">
        <v>613</v>
      </c>
      <c r="F330" s="81">
        <v>9</v>
      </c>
      <c r="G330" s="82" t="s">
        <v>623</v>
      </c>
      <c r="H330" s="83">
        <v>110</v>
      </c>
      <c r="I330" s="83">
        <v>45871.03</v>
      </c>
      <c r="J330" s="83">
        <v>9126.14</v>
      </c>
      <c r="K330" s="83">
        <v>3526.8</v>
      </c>
      <c r="L330" s="83">
        <v>25020.31</v>
      </c>
      <c r="M330" s="83">
        <v>167783.96</v>
      </c>
      <c r="N330" s="83">
        <v>28119.98</v>
      </c>
      <c r="O330" s="83">
        <v>890.41</v>
      </c>
      <c r="P330" s="83">
        <v>2151.37</v>
      </c>
      <c r="Q330" s="83">
        <v>772.17</v>
      </c>
      <c r="R330" s="83">
        <v>447984.18</v>
      </c>
      <c r="S330" s="83">
        <v>4491.62</v>
      </c>
      <c r="T330" s="83">
        <v>677213.99</v>
      </c>
      <c r="U330" s="83">
        <v>33884.29</v>
      </c>
      <c r="V330" s="83">
        <v>647213.35</v>
      </c>
      <c r="W330" s="83">
        <v>145482.16</v>
      </c>
      <c r="X330" s="83">
        <v>12336.25</v>
      </c>
      <c r="Y330" s="83">
        <v>0</v>
      </c>
      <c r="Z330" s="83">
        <v>0</v>
      </c>
      <c r="AA330" s="83">
        <v>0</v>
      </c>
      <c r="AB330" s="83">
        <v>0</v>
      </c>
      <c r="AC330" s="83">
        <v>15.76</v>
      </c>
      <c r="AD330" s="83">
        <v>0</v>
      </c>
      <c r="AE330" s="83">
        <v>0</v>
      </c>
      <c r="AF330" s="83">
        <v>0</v>
      </c>
      <c r="AG330" s="83">
        <v>9007.7999999999993</v>
      </c>
      <c r="AH330" s="83">
        <v>166841.97</v>
      </c>
      <c r="AI330" s="83">
        <v>3740.6</v>
      </c>
      <c r="AJ330" s="83">
        <v>80</v>
      </c>
      <c r="AK330" s="83">
        <v>163021.35999999999</v>
      </c>
      <c r="AL330" s="83">
        <v>88956.91</v>
      </c>
      <c r="AM330" s="83">
        <v>55447.5</v>
      </c>
      <c r="AN330" s="83">
        <v>2345.27</v>
      </c>
      <c r="AO330" s="83">
        <v>1392.04</v>
      </c>
      <c r="AP330" s="83">
        <v>3157.76</v>
      </c>
      <c r="AQ330" s="83">
        <v>151299.49</v>
      </c>
      <c r="AR330" s="83">
        <v>0</v>
      </c>
      <c r="AS330" s="83">
        <v>0</v>
      </c>
      <c r="AT330" s="83">
        <v>2.1800000000000002</v>
      </c>
      <c r="AU330" s="83">
        <v>0</v>
      </c>
      <c r="AV330" s="83">
        <v>4515.05</v>
      </c>
      <c r="AW330" s="83">
        <v>1479.63</v>
      </c>
      <c r="AX330" s="83">
        <v>749.08</v>
      </c>
      <c r="AY330" s="83">
        <v>3765.96</v>
      </c>
      <c r="AZ330" s="83">
        <v>0</v>
      </c>
      <c r="BA330" s="83">
        <v>66.73</v>
      </c>
      <c r="BB330" s="83">
        <v>0</v>
      </c>
      <c r="BC330" s="83">
        <v>3699.23</v>
      </c>
      <c r="BD330" s="83">
        <v>430</v>
      </c>
      <c r="BE330" s="83">
        <v>350</v>
      </c>
      <c r="BF330" s="83">
        <v>0</v>
      </c>
      <c r="BG330" s="83">
        <v>80</v>
      </c>
      <c r="BH330" s="83">
        <v>1076.6199999999999</v>
      </c>
      <c r="BI330" s="83">
        <v>0</v>
      </c>
      <c r="BJ330" s="83">
        <v>0</v>
      </c>
      <c r="BK330" s="83">
        <v>0</v>
      </c>
      <c r="BL330" s="83">
        <v>0</v>
      </c>
      <c r="BM330" s="83">
        <v>0</v>
      </c>
      <c r="BN330" s="83">
        <v>0</v>
      </c>
      <c r="BO330" s="83">
        <v>1076.6199999999999</v>
      </c>
      <c r="BP330" s="83">
        <v>0</v>
      </c>
      <c r="BQ330" s="83">
        <v>0</v>
      </c>
      <c r="BR330" s="83">
        <v>1076.6199999999999</v>
      </c>
      <c r="BS330" s="83">
        <v>0.11</v>
      </c>
      <c r="BT330" s="83">
        <v>1076.72</v>
      </c>
      <c r="BU330" s="83">
        <v>16</v>
      </c>
      <c r="BV330" s="83">
        <v>0</v>
      </c>
      <c r="BW330" s="83">
        <v>1092.72</v>
      </c>
      <c r="BX330" s="83">
        <v>0</v>
      </c>
      <c r="BY330" s="83">
        <v>0</v>
      </c>
      <c r="BZ330" s="83">
        <v>0</v>
      </c>
      <c r="CA330" s="83">
        <v>40.619999999999997</v>
      </c>
      <c r="CB330" s="83">
        <v>724.46</v>
      </c>
      <c r="CC330" s="83">
        <v>286.5</v>
      </c>
      <c r="CD330" s="83">
        <v>854.59</v>
      </c>
      <c r="CE330" s="84">
        <v>1141.0899999999999</v>
      </c>
      <c r="CF330" s="84">
        <v>59.44</v>
      </c>
      <c r="CG330" s="84">
        <v>0</v>
      </c>
      <c r="CH330" s="84">
        <v>2.87</v>
      </c>
      <c r="CI330" s="84">
        <v>390.14</v>
      </c>
      <c r="CJ330" s="84">
        <v>0.5</v>
      </c>
      <c r="CK330" s="84">
        <v>390.64</v>
      </c>
      <c r="CL330" s="84">
        <v>1141.28</v>
      </c>
      <c r="CM330" s="84">
        <v>0</v>
      </c>
      <c r="CN330" s="84">
        <v>0</v>
      </c>
      <c r="CO330" s="84">
        <v>0</v>
      </c>
    </row>
    <row r="331" spans="2:93" ht="15" x14ac:dyDescent="0.2">
      <c r="B331" s="81">
        <v>5611</v>
      </c>
      <c r="C331" s="87" t="s">
        <v>443</v>
      </c>
      <c r="D331" s="81">
        <v>6</v>
      </c>
      <c r="E331" s="82" t="s">
        <v>613</v>
      </c>
      <c r="F331" s="81">
        <v>9</v>
      </c>
      <c r="G331" s="82" t="s">
        <v>623</v>
      </c>
      <c r="H331" s="83">
        <v>5384</v>
      </c>
      <c r="I331" s="83">
        <v>2237496.77</v>
      </c>
      <c r="J331" s="83">
        <v>235580.77</v>
      </c>
      <c r="K331" s="83">
        <v>65868.27</v>
      </c>
      <c r="L331" s="83">
        <v>751056.86</v>
      </c>
      <c r="M331" s="83">
        <v>201559.59</v>
      </c>
      <c r="N331" s="83">
        <v>1195111.27</v>
      </c>
      <c r="O331" s="83">
        <v>420206.28</v>
      </c>
      <c r="P331" s="83">
        <v>193400.75</v>
      </c>
      <c r="Q331" s="83">
        <v>8243.0300000000007</v>
      </c>
      <c r="R331" s="83">
        <v>2410421.27</v>
      </c>
      <c r="S331" s="83">
        <v>403706.83</v>
      </c>
      <c r="T331" s="83">
        <v>5583705.8700000001</v>
      </c>
      <c r="U331" s="83">
        <v>3381221.77</v>
      </c>
      <c r="V331" s="83">
        <v>2431612.7999999998</v>
      </c>
      <c r="W331" s="83">
        <v>11207386.91</v>
      </c>
      <c r="X331" s="83">
        <v>39377.019999999997</v>
      </c>
      <c r="Y331" s="83">
        <v>5734.3</v>
      </c>
      <c r="Z331" s="83">
        <v>0</v>
      </c>
      <c r="AA331" s="83">
        <v>8.9700000000000006</v>
      </c>
      <c r="AB331" s="83">
        <v>0</v>
      </c>
      <c r="AC331" s="83">
        <v>0</v>
      </c>
      <c r="AD331" s="83">
        <v>0</v>
      </c>
      <c r="AE331" s="83">
        <v>0.17</v>
      </c>
      <c r="AF331" s="83">
        <v>0</v>
      </c>
      <c r="AG331" s="83">
        <v>179621.6</v>
      </c>
      <c r="AH331" s="83">
        <v>11432128.970000001</v>
      </c>
      <c r="AI331" s="83">
        <v>237976.88</v>
      </c>
      <c r="AJ331" s="83">
        <v>13911.31</v>
      </c>
      <c r="AK331" s="83">
        <v>11180482.93</v>
      </c>
      <c r="AL331" s="83">
        <v>5651910.7999999998</v>
      </c>
      <c r="AM331" s="83">
        <v>1692270.55</v>
      </c>
      <c r="AN331" s="83">
        <v>2912093.76</v>
      </c>
      <c r="AO331" s="83">
        <v>249738.73</v>
      </c>
      <c r="AP331" s="83">
        <v>38730.379999999997</v>
      </c>
      <c r="AQ331" s="83">
        <v>10544744.210000001</v>
      </c>
      <c r="AR331" s="83">
        <v>181.01</v>
      </c>
      <c r="AS331" s="83">
        <v>0</v>
      </c>
      <c r="AT331" s="83">
        <v>6443.35</v>
      </c>
      <c r="AU331" s="83">
        <v>0</v>
      </c>
      <c r="AV331" s="83">
        <v>746625.66</v>
      </c>
      <c r="AW331" s="83">
        <v>112435.94</v>
      </c>
      <c r="AX331" s="83">
        <v>17732.97</v>
      </c>
      <c r="AY331" s="83">
        <v>728892.69</v>
      </c>
      <c r="AZ331" s="83">
        <v>23.98</v>
      </c>
      <c r="BA331" s="83">
        <v>10471.540000000001</v>
      </c>
      <c r="BB331" s="83">
        <v>292.10000000000002</v>
      </c>
      <c r="BC331" s="83">
        <v>718733.26</v>
      </c>
      <c r="BD331" s="83">
        <v>28769.41</v>
      </c>
      <c r="BE331" s="83">
        <v>24136.89</v>
      </c>
      <c r="BF331" s="83">
        <v>904.6</v>
      </c>
      <c r="BG331" s="83">
        <v>4187.2299999999996</v>
      </c>
      <c r="BH331" s="83">
        <v>250244.86</v>
      </c>
      <c r="BI331" s="83">
        <v>0</v>
      </c>
      <c r="BJ331" s="83">
        <v>0</v>
      </c>
      <c r="BK331" s="83">
        <v>0.08</v>
      </c>
      <c r="BL331" s="83">
        <v>0</v>
      </c>
      <c r="BM331" s="83">
        <v>0</v>
      </c>
      <c r="BN331" s="83">
        <v>0</v>
      </c>
      <c r="BO331" s="83">
        <v>250244.94</v>
      </c>
      <c r="BP331" s="83">
        <v>0</v>
      </c>
      <c r="BQ331" s="83">
        <v>8314.14</v>
      </c>
      <c r="BR331" s="83">
        <v>241930.8</v>
      </c>
      <c r="BS331" s="83">
        <v>447.34</v>
      </c>
      <c r="BT331" s="83">
        <v>242378.14</v>
      </c>
      <c r="BU331" s="83">
        <v>663.82</v>
      </c>
      <c r="BV331" s="83">
        <v>0</v>
      </c>
      <c r="BW331" s="83">
        <v>243041.96</v>
      </c>
      <c r="BX331" s="83">
        <v>0</v>
      </c>
      <c r="BY331" s="83">
        <v>0</v>
      </c>
      <c r="BZ331" s="83">
        <v>0</v>
      </c>
      <c r="CA331" s="83">
        <v>19213.240000000002</v>
      </c>
      <c r="CB331" s="83">
        <v>43451.45</v>
      </c>
      <c r="CC331" s="83">
        <v>112970.74</v>
      </c>
      <c r="CD331" s="83">
        <v>131238.22</v>
      </c>
      <c r="CE331" s="84">
        <v>244208.96</v>
      </c>
      <c r="CF331" s="84">
        <v>23118.92</v>
      </c>
      <c r="CG331" s="84">
        <v>72.34</v>
      </c>
      <c r="CH331" s="84">
        <v>241.18</v>
      </c>
      <c r="CI331" s="84">
        <v>66082.100000000006</v>
      </c>
      <c r="CJ331" s="84">
        <v>185.2</v>
      </c>
      <c r="CK331" s="84">
        <v>66184.84</v>
      </c>
      <c r="CL331" s="84">
        <v>106543.56</v>
      </c>
      <c r="CM331" s="84">
        <v>0</v>
      </c>
      <c r="CN331" s="84">
        <v>0</v>
      </c>
      <c r="CO331" s="84">
        <v>0.03</v>
      </c>
    </row>
    <row r="332" spans="2:93" ht="15" x14ac:dyDescent="0.2">
      <c r="B332" s="81">
        <v>5612</v>
      </c>
      <c r="C332" s="87" t="s">
        <v>444</v>
      </c>
      <c r="D332" s="81">
        <v>6</v>
      </c>
      <c r="E332" s="82" t="s">
        <v>613</v>
      </c>
      <c r="F332" s="81">
        <v>9</v>
      </c>
      <c r="G332" s="82" t="s">
        <v>623</v>
      </c>
      <c r="H332" s="83">
        <v>435</v>
      </c>
      <c r="I332" s="83">
        <v>863476.08</v>
      </c>
      <c r="J332" s="83">
        <v>99597.03</v>
      </c>
      <c r="K332" s="83">
        <v>30062.42</v>
      </c>
      <c r="L332" s="83">
        <v>354325.4</v>
      </c>
      <c r="M332" s="83">
        <v>91960.33</v>
      </c>
      <c r="N332" s="83">
        <v>464022.02</v>
      </c>
      <c r="O332" s="83">
        <v>99671.23</v>
      </c>
      <c r="P332" s="83">
        <v>80648.39</v>
      </c>
      <c r="Q332" s="83">
        <v>14.88</v>
      </c>
      <c r="R332" s="83">
        <v>1524775.75</v>
      </c>
      <c r="S332" s="83">
        <v>117472.88</v>
      </c>
      <c r="T332" s="83">
        <v>2732890.88</v>
      </c>
      <c r="U332" s="83">
        <v>1512544.27</v>
      </c>
      <c r="V332" s="83">
        <v>1426108.94</v>
      </c>
      <c r="W332" s="83">
        <v>4051310.58</v>
      </c>
      <c r="X332" s="83">
        <v>30456.44</v>
      </c>
      <c r="Y332" s="83">
        <v>322.39999999999998</v>
      </c>
      <c r="Z332" s="83">
        <v>0</v>
      </c>
      <c r="AA332" s="83">
        <v>0</v>
      </c>
      <c r="AB332" s="83">
        <v>0</v>
      </c>
      <c r="AC332" s="83">
        <v>0</v>
      </c>
      <c r="AD332" s="83">
        <v>0</v>
      </c>
      <c r="AE332" s="83">
        <v>0</v>
      </c>
      <c r="AF332" s="83">
        <v>0</v>
      </c>
      <c r="AG332" s="83">
        <v>51396.44</v>
      </c>
      <c r="AH332" s="83">
        <v>4133485.85</v>
      </c>
      <c r="AI332" s="83">
        <v>110900.72</v>
      </c>
      <c r="AJ332" s="83">
        <v>731.43</v>
      </c>
      <c r="AK332" s="83">
        <v>4021853.7</v>
      </c>
      <c r="AL332" s="83">
        <v>2277670.8199999998</v>
      </c>
      <c r="AM332" s="83">
        <v>369943.96</v>
      </c>
      <c r="AN332" s="83">
        <v>967069.76</v>
      </c>
      <c r="AO332" s="83">
        <v>113933.45</v>
      </c>
      <c r="AP332" s="83">
        <v>27939.13</v>
      </c>
      <c r="AQ332" s="83">
        <v>3756557.12</v>
      </c>
      <c r="AR332" s="83">
        <v>285.39999999999998</v>
      </c>
      <c r="AS332" s="83">
        <v>0</v>
      </c>
      <c r="AT332" s="83">
        <v>5988.84</v>
      </c>
      <c r="AU332" s="83">
        <v>1.55</v>
      </c>
      <c r="AV332" s="83">
        <v>292823.89</v>
      </c>
      <c r="AW332" s="83">
        <v>21822.32</v>
      </c>
      <c r="AX332" s="83">
        <v>22279.07</v>
      </c>
      <c r="AY332" s="83">
        <v>270544.81</v>
      </c>
      <c r="AZ332" s="83">
        <v>0.25</v>
      </c>
      <c r="BA332" s="83">
        <v>49503.78</v>
      </c>
      <c r="BB332" s="83">
        <v>0</v>
      </c>
      <c r="BC332" s="83">
        <v>221041.28</v>
      </c>
      <c r="BD332" s="83">
        <v>2372.77</v>
      </c>
      <c r="BE332" s="83">
        <v>1975.35</v>
      </c>
      <c r="BF332" s="83">
        <v>62.06</v>
      </c>
      <c r="BG332" s="83">
        <v>345.95</v>
      </c>
      <c r="BH332" s="83">
        <v>76813.06</v>
      </c>
      <c r="BI332" s="83">
        <v>0</v>
      </c>
      <c r="BJ332" s="83">
        <v>0</v>
      </c>
      <c r="BK332" s="83">
        <v>0</v>
      </c>
      <c r="BL332" s="83">
        <v>0</v>
      </c>
      <c r="BM332" s="83">
        <v>0</v>
      </c>
      <c r="BN332" s="83">
        <v>0</v>
      </c>
      <c r="BO332" s="83">
        <v>76813.06</v>
      </c>
      <c r="BP332" s="83">
        <v>0</v>
      </c>
      <c r="BQ332" s="83">
        <v>5749.14</v>
      </c>
      <c r="BR332" s="83">
        <v>71063.92</v>
      </c>
      <c r="BS332" s="83">
        <v>23.29</v>
      </c>
      <c r="BT332" s="83">
        <v>71087.210000000006</v>
      </c>
      <c r="BU332" s="83">
        <v>51.89</v>
      </c>
      <c r="BV332" s="83">
        <v>0</v>
      </c>
      <c r="BW332" s="83">
        <v>71139.100000000006</v>
      </c>
      <c r="BX332" s="83">
        <v>0</v>
      </c>
      <c r="BY332" s="83">
        <v>0</v>
      </c>
      <c r="BZ332" s="83">
        <v>0</v>
      </c>
      <c r="CA332" s="83">
        <v>2839.48</v>
      </c>
      <c r="CB332" s="83">
        <v>4334.71</v>
      </c>
      <c r="CC332" s="83">
        <v>66321.05</v>
      </c>
      <c r="CD332" s="83">
        <v>29053.77</v>
      </c>
      <c r="CE332" s="84">
        <v>95374.83</v>
      </c>
      <c r="CF332" s="84">
        <v>3650.47</v>
      </c>
      <c r="CG332" s="84">
        <v>4.33</v>
      </c>
      <c r="CH332" s="84">
        <v>0</v>
      </c>
      <c r="CI332" s="84">
        <v>12635.98</v>
      </c>
      <c r="CJ332" s="84">
        <v>6.53</v>
      </c>
      <c r="CK332" s="84">
        <v>12639.47</v>
      </c>
      <c r="CL332" s="84">
        <v>40396.730000000003</v>
      </c>
      <c r="CM332" s="84">
        <v>0</v>
      </c>
      <c r="CN332" s="84">
        <v>0</v>
      </c>
      <c r="CO332" s="84">
        <v>0</v>
      </c>
    </row>
    <row r="333" spans="2:93" ht="15" x14ac:dyDescent="0.2">
      <c r="B333" s="81">
        <v>5613</v>
      </c>
      <c r="C333" s="87" t="s">
        <v>445</v>
      </c>
      <c r="D333" s="81">
        <v>6</v>
      </c>
      <c r="E333" s="82" t="s">
        <v>613</v>
      </c>
      <c r="F333" s="81">
        <v>9</v>
      </c>
      <c r="G333" s="82" t="s">
        <v>623</v>
      </c>
      <c r="H333" s="83">
        <v>579</v>
      </c>
      <c r="I333" s="83">
        <v>185860.46</v>
      </c>
      <c r="J333" s="83">
        <v>22220.11</v>
      </c>
      <c r="K333" s="83">
        <v>6995.04</v>
      </c>
      <c r="L333" s="83">
        <v>53912.39</v>
      </c>
      <c r="M333" s="83">
        <v>20540.439999999999</v>
      </c>
      <c r="N333" s="83">
        <v>239957.86</v>
      </c>
      <c r="O333" s="83">
        <v>24281.599999999999</v>
      </c>
      <c r="P333" s="83">
        <v>11291.04</v>
      </c>
      <c r="Q333" s="83">
        <v>695.84</v>
      </c>
      <c r="R333" s="83">
        <v>247279.54</v>
      </c>
      <c r="S333" s="83">
        <v>15752.83</v>
      </c>
      <c r="T333" s="83">
        <v>613711.55000000005</v>
      </c>
      <c r="U333" s="83">
        <v>322919.48</v>
      </c>
      <c r="V333" s="83">
        <v>302285.59999999998</v>
      </c>
      <c r="W333" s="83">
        <v>1008970.53</v>
      </c>
      <c r="X333" s="83">
        <v>8252.6299999999992</v>
      </c>
      <c r="Y333" s="83">
        <v>1.33</v>
      </c>
      <c r="Z333" s="83">
        <v>0</v>
      </c>
      <c r="AA333" s="83">
        <v>0</v>
      </c>
      <c r="AB333" s="83">
        <v>0</v>
      </c>
      <c r="AC333" s="83">
        <v>0</v>
      </c>
      <c r="AD333" s="83">
        <v>0</v>
      </c>
      <c r="AE333" s="83">
        <v>0</v>
      </c>
      <c r="AF333" s="83">
        <v>0</v>
      </c>
      <c r="AG333" s="83">
        <v>8748.99</v>
      </c>
      <c r="AH333" s="83">
        <v>1025973.48</v>
      </c>
      <c r="AI333" s="83">
        <v>50487.13</v>
      </c>
      <c r="AJ333" s="83">
        <v>727.39</v>
      </c>
      <c r="AK333" s="83">
        <v>974758.96</v>
      </c>
      <c r="AL333" s="83">
        <v>605633.57999999996</v>
      </c>
      <c r="AM333" s="83">
        <v>171817.45</v>
      </c>
      <c r="AN333" s="83">
        <v>103821.71</v>
      </c>
      <c r="AO333" s="83">
        <v>27383.439999999999</v>
      </c>
      <c r="AP333" s="83">
        <v>19422.97</v>
      </c>
      <c r="AQ333" s="83">
        <v>928079.15</v>
      </c>
      <c r="AR333" s="83">
        <v>0</v>
      </c>
      <c r="AS333" s="83">
        <v>0</v>
      </c>
      <c r="AT333" s="83">
        <v>508.07</v>
      </c>
      <c r="AU333" s="83">
        <v>0</v>
      </c>
      <c r="AV333" s="83">
        <v>53746.93</v>
      </c>
      <c r="AW333" s="83">
        <v>6448.83</v>
      </c>
      <c r="AX333" s="83">
        <v>978.65</v>
      </c>
      <c r="AY333" s="83">
        <v>52768.28</v>
      </c>
      <c r="AZ333" s="83">
        <v>0</v>
      </c>
      <c r="BA333" s="83">
        <v>2707.51</v>
      </c>
      <c r="BB333" s="83">
        <v>0</v>
      </c>
      <c r="BC333" s="83">
        <v>50060.78</v>
      </c>
      <c r="BD333" s="83">
        <v>3565.53</v>
      </c>
      <c r="BE333" s="83">
        <v>3363.46</v>
      </c>
      <c r="BF333" s="83">
        <v>98.7</v>
      </c>
      <c r="BG333" s="83">
        <v>103.37</v>
      </c>
      <c r="BH333" s="83">
        <v>17466.150000000001</v>
      </c>
      <c r="BI333" s="83">
        <v>0</v>
      </c>
      <c r="BJ333" s="83">
        <v>0</v>
      </c>
      <c r="BK333" s="83">
        <v>0</v>
      </c>
      <c r="BL333" s="83">
        <v>0</v>
      </c>
      <c r="BM333" s="83">
        <v>0</v>
      </c>
      <c r="BN333" s="83">
        <v>0</v>
      </c>
      <c r="BO333" s="83">
        <v>17466.150000000001</v>
      </c>
      <c r="BP333" s="83">
        <v>2.21</v>
      </c>
      <c r="BQ333" s="83">
        <v>1173.19</v>
      </c>
      <c r="BR333" s="83">
        <v>16295.17</v>
      </c>
      <c r="BS333" s="83">
        <v>16.3</v>
      </c>
      <c r="BT333" s="83">
        <v>16311.48</v>
      </c>
      <c r="BU333" s="83">
        <v>15.51</v>
      </c>
      <c r="BV333" s="83">
        <v>0</v>
      </c>
      <c r="BW333" s="83">
        <v>16326.98</v>
      </c>
      <c r="BX333" s="83">
        <v>0</v>
      </c>
      <c r="BY333" s="83">
        <v>0</v>
      </c>
      <c r="BZ333" s="83">
        <v>0</v>
      </c>
      <c r="CA333" s="83">
        <v>861.23</v>
      </c>
      <c r="CB333" s="83">
        <v>1257.69</v>
      </c>
      <c r="CC333" s="83">
        <v>7555.74</v>
      </c>
      <c r="CD333" s="83">
        <v>10323.33</v>
      </c>
      <c r="CE333" s="84">
        <v>17879.07</v>
      </c>
      <c r="CF333" s="84">
        <v>1148.8499999999999</v>
      </c>
      <c r="CG333" s="84">
        <v>0</v>
      </c>
      <c r="CH333" s="84">
        <v>0.03</v>
      </c>
      <c r="CI333" s="84">
        <v>2751.2</v>
      </c>
      <c r="CJ333" s="84">
        <v>8.41</v>
      </c>
      <c r="CK333" s="84">
        <v>2756.31</v>
      </c>
      <c r="CL333" s="84">
        <v>5270.04</v>
      </c>
      <c r="CM333" s="84">
        <v>0</v>
      </c>
      <c r="CN333" s="84">
        <v>0</v>
      </c>
      <c r="CO333" s="84">
        <v>0</v>
      </c>
    </row>
    <row r="334" spans="2:93" ht="15" x14ac:dyDescent="0.2">
      <c r="B334" s="81">
        <v>5619</v>
      </c>
      <c r="C334" s="87" t="s">
        <v>446</v>
      </c>
      <c r="D334" s="81">
        <v>6</v>
      </c>
      <c r="E334" s="82" t="s">
        <v>613</v>
      </c>
      <c r="F334" s="81">
        <v>9</v>
      </c>
      <c r="G334" s="82" t="s">
        <v>623</v>
      </c>
      <c r="H334" s="83">
        <v>695</v>
      </c>
      <c r="I334" s="83">
        <v>668254.74</v>
      </c>
      <c r="J334" s="83">
        <v>62726.61</v>
      </c>
      <c r="K334" s="83">
        <v>17271.400000000001</v>
      </c>
      <c r="L334" s="83">
        <v>181696.28</v>
      </c>
      <c r="M334" s="83">
        <v>96085.15</v>
      </c>
      <c r="N334" s="83">
        <v>329039.65000000002</v>
      </c>
      <c r="O334" s="83">
        <v>74058.06</v>
      </c>
      <c r="P334" s="83">
        <v>53967.61</v>
      </c>
      <c r="Q334" s="83">
        <v>7402.9</v>
      </c>
      <c r="R334" s="83">
        <v>463544.92</v>
      </c>
      <c r="S334" s="83">
        <v>78581.67</v>
      </c>
      <c r="T334" s="83">
        <v>1284376.23</v>
      </c>
      <c r="U334" s="83">
        <v>583099.32999999996</v>
      </c>
      <c r="V334" s="83">
        <v>723673.84</v>
      </c>
      <c r="W334" s="83">
        <v>2268982.4</v>
      </c>
      <c r="X334" s="83">
        <v>21794.69</v>
      </c>
      <c r="Y334" s="83">
        <v>0</v>
      </c>
      <c r="Z334" s="83">
        <v>0</v>
      </c>
      <c r="AA334" s="83">
        <v>0</v>
      </c>
      <c r="AB334" s="83">
        <v>0</v>
      </c>
      <c r="AC334" s="83">
        <v>0</v>
      </c>
      <c r="AD334" s="83">
        <v>0</v>
      </c>
      <c r="AE334" s="83">
        <v>0</v>
      </c>
      <c r="AF334" s="83">
        <v>0</v>
      </c>
      <c r="AG334" s="83">
        <v>49576.01</v>
      </c>
      <c r="AH334" s="83">
        <v>2340353.1</v>
      </c>
      <c r="AI334" s="83">
        <v>34485.870000000003</v>
      </c>
      <c r="AJ334" s="83">
        <v>724.12</v>
      </c>
      <c r="AK334" s="83">
        <v>2305143.12</v>
      </c>
      <c r="AL334" s="83">
        <v>1366030.46</v>
      </c>
      <c r="AM334" s="83">
        <v>412158.59</v>
      </c>
      <c r="AN334" s="83">
        <v>358521.84</v>
      </c>
      <c r="AO334" s="83">
        <v>34698.83</v>
      </c>
      <c r="AP334" s="83">
        <v>8576.34</v>
      </c>
      <c r="AQ334" s="83">
        <v>2179986.06</v>
      </c>
      <c r="AR334" s="83">
        <v>1.48</v>
      </c>
      <c r="AS334" s="83">
        <v>0</v>
      </c>
      <c r="AT334" s="83">
        <v>736.93</v>
      </c>
      <c r="AU334" s="83">
        <v>0</v>
      </c>
      <c r="AV334" s="83">
        <v>124173.61</v>
      </c>
      <c r="AW334" s="83">
        <v>21886.67</v>
      </c>
      <c r="AX334" s="83">
        <v>6633.85</v>
      </c>
      <c r="AY334" s="83">
        <v>117539.76</v>
      </c>
      <c r="AZ334" s="83">
        <v>1.74</v>
      </c>
      <c r="BA334" s="83">
        <v>1356.93</v>
      </c>
      <c r="BB334" s="83">
        <v>18.559999999999999</v>
      </c>
      <c r="BC334" s="83">
        <v>116201.39</v>
      </c>
      <c r="BD334" s="83">
        <v>4171.84</v>
      </c>
      <c r="BE334" s="83">
        <v>2636.89</v>
      </c>
      <c r="BF334" s="83">
        <v>243.69</v>
      </c>
      <c r="BG334" s="83">
        <v>1291.26</v>
      </c>
      <c r="BH334" s="83">
        <v>40666.47</v>
      </c>
      <c r="BI334" s="83">
        <v>0.15</v>
      </c>
      <c r="BJ334" s="83">
        <v>0</v>
      </c>
      <c r="BK334" s="83">
        <v>0</v>
      </c>
      <c r="BL334" s="83">
        <v>0</v>
      </c>
      <c r="BM334" s="83">
        <v>0</v>
      </c>
      <c r="BN334" s="83">
        <v>0</v>
      </c>
      <c r="BO334" s="83">
        <v>40666.620000000003</v>
      </c>
      <c r="BP334" s="83">
        <v>0.03</v>
      </c>
      <c r="BQ334" s="83">
        <v>1409.02</v>
      </c>
      <c r="BR334" s="83">
        <v>39257.629999999997</v>
      </c>
      <c r="BS334" s="83">
        <v>22.81</v>
      </c>
      <c r="BT334" s="83">
        <v>39280.44</v>
      </c>
      <c r="BU334" s="83">
        <v>193.69</v>
      </c>
      <c r="BV334" s="83">
        <v>0</v>
      </c>
      <c r="BW334" s="83">
        <v>39474.129999999997</v>
      </c>
      <c r="BX334" s="83">
        <v>0</v>
      </c>
      <c r="BY334" s="83">
        <v>0</v>
      </c>
      <c r="BZ334" s="83">
        <v>0</v>
      </c>
      <c r="CA334" s="83">
        <v>839.99</v>
      </c>
      <c r="CB334" s="83">
        <v>4150.1000000000004</v>
      </c>
      <c r="CC334" s="83">
        <v>47446.81</v>
      </c>
      <c r="CD334" s="83">
        <v>20708.27</v>
      </c>
      <c r="CE334" s="84">
        <v>68155.08</v>
      </c>
      <c r="CF334" s="84">
        <v>1468.83</v>
      </c>
      <c r="CG334" s="84">
        <v>2.56</v>
      </c>
      <c r="CH334" s="84">
        <v>0.45</v>
      </c>
      <c r="CI334" s="84">
        <v>4616.82</v>
      </c>
      <c r="CJ334" s="84">
        <v>11.45</v>
      </c>
      <c r="CK334" s="84">
        <v>4623.83</v>
      </c>
      <c r="CL334" s="84">
        <v>36816.71</v>
      </c>
      <c r="CM334" s="84">
        <v>0</v>
      </c>
      <c r="CN334" s="84">
        <v>0</v>
      </c>
      <c r="CO334" s="84">
        <v>0</v>
      </c>
    </row>
    <row r="335" spans="2:93" ht="15" x14ac:dyDescent="0.2">
      <c r="B335" s="81">
        <v>5621</v>
      </c>
      <c r="C335" s="87" t="s">
        <v>447</v>
      </c>
      <c r="D335" s="81">
        <v>6</v>
      </c>
      <c r="E335" s="82" t="s">
        <v>613</v>
      </c>
      <c r="F335" s="81">
        <v>9</v>
      </c>
      <c r="G335" s="82" t="s">
        <v>623</v>
      </c>
      <c r="H335" s="83">
        <v>1390</v>
      </c>
      <c r="I335" s="83">
        <v>141823.38</v>
      </c>
      <c r="J335" s="83">
        <v>50817.279999999999</v>
      </c>
      <c r="K335" s="83">
        <v>4697.33</v>
      </c>
      <c r="L335" s="83">
        <v>86036.17</v>
      </c>
      <c r="M335" s="83">
        <v>39242.43</v>
      </c>
      <c r="N335" s="83">
        <v>246959.23</v>
      </c>
      <c r="O335" s="83">
        <v>29588.2</v>
      </c>
      <c r="P335" s="83">
        <v>3715.95</v>
      </c>
      <c r="Q335" s="83">
        <v>155.38999999999999</v>
      </c>
      <c r="R335" s="83">
        <v>181693.61</v>
      </c>
      <c r="S335" s="83">
        <v>47826.85</v>
      </c>
      <c r="T335" s="83">
        <v>635217.82999999996</v>
      </c>
      <c r="U335" s="83">
        <v>261612.08</v>
      </c>
      <c r="V335" s="83">
        <v>380735.07</v>
      </c>
      <c r="W335" s="83">
        <v>1014536.65</v>
      </c>
      <c r="X335" s="83">
        <v>4585.03</v>
      </c>
      <c r="Y335" s="83">
        <v>3758.84</v>
      </c>
      <c r="Z335" s="83">
        <v>0</v>
      </c>
      <c r="AA335" s="83">
        <v>0</v>
      </c>
      <c r="AB335" s="83">
        <v>0</v>
      </c>
      <c r="AC335" s="83">
        <v>0</v>
      </c>
      <c r="AD335" s="83">
        <v>0</v>
      </c>
      <c r="AE335" s="83">
        <v>0</v>
      </c>
      <c r="AF335" s="83">
        <v>0</v>
      </c>
      <c r="AG335" s="83">
        <v>12278.92</v>
      </c>
      <c r="AH335" s="83">
        <v>1035159.44</v>
      </c>
      <c r="AI335" s="83">
        <v>110499.86</v>
      </c>
      <c r="AJ335" s="83">
        <v>5317.45</v>
      </c>
      <c r="AK335" s="83">
        <v>919342.13</v>
      </c>
      <c r="AL335" s="83">
        <v>581717.18999999994</v>
      </c>
      <c r="AM335" s="83">
        <v>177281.24</v>
      </c>
      <c r="AN335" s="83">
        <v>68518.289999999994</v>
      </c>
      <c r="AO335" s="83">
        <v>14617.84</v>
      </c>
      <c r="AP335" s="83">
        <v>7332.36</v>
      </c>
      <c r="AQ335" s="83">
        <v>849466.93</v>
      </c>
      <c r="AR335" s="83">
        <v>493.93</v>
      </c>
      <c r="AS335" s="83">
        <v>0</v>
      </c>
      <c r="AT335" s="83">
        <v>67.56</v>
      </c>
      <c r="AU335" s="83">
        <v>0</v>
      </c>
      <c r="AV335" s="83">
        <v>78638.83</v>
      </c>
      <c r="AW335" s="83">
        <v>9578.91</v>
      </c>
      <c r="AX335" s="83">
        <v>86.55</v>
      </c>
      <c r="AY335" s="83">
        <v>78552.28</v>
      </c>
      <c r="AZ335" s="83">
        <v>3.64</v>
      </c>
      <c r="BA335" s="83">
        <v>5531.68</v>
      </c>
      <c r="BB335" s="83">
        <v>0</v>
      </c>
      <c r="BC335" s="83">
        <v>73020.63</v>
      </c>
      <c r="BD335" s="83">
        <v>1947.62</v>
      </c>
      <c r="BE335" s="83">
        <v>770.88</v>
      </c>
      <c r="BF335" s="83">
        <v>422.64</v>
      </c>
      <c r="BG335" s="83">
        <v>754.09</v>
      </c>
      <c r="BH335" s="83">
        <v>25010.3</v>
      </c>
      <c r="BI335" s="83">
        <v>0</v>
      </c>
      <c r="BJ335" s="83">
        <v>0</v>
      </c>
      <c r="BK335" s="83">
        <v>0</v>
      </c>
      <c r="BL335" s="83">
        <v>0</v>
      </c>
      <c r="BM335" s="83">
        <v>0</v>
      </c>
      <c r="BN335" s="83">
        <v>0</v>
      </c>
      <c r="BO335" s="83">
        <v>25010.3</v>
      </c>
      <c r="BP335" s="83">
        <v>0</v>
      </c>
      <c r="BQ335" s="83">
        <v>1210.45</v>
      </c>
      <c r="BR335" s="83">
        <v>23799.85</v>
      </c>
      <c r="BS335" s="83">
        <v>4.42</v>
      </c>
      <c r="BT335" s="83">
        <v>23804.27</v>
      </c>
      <c r="BU335" s="83">
        <v>113.11</v>
      </c>
      <c r="BV335" s="83">
        <v>0</v>
      </c>
      <c r="BW335" s="83">
        <v>23917.38</v>
      </c>
      <c r="BX335" s="83">
        <v>0</v>
      </c>
      <c r="BY335" s="83">
        <v>0</v>
      </c>
      <c r="BZ335" s="83">
        <v>0</v>
      </c>
      <c r="CA335" s="83">
        <v>1646.74</v>
      </c>
      <c r="CB335" s="83">
        <v>3889.85</v>
      </c>
      <c r="CC335" s="83">
        <v>6490.48</v>
      </c>
      <c r="CD335" s="83">
        <v>21545.18</v>
      </c>
      <c r="CE335" s="84">
        <v>28035.67</v>
      </c>
      <c r="CF335" s="84">
        <v>1913.38</v>
      </c>
      <c r="CG335" s="84">
        <v>7.71</v>
      </c>
      <c r="CH335" s="84">
        <v>7.31</v>
      </c>
      <c r="CI335" s="84">
        <v>4144.07</v>
      </c>
      <c r="CJ335" s="84">
        <v>42.06</v>
      </c>
      <c r="CK335" s="84">
        <v>4168.04</v>
      </c>
      <c r="CL335" s="84">
        <v>11867.87</v>
      </c>
      <c r="CM335" s="84">
        <v>0</v>
      </c>
      <c r="CN335" s="84">
        <v>0</v>
      </c>
      <c r="CO335" s="84">
        <v>0</v>
      </c>
    </row>
    <row r="336" spans="2:93" ht="15" x14ac:dyDescent="0.2">
      <c r="B336" s="81">
        <v>5629</v>
      </c>
      <c r="C336" s="87" t="s">
        <v>448</v>
      </c>
      <c r="D336" s="81">
        <v>6</v>
      </c>
      <c r="E336" s="82" t="s">
        <v>613</v>
      </c>
      <c r="F336" s="81">
        <v>9</v>
      </c>
      <c r="G336" s="82" t="s">
        <v>623</v>
      </c>
      <c r="H336" s="83">
        <v>467</v>
      </c>
      <c r="I336" s="83">
        <v>228087.73</v>
      </c>
      <c r="J336" s="83">
        <v>23766.49</v>
      </c>
      <c r="K336" s="83">
        <v>7188.45</v>
      </c>
      <c r="L336" s="83">
        <v>82833.210000000006</v>
      </c>
      <c r="M336" s="83">
        <v>15934.08</v>
      </c>
      <c r="N336" s="83">
        <v>315608.71999999997</v>
      </c>
      <c r="O336" s="83">
        <v>35941.97</v>
      </c>
      <c r="P336" s="83">
        <v>8939.42</v>
      </c>
      <c r="Q336" s="83">
        <v>165.46</v>
      </c>
      <c r="R336" s="83">
        <v>125054.07</v>
      </c>
      <c r="S336" s="83">
        <v>50524.63</v>
      </c>
      <c r="T336" s="83">
        <v>635001.56000000006</v>
      </c>
      <c r="U336" s="83">
        <v>270096.71000000002</v>
      </c>
      <c r="V336" s="83">
        <v>380483.57</v>
      </c>
      <c r="W336" s="83">
        <v>1382782.17</v>
      </c>
      <c r="X336" s="83">
        <v>5112.55</v>
      </c>
      <c r="Y336" s="83">
        <v>0.34</v>
      </c>
      <c r="Z336" s="83">
        <v>0</v>
      </c>
      <c r="AA336" s="83">
        <v>0</v>
      </c>
      <c r="AB336" s="83">
        <v>0</v>
      </c>
      <c r="AC336" s="83">
        <v>0</v>
      </c>
      <c r="AD336" s="83">
        <v>0</v>
      </c>
      <c r="AE336" s="83">
        <v>0</v>
      </c>
      <c r="AF336" s="83">
        <v>0</v>
      </c>
      <c r="AG336" s="83">
        <v>6039.82</v>
      </c>
      <c r="AH336" s="83">
        <v>1393934.88</v>
      </c>
      <c r="AI336" s="83">
        <v>74644.03</v>
      </c>
      <c r="AJ336" s="83">
        <v>767.59</v>
      </c>
      <c r="AK336" s="83">
        <v>1318538.43</v>
      </c>
      <c r="AL336" s="83">
        <v>905956.35</v>
      </c>
      <c r="AM336" s="83">
        <v>206588.57</v>
      </c>
      <c r="AN336" s="83">
        <v>58261.13</v>
      </c>
      <c r="AO336" s="83">
        <v>19586.59</v>
      </c>
      <c r="AP336" s="83">
        <v>5073.26</v>
      </c>
      <c r="AQ336" s="83">
        <v>1195465.8999999999</v>
      </c>
      <c r="AR336" s="83">
        <v>6425.67</v>
      </c>
      <c r="AS336" s="83">
        <v>5936.88</v>
      </c>
      <c r="AT336" s="83">
        <v>314.33</v>
      </c>
      <c r="AU336" s="83">
        <v>0</v>
      </c>
      <c r="AV336" s="83">
        <v>115236.16</v>
      </c>
      <c r="AW336" s="83">
        <v>1559.42</v>
      </c>
      <c r="AX336" s="83">
        <v>615.44000000000005</v>
      </c>
      <c r="AY336" s="83">
        <v>114620.73</v>
      </c>
      <c r="AZ336" s="83">
        <v>0</v>
      </c>
      <c r="BA336" s="83">
        <v>14210.58</v>
      </c>
      <c r="BB336" s="83">
        <v>0</v>
      </c>
      <c r="BC336" s="83">
        <v>100410.14</v>
      </c>
      <c r="BD336" s="83">
        <v>627.09</v>
      </c>
      <c r="BE336" s="83">
        <v>572.49</v>
      </c>
      <c r="BF336" s="83">
        <v>0</v>
      </c>
      <c r="BG336" s="83">
        <v>54.6</v>
      </c>
      <c r="BH336" s="83">
        <v>34595.81</v>
      </c>
      <c r="BI336" s="83">
        <v>0</v>
      </c>
      <c r="BJ336" s="83">
        <v>0</v>
      </c>
      <c r="BK336" s="83">
        <v>0</v>
      </c>
      <c r="BL336" s="83">
        <v>0</v>
      </c>
      <c r="BM336" s="83">
        <v>0</v>
      </c>
      <c r="BN336" s="83">
        <v>0</v>
      </c>
      <c r="BO336" s="83">
        <v>34595.81</v>
      </c>
      <c r="BP336" s="83">
        <v>0</v>
      </c>
      <c r="BQ336" s="83">
        <v>131.44</v>
      </c>
      <c r="BR336" s="83">
        <v>34464.370000000003</v>
      </c>
      <c r="BS336" s="83">
        <v>0</v>
      </c>
      <c r="BT336" s="83">
        <v>34464.370000000003</v>
      </c>
      <c r="BU336" s="83">
        <v>8.19</v>
      </c>
      <c r="BV336" s="83">
        <v>0</v>
      </c>
      <c r="BW336" s="83">
        <v>34472.559999999998</v>
      </c>
      <c r="BX336" s="83">
        <v>0</v>
      </c>
      <c r="BY336" s="83">
        <v>0</v>
      </c>
      <c r="BZ336" s="83">
        <v>0</v>
      </c>
      <c r="CA336" s="83">
        <v>1091.6600000000001</v>
      </c>
      <c r="CB336" s="83">
        <v>7871.83</v>
      </c>
      <c r="CC336" s="83">
        <v>6468.13</v>
      </c>
      <c r="CD336" s="83">
        <v>28376.57</v>
      </c>
      <c r="CE336" s="84">
        <v>34844.69</v>
      </c>
      <c r="CF336" s="84">
        <v>997.26</v>
      </c>
      <c r="CG336" s="84">
        <v>0</v>
      </c>
      <c r="CH336" s="84">
        <v>0</v>
      </c>
      <c r="CI336" s="84">
        <v>3171.92</v>
      </c>
      <c r="CJ336" s="84">
        <v>13.7</v>
      </c>
      <c r="CK336" s="84">
        <v>3178.73</v>
      </c>
      <c r="CL336" s="84">
        <v>11503.39</v>
      </c>
      <c r="CM336" s="84">
        <v>0</v>
      </c>
      <c r="CN336" s="84">
        <v>0</v>
      </c>
      <c r="CO336" s="84">
        <v>0</v>
      </c>
    </row>
    <row r="337" spans="2:93" ht="15" x14ac:dyDescent="0.2">
      <c r="B337" s="81">
        <v>5630</v>
      </c>
      <c r="C337" s="87" t="s">
        <v>449</v>
      </c>
      <c r="D337" s="81">
        <v>6</v>
      </c>
      <c r="E337" s="82" t="s">
        <v>613</v>
      </c>
      <c r="F337" s="81">
        <v>9</v>
      </c>
      <c r="G337" s="82" t="s">
        <v>623</v>
      </c>
      <c r="H337" s="83">
        <v>432</v>
      </c>
      <c r="I337" s="83">
        <v>49814.11</v>
      </c>
      <c r="J337" s="83">
        <v>4854.9399999999996</v>
      </c>
      <c r="K337" s="83">
        <v>1625.11</v>
      </c>
      <c r="L337" s="83">
        <v>50165.99</v>
      </c>
      <c r="M337" s="83">
        <v>66143.94</v>
      </c>
      <c r="N337" s="83">
        <v>53645.22</v>
      </c>
      <c r="O337" s="83">
        <v>30023.9</v>
      </c>
      <c r="P337" s="83">
        <v>4933.1499999999996</v>
      </c>
      <c r="Q337" s="83">
        <v>0</v>
      </c>
      <c r="R337" s="83">
        <v>95071.75</v>
      </c>
      <c r="S337" s="83">
        <v>27913.31</v>
      </c>
      <c r="T337" s="83">
        <v>327897.27</v>
      </c>
      <c r="U337" s="83">
        <v>173104.61</v>
      </c>
      <c r="V337" s="83">
        <v>164026.63</v>
      </c>
      <c r="W337" s="83">
        <v>576688.99</v>
      </c>
      <c r="X337" s="83">
        <v>3939.49</v>
      </c>
      <c r="Y337" s="83">
        <v>0</v>
      </c>
      <c r="Z337" s="83">
        <v>0</v>
      </c>
      <c r="AA337" s="83">
        <v>0</v>
      </c>
      <c r="AB337" s="83">
        <v>0</v>
      </c>
      <c r="AC337" s="83">
        <v>0</v>
      </c>
      <c r="AD337" s="83">
        <v>0</v>
      </c>
      <c r="AE337" s="83">
        <v>0</v>
      </c>
      <c r="AF337" s="83">
        <v>0</v>
      </c>
      <c r="AG337" s="83">
        <v>62140.04</v>
      </c>
      <c r="AH337" s="83">
        <v>642768.52</v>
      </c>
      <c r="AI337" s="83">
        <v>27993.81</v>
      </c>
      <c r="AJ337" s="83">
        <v>242.41</v>
      </c>
      <c r="AK337" s="83">
        <v>614532.30000000005</v>
      </c>
      <c r="AL337" s="83">
        <v>327583.8</v>
      </c>
      <c r="AM337" s="83">
        <v>84661.46</v>
      </c>
      <c r="AN337" s="83">
        <v>183541.26</v>
      </c>
      <c r="AO337" s="83">
        <v>13419.49</v>
      </c>
      <c r="AP337" s="83">
        <v>10911.62</v>
      </c>
      <c r="AQ337" s="83">
        <v>620117.63</v>
      </c>
      <c r="AR337" s="83">
        <v>0</v>
      </c>
      <c r="AS337" s="83">
        <v>0</v>
      </c>
      <c r="AT337" s="83">
        <v>3.01</v>
      </c>
      <c r="AU337" s="83">
        <v>0</v>
      </c>
      <c r="AV337" s="83">
        <v>26648.04</v>
      </c>
      <c r="AW337" s="83">
        <v>32230.37</v>
      </c>
      <c r="AX337" s="83">
        <v>466.96</v>
      </c>
      <c r="AY337" s="83">
        <v>26181.09</v>
      </c>
      <c r="AZ337" s="83">
        <v>0.3</v>
      </c>
      <c r="BA337" s="83">
        <v>67.989999999999995</v>
      </c>
      <c r="BB337" s="83">
        <v>0</v>
      </c>
      <c r="BC337" s="83">
        <v>26113.4</v>
      </c>
      <c r="BD337" s="83">
        <v>496.32</v>
      </c>
      <c r="BE337" s="83">
        <v>250.91</v>
      </c>
      <c r="BF337" s="83">
        <v>0</v>
      </c>
      <c r="BG337" s="83">
        <v>245.41</v>
      </c>
      <c r="BH337" s="83">
        <v>9054.4699999999993</v>
      </c>
      <c r="BI337" s="83">
        <v>0</v>
      </c>
      <c r="BJ337" s="83">
        <v>0</v>
      </c>
      <c r="BK337" s="83">
        <v>0</v>
      </c>
      <c r="BL337" s="83">
        <v>0</v>
      </c>
      <c r="BM337" s="83">
        <v>0</v>
      </c>
      <c r="BN337" s="83">
        <v>0</v>
      </c>
      <c r="BO337" s="83">
        <v>9054.4699999999993</v>
      </c>
      <c r="BP337" s="83">
        <v>0</v>
      </c>
      <c r="BQ337" s="83">
        <v>57.96</v>
      </c>
      <c r="BR337" s="83">
        <v>8996.51</v>
      </c>
      <c r="BS337" s="83">
        <v>12.13</v>
      </c>
      <c r="BT337" s="83">
        <v>9008.64</v>
      </c>
      <c r="BU337" s="83">
        <v>44.08</v>
      </c>
      <c r="BV337" s="83">
        <v>0</v>
      </c>
      <c r="BW337" s="83">
        <v>9052.7199999999993</v>
      </c>
      <c r="BX337" s="83">
        <v>0</v>
      </c>
      <c r="BY337" s="83">
        <v>0</v>
      </c>
      <c r="BZ337" s="83">
        <v>0</v>
      </c>
      <c r="CA337" s="83">
        <v>1717.26</v>
      </c>
      <c r="CB337" s="83">
        <v>1778.32</v>
      </c>
      <c r="CC337" s="83">
        <v>12521.98</v>
      </c>
      <c r="CD337" s="83">
        <v>5852.47</v>
      </c>
      <c r="CE337" s="84">
        <v>18374.45</v>
      </c>
      <c r="CF337" s="84">
        <v>662.91</v>
      </c>
      <c r="CG337" s="84">
        <v>0</v>
      </c>
      <c r="CH337" s="84">
        <v>0.82</v>
      </c>
      <c r="CI337" s="84">
        <v>1687.8</v>
      </c>
      <c r="CJ337" s="84">
        <v>16.86</v>
      </c>
      <c r="CK337" s="84">
        <v>1693.8</v>
      </c>
      <c r="CL337" s="84">
        <v>13830.51</v>
      </c>
      <c r="CM337" s="84">
        <v>0</v>
      </c>
      <c r="CN337" s="84">
        <v>0</v>
      </c>
      <c r="CO337" s="84">
        <v>0</v>
      </c>
    </row>
    <row r="338" spans="2:93" ht="15" x14ac:dyDescent="0.2">
      <c r="B338" s="81">
        <v>5811</v>
      </c>
      <c r="C338" s="87" t="s">
        <v>450</v>
      </c>
      <c r="D338" s="81">
        <v>7</v>
      </c>
      <c r="E338" s="82" t="s">
        <v>614</v>
      </c>
      <c r="F338" s="81">
        <v>10</v>
      </c>
      <c r="G338" s="82" t="s">
        <v>614</v>
      </c>
      <c r="H338" s="83">
        <v>739</v>
      </c>
      <c r="I338" s="83">
        <v>368491.84</v>
      </c>
      <c r="J338" s="83">
        <v>53984.89</v>
      </c>
      <c r="K338" s="83">
        <v>18272.07</v>
      </c>
      <c r="L338" s="83">
        <v>273362.68</v>
      </c>
      <c r="M338" s="83">
        <v>161414.92000000001</v>
      </c>
      <c r="N338" s="83">
        <v>569126.11</v>
      </c>
      <c r="O338" s="83">
        <v>198027.71</v>
      </c>
      <c r="P338" s="83">
        <v>63680.19</v>
      </c>
      <c r="Q338" s="83">
        <v>0</v>
      </c>
      <c r="R338" s="83">
        <v>613522.52</v>
      </c>
      <c r="S338" s="83">
        <v>101047.14</v>
      </c>
      <c r="T338" s="83">
        <v>1980181.28</v>
      </c>
      <c r="U338" s="83">
        <v>603105.61</v>
      </c>
      <c r="V338" s="83">
        <v>1406478.56</v>
      </c>
      <c r="W338" s="83">
        <v>2131410.29</v>
      </c>
      <c r="X338" s="83">
        <v>60825.37</v>
      </c>
      <c r="Y338" s="83">
        <v>116.84</v>
      </c>
      <c r="Z338" s="83">
        <v>0</v>
      </c>
      <c r="AA338" s="83">
        <v>0</v>
      </c>
      <c r="AB338" s="83">
        <v>0</v>
      </c>
      <c r="AC338" s="83">
        <v>0</v>
      </c>
      <c r="AD338" s="83">
        <v>0</v>
      </c>
      <c r="AE338" s="83">
        <v>0</v>
      </c>
      <c r="AF338" s="83">
        <v>0</v>
      </c>
      <c r="AG338" s="83">
        <v>17840.82</v>
      </c>
      <c r="AH338" s="83">
        <v>2210193.31</v>
      </c>
      <c r="AI338" s="83">
        <v>720206.01</v>
      </c>
      <c r="AJ338" s="83">
        <v>316.52</v>
      </c>
      <c r="AK338" s="83">
        <v>1489670.78</v>
      </c>
      <c r="AL338" s="83">
        <v>785524.09</v>
      </c>
      <c r="AM338" s="83">
        <v>338977.05</v>
      </c>
      <c r="AN338" s="83">
        <v>172160.21</v>
      </c>
      <c r="AO338" s="83">
        <v>38096.959999999999</v>
      </c>
      <c r="AP338" s="83">
        <v>5487.43</v>
      </c>
      <c r="AQ338" s="83">
        <v>1340245.74</v>
      </c>
      <c r="AR338" s="83">
        <v>4112.6899999999996</v>
      </c>
      <c r="AS338" s="83">
        <v>4710.95</v>
      </c>
      <c r="AT338" s="83">
        <v>187.8</v>
      </c>
      <c r="AU338" s="83">
        <v>0</v>
      </c>
      <c r="AV338" s="83">
        <v>143026.43</v>
      </c>
      <c r="AW338" s="83">
        <v>7108.16</v>
      </c>
      <c r="AX338" s="83">
        <v>2140.87</v>
      </c>
      <c r="AY338" s="83">
        <v>140885.56</v>
      </c>
      <c r="AZ338" s="83">
        <v>13.45</v>
      </c>
      <c r="BA338" s="83">
        <v>9741.5</v>
      </c>
      <c r="BB338" s="83">
        <v>0</v>
      </c>
      <c r="BC338" s="83">
        <v>131144.45000000001</v>
      </c>
      <c r="BD338" s="83">
        <v>12321.75</v>
      </c>
      <c r="BE338" s="83">
        <v>4008.53</v>
      </c>
      <c r="BF338" s="83">
        <v>56.64</v>
      </c>
      <c r="BG338" s="83">
        <v>8279.86</v>
      </c>
      <c r="BH338" s="83">
        <v>27207.38</v>
      </c>
      <c r="BI338" s="83">
        <v>0</v>
      </c>
      <c r="BJ338" s="83">
        <v>0</v>
      </c>
      <c r="BK338" s="83">
        <v>0</v>
      </c>
      <c r="BL338" s="83">
        <v>0</v>
      </c>
      <c r="BM338" s="83">
        <v>0</v>
      </c>
      <c r="BN338" s="83">
        <v>0</v>
      </c>
      <c r="BO338" s="83">
        <v>27207.38</v>
      </c>
      <c r="BP338" s="83">
        <v>0</v>
      </c>
      <c r="BQ338" s="83">
        <v>448.35</v>
      </c>
      <c r="BR338" s="83">
        <v>26759.03</v>
      </c>
      <c r="BS338" s="83">
        <v>47.87</v>
      </c>
      <c r="BT338" s="83">
        <v>26806.9</v>
      </c>
      <c r="BU338" s="83">
        <v>1262.28</v>
      </c>
      <c r="BV338" s="83">
        <v>0</v>
      </c>
      <c r="BW338" s="83">
        <v>28069.18</v>
      </c>
      <c r="BX338" s="83">
        <v>0</v>
      </c>
      <c r="BY338" s="83">
        <v>0</v>
      </c>
      <c r="BZ338" s="83">
        <v>0</v>
      </c>
      <c r="CA338" s="83">
        <v>2467.5300000000002</v>
      </c>
      <c r="CB338" s="83">
        <v>11790.66</v>
      </c>
      <c r="CC338" s="83">
        <v>10514.58</v>
      </c>
      <c r="CD338" s="83">
        <v>12225.18</v>
      </c>
      <c r="CE338" s="84">
        <v>22739.759999999998</v>
      </c>
      <c r="CF338" s="84">
        <v>3667.18</v>
      </c>
      <c r="CG338" s="84">
        <v>0.25</v>
      </c>
      <c r="CH338" s="84">
        <v>0.33</v>
      </c>
      <c r="CI338" s="84">
        <v>9784.4</v>
      </c>
      <c r="CJ338" s="84">
        <v>11.96</v>
      </c>
      <c r="CK338" s="84">
        <v>9788.81</v>
      </c>
      <c r="CL338" s="84">
        <v>15038.36</v>
      </c>
      <c r="CM338" s="84">
        <v>0</v>
      </c>
      <c r="CN338" s="84">
        <v>0</v>
      </c>
      <c r="CO338" s="84">
        <v>0</v>
      </c>
    </row>
    <row r="339" spans="2:93" ht="15" x14ac:dyDescent="0.2">
      <c r="B339" s="81">
        <v>5812</v>
      </c>
      <c r="C339" s="87" t="s">
        <v>451</v>
      </c>
      <c r="D339" s="81">
        <v>7</v>
      </c>
      <c r="E339" s="82" t="s">
        <v>614</v>
      </c>
      <c r="F339" s="81">
        <v>10</v>
      </c>
      <c r="G339" s="82" t="s">
        <v>614</v>
      </c>
      <c r="H339" s="83">
        <v>10</v>
      </c>
      <c r="I339" s="83">
        <v>511.97</v>
      </c>
      <c r="J339" s="83">
        <v>59.74</v>
      </c>
      <c r="K339" s="83">
        <v>21.24</v>
      </c>
      <c r="L339" s="83">
        <v>157.19999999999999</v>
      </c>
      <c r="M339" s="83">
        <v>0</v>
      </c>
      <c r="N339" s="83">
        <v>857.27</v>
      </c>
      <c r="O339" s="83">
        <v>0</v>
      </c>
      <c r="P339" s="83">
        <v>10.029999999999999</v>
      </c>
      <c r="Q339" s="83">
        <v>0</v>
      </c>
      <c r="R339" s="83">
        <v>867.13</v>
      </c>
      <c r="S339" s="83">
        <v>506.36</v>
      </c>
      <c r="T339" s="83">
        <v>2397.9899999999998</v>
      </c>
      <c r="U339" s="83">
        <v>1504.48</v>
      </c>
      <c r="V339" s="83">
        <v>1004.66</v>
      </c>
      <c r="W339" s="83">
        <v>983.35</v>
      </c>
      <c r="X339" s="83">
        <v>0.43</v>
      </c>
      <c r="Y339" s="83">
        <v>0</v>
      </c>
      <c r="Z339" s="83">
        <v>0</v>
      </c>
      <c r="AA339" s="83">
        <v>0</v>
      </c>
      <c r="AB339" s="83">
        <v>0</v>
      </c>
      <c r="AC339" s="83">
        <v>0</v>
      </c>
      <c r="AD339" s="83">
        <v>0</v>
      </c>
      <c r="AE339" s="83">
        <v>0</v>
      </c>
      <c r="AF339" s="83">
        <v>0</v>
      </c>
      <c r="AG339" s="83">
        <v>101.6</v>
      </c>
      <c r="AH339" s="83">
        <v>1085.3800000000001</v>
      </c>
      <c r="AI339" s="83">
        <v>151.12</v>
      </c>
      <c r="AJ339" s="83">
        <v>7.59</v>
      </c>
      <c r="AK339" s="83">
        <v>926.66</v>
      </c>
      <c r="AL339" s="83">
        <v>451.48</v>
      </c>
      <c r="AM339" s="83">
        <v>189.21</v>
      </c>
      <c r="AN339" s="83">
        <v>287.12</v>
      </c>
      <c r="AO339" s="83">
        <v>7.75</v>
      </c>
      <c r="AP339" s="83">
        <v>5.21</v>
      </c>
      <c r="AQ339" s="83">
        <v>940.76</v>
      </c>
      <c r="AR339" s="83">
        <v>0</v>
      </c>
      <c r="AS339" s="83">
        <v>0</v>
      </c>
      <c r="AT339" s="83">
        <v>0</v>
      </c>
      <c r="AU339" s="83">
        <v>0</v>
      </c>
      <c r="AV339" s="83">
        <v>26.38</v>
      </c>
      <c r="AW339" s="83">
        <v>40.479999999999997</v>
      </c>
      <c r="AX339" s="83">
        <v>0</v>
      </c>
      <c r="AY339" s="83">
        <v>26.38</v>
      </c>
      <c r="AZ339" s="83">
        <v>0</v>
      </c>
      <c r="BA339" s="83">
        <v>0</v>
      </c>
      <c r="BB339" s="83">
        <v>0</v>
      </c>
      <c r="BC339" s="83">
        <v>26.38</v>
      </c>
      <c r="BD339" s="83">
        <v>30</v>
      </c>
      <c r="BE339" s="83">
        <v>30</v>
      </c>
      <c r="BF339" s="83">
        <v>0</v>
      </c>
      <c r="BG339" s="83">
        <v>0</v>
      </c>
      <c r="BH339" s="83">
        <v>9.23</v>
      </c>
      <c r="BI339" s="83">
        <v>0</v>
      </c>
      <c r="BJ339" s="83">
        <v>0</v>
      </c>
      <c r="BK339" s="83">
        <v>0</v>
      </c>
      <c r="BL339" s="83">
        <v>0</v>
      </c>
      <c r="BM339" s="83">
        <v>0</v>
      </c>
      <c r="BN339" s="83">
        <v>0</v>
      </c>
      <c r="BO339" s="83">
        <v>9.23</v>
      </c>
      <c r="BP339" s="83">
        <v>0</v>
      </c>
      <c r="BQ339" s="83">
        <v>0</v>
      </c>
      <c r="BR339" s="83">
        <v>9.23</v>
      </c>
      <c r="BS339" s="83">
        <v>0</v>
      </c>
      <c r="BT339" s="83">
        <v>9.23</v>
      </c>
      <c r="BU339" s="83">
        <v>0</v>
      </c>
      <c r="BV339" s="83">
        <v>0</v>
      </c>
      <c r="BW339" s="83">
        <v>9.23</v>
      </c>
      <c r="BX339" s="83">
        <v>0</v>
      </c>
      <c r="BY339" s="83">
        <v>0</v>
      </c>
      <c r="BZ339" s="83">
        <v>0</v>
      </c>
      <c r="CA339" s="83">
        <v>5.61</v>
      </c>
      <c r="CB339" s="83">
        <v>68.489999999999995</v>
      </c>
      <c r="CC339" s="83">
        <v>8.57</v>
      </c>
      <c r="CD339" s="83">
        <v>40.44</v>
      </c>
      <c r="CE339" s="84">
        <v>49</v>
      </c>
      <c r="CF339" s="84">
        <v>0</v>
      </c>
      <c r="CG339" s="84">
        <v>0</v>
      </c>
      <c r="CH339" s="84">
        <v>0</v>
      </c>
      <c r="CI339" s="84">
        <v>3.02</v>
      </c>
      <c r="CJ339" s="84">
        <v>0</v>
      </c>
      <c r="CK339" s="84">
        <v>3.02</v>
      </c>
      <c r="CL339" s="84">
        <v>116.89</v>
      </c>
      <c r="CM339" s="84">
        <v>0</v>
      </c>
      <c r="CN339" s="84">
        <v>0</v>
      </c>
      <c r="CO339" s="84">
        <v>0</v>
      </c>
    </row>
    <row r="340" spans="2:93" ht="15" x14ac:dyDescent="0.2">
      <c r="B340" s="81">
        <v>5813</v>
      </c>
      <c r="C340" s="87" t="s">
        <v>452</v>
      </c>
      <c r="D340" s="81">
        <v>7</v>
      </c>
      <c r="E340" s="82" t="s">
        <v>614</v>
      </c>
      <c r="F340" s="81">
        <v>10</v>
      </c>
      <c r="G340" s="82" t="s">
        <v>614</v>
      </c>
      <c r="H340" s="83">
        <v>515</v>
      </c>
      <c r="I340" s="83">
        <v>246388.64</v>
      </c>
      <c r="J340" s="83">
        <v>28178.04</v>
      </c>
      <c r="K340" s="83">
        <v>9831.41</v>
      </c>
      <c r="L340" s="83">
        <v>47322.53</v>
      </c>
      <c r="M340" s="83">
        <v>130598.05</v>
      </c>
      <c r="N340" s="83">
        <v>282763.96000000002</v>
      </c>
      <c r="O340" s="83">
        <v>26568.95</v>
      </c>
      <c r="P340" s="83">
        <v>27271.65</v>
      </c>
      <c r="Q340" s="83">
        <v>1.31</v>
      </c>
      <c r="R340" s="83">
        <v>107267.28</v>
      </c>
      <c r="S340" s="83">
        <v>40997.769999999997</v>
      </c>
      <c r="T340" s="83">
        <v>662791.49</v>
      </c>
      <c r="U340" s="83">
        <v>426809.23</v>
      </c>
      <c r="V340" s="83">
        <v>276849.65000000002</v>
      </c>
      <c r="W340" s="83">
        <v>717456.88</v>
      </c>
      <c r="X340" s="83">
        <v>12579.38</v>
      </c>
      <c r="Y340" s="83">
        <v>1532.03</v>
      </c>
      <c r="Z340" s="83">
        <v>0</v>
      </c>
      <c r="AA340" s="83">
        <v>14.57</v>
      </c>
      <c r="AB340" s="83">
        <v>0</v>
      </c>
      <c r="AC340" s="83">
        <v>0</v>
      </c>
      <c r="AD340" s="83">
        <v>0</v>
      </c>
      <c r="AE340" s="83">
        <v>0</v>
      </c>
      <c r="AF340" s="83">
        <v>0</v>
      </c>
      <c r="AG340" s="83">
        <v>17339.93</v>
      </c>
      <c r="AH340" s="83">
        <v>748922.79</v>
      </c>
      <c r="AI340" s="83">
        <v>44630.42</v>
      </c>
      <c r="AJ340" s="83">
        <v>2477.25</v>
      </c>
      <c r="AK340" s="83">
        <v>701815.12</v>
      </c>
      <c r="AL340" s="83">
        <v>334704.40000000002</v>
      </c>
      <c r="AM340" s="83">
        <v>172402.75</v>
      </c>
      <c r="AN340" s="83">
        <v>194752.42</v>
      </c>
      <c r="AO340" s="83">
        <v>18978.11</v>
      </c>
      <c r="AP340" s="83">
        <v>4708.1099999999997</v>
      </c>
      <c r="AQ340" s="83">
        <v>725545.8</v>
      </c>
      <c r="AR340" s="83">
        <v>0</v>
      </c>
      <c r="AS340" s="83">
        <v>0</v>
      </c>
      <c r="AT340" s="83">
        <v>2064.63</v>
      </c>
      <c r="AU340" s="83">
        <v>0</v>
      </c>
      <c r="AV340" s="83">
        <v>33362.19</v>
      </c>
      <c r="AW340" s="83">
        <v>56395.07</v>
      </c>
      <c r="AX340" s="83">
        <v>2200.48</v>
      </c>
      <c r="AY340" s="83">
        <v>31161.71</v>
      </c>
      <c r="AZ340" s="83">
        <v>0.11</v>
      </c>
      <c r="BA340" s="83">
        <v>488.29</v>
      </c>
      <c r="BB340" s="83">
        <v>0.88</v>
      </c>
      <c r="BC340" s="83">
        <v>30674.31</v>
      </c>
      <c r="BD340" s="83">
        <v>16654.75</v>
      </c>
      <c r="BE340" s="83">
        <v>16426.72</v>
      </c>
      <c r="BF340" s="83">
        <v>20</v>
      </c>
      <c r="BG340" s="83">
        <v>208.03</v>
      </c>
      <c r="BH340" s="83">
        <v>10613.15</v>
      </c>
      <c r="BI340" s="83">
        <v>0</v>
      </c>
      <c r="BJ340" s="83">
        <v>0</v>
      </c>
      <c r="BK340" s="83">
        <v>0</v>
      </c>
      <c r="BL340" s="83">
        <v>0</v>
      </c>
      <c r="BM340" s="83">
        <v>0</v>
      </c>
      <c r="BN340" s="83">
        <v>0</v>
      </c>
      <c r="BO340" s="83">
        <v>10613.15</v>
      </c>
      <c r="BP340" s="83">
        <v>0</v>
      </c>
      <c r="BQ340" s="83">
        <v>180.81</v>
      </c>
      <c r="BR340" s="83">
        <v>10432.34</v>
      </c>
      <c r="BS340" s="83">
        <v>1.73</v>
      </c>
      <c r="BT340" s="83">
        <v>10434.07</v>
      </c>
      <c r="BU340" s="83">
        <v>31.2</v>
      </c>
      <c r="BV340" s="83">
        <v>0</v>
      </c>
      <c r="BW340" s="83">
        <v>10465.280000000001</v>
      </c>
      <c r="BX340" s="83">
        <v>0</v>
      </c>
      <c r="BY340" s="83">
        <v>0</v>
      </c>
      <c r="BZ340" s="83">
        <v>35.4</v>
      </c>
      <c r="CA340" s="83">
        <v>1846.39</v>
      </c>
      <c r="CB340" s="83">
        <v>4325.34</v>
      </c>
      <c r="CC340" s="83">
        <v>13624.87</v>
      </c>
      <c r="CD340" s="83">
        <v>7833.65</v>
      </c>
      <c r="CE340" s="84">
        <v>21458.52</v>
      </c>
      <c r="CF340" s="84">
        <v>3335.83</v>
      </c>
      <c r="CG340" s="84">
        <v>9.1999999999999993</v>
      </c>
      <c r="CH340" s="84">
        <v>15.43</v>
      </c>
      <c r="CI340" s="84">
        <v>6533.12</v>
      </c>
      <c r="CJ340" s="84">
        <v>14</v>
      </c>
      <c r="CK340" s="84">
        <v>6543.43</v>
      </c>
      <c r="CL340" s="84">
        <v>20387.740000000002</v>
      </c>
      <c r="CM340" s="84">
        <v>0</v>
      </c>
      <c r="CN340" s="84">
        <v>0</v>
      </c>
      <c r="CO340" s="84">
        <v>0</v>
      </c>
    </row>
    <row r="341" spans="2:93" ht="15" x14ac:dyDescent="0.2">
      <c r="B341" s="81">
        <v>5819</v>
      </c>
      <c r="C341" s="87" t="s">
        <v>453</v>
      </c>
      <c r="D341" s="81">
        <v>7</v>
      </c>
      <c r="E341" s="82" t="s">
        <v>614</v>
      </c>
      <c r="F341" s="81">
        <v>10</v>
      </c>
      <c r="G341" s="82" t="s">
        <v>614</v>
      </c>
      <c r="H341" s="83">
        <v>280</v>
      </c>
      <c r="I341" s="83">
        <v>130156.58</v>
      </c>
      <c r="J341" s="83">
        <v>9046.92</v>
      </c>
      <c r="K341" s="83">
        <v>2453.7399999999998</v>
      </c>
      <c r="L341" s="83">
        <v>16455.169999999998</v>
      </c>
      <c r="M341" s="83">
        <v>17035.849999999999</v>
      </c>
      <c r="N341" s="83">
        <v>62934.63</v>
      </c>
      <c r="O341" s="83">
        <v>8203.01</v>
      </c>
      <c r="P341" s="83">
        <v>2693.86</v>
      </c>
      <c r="Q341" s="83">
        <v>0.72</v>
      </c>
      <c r="R341" s="83">
        <v>166967.35999999999</v>
      </c>
      <c r="S341" s="83">
        <v>88256.58</v>
      </c>
      <c r="T341" s="83">
        <v>362547.19</v>
      </c>
      <c r="U341" s="83">
        <v>159678.15</v>
      </c>
      <c r="V341" s="83">
        <v>204592.43</v>
      </c>
      <c r="W341" s="83">
        <v>298150.78000000003</v>
      </c>
      <c r="X341" s="83">
        <v>659.89</v>
      </c>
      <c r="Y341" s="83">
        <v>365.91</v>
      </c>
      <c r="Z341" s="83">
        <v>0</v>
      </c>
      <c r="AA341" s="83">
        <v>0</v>
      </c>
      <c r="AB341" s="83">
        <v>0</v>
      </c>
      <c r="AC341" s="83">
        <v>0</v>
      </c>
      <c r="AD341" s="83">
        <v>0</v>
      </c>
      <c r="AE341" s="83">
        <v>0</v>
      </c>
      <c r="AF341" s="83">
        <v>0</v>
      </c>
      <c r="AG341" s="83">
        <v>5380.88</v>
      </c>
      <c r="AH341" s="83">
        <v>304557.46000000002</v>
      </c>
      <c r="AI341" s="83">
        <v>14383.83</v>
      </c>
      <c r="AJ341" s="83">
        <v>2017.08</v>
      </c>
      <c r="AK341" s="83">
        <v>288195.53000000003</v>
      </c>
      <c r="AL341" s="83">
        <v>148773.63</v>
      </c>
      <c r="AM341" s="83">
        <v>108904.8</v>
      </c>
      <c r="AN341" s="83">
        <v>6629.52</v>
      </c>
      <c r="AO341" s="83">
        <v>2892.88</v>
      </c>
      <c r="AP341" s="83">
        <v>1919.9</v>
      </c>
      <c r="AQ341" s="83">
        <v>269120.73</v>
      </c>
      <c r="AR341" s="83">
        <v>45.83</v>
      </c>
      <c r="AS341" s="83">
        <v>15.55</v>
      </c>
      <c r="AT341" s="83">
        <v>10.5</v>
      </c>
      <c r="AU341" s="83">
        <v>0</v>
      </c>
      <c r="AV341" s="83">
        <v>10900.23</v>
      </c>
      <c r="AW341" s="83">
        <v>763.42</v>
      </c>
      <c r="AX341" s="83">
        <v>41.5</v>
      </c>
      <c r="AY341" s="83">
        <v>10858.73</v>
      </c>
      <c r="AZ341" s="83">
        <v>0</v>
      </c>
      <c r="BA341" s="83">
        <v>202.91</v>
      </c>
      <c r="BB341" s="83">
        <v>47.19</v>
      </c>
      <c r="BC341" s="83">
        <v>10703.01</v>
      </c>
      <c r="BD341" s="83">
        <v>26.54</v>
      </c>
      <c r="BE341" s="83">
        <v>0</v>
      </c>
      <c r="BF341" s="83">
        <v>0</v>
      </c>
      <c r="BG341" s="83">
        <v>26.54</v>
      </c>
      <c r="BH341" s="83">
        <v>3745.82</v>
      </c>
      <c r="BI341" s="83">
        <v>0</v>
      </c>
      <c r="BJ341" s="83">
        <v>0</v>
      </c>
      <c r="BK341" s="83">
        <v>0</v>
      </c>
      <c r="BL341" s="83">
        <v>0</v>
      </c>
      <c r="BM341" s="83">
        <v>0</v>
      </c>
      <c r="BN341" s="83">
        <v>0</v>
      </c>
      <c r="BO341" s="83">
        <v>3745.82</v>
      </c>
      <c r="BP341" s="83">
        <v>0</v>
      </c>
      <c r="BQ341" s="83">
        <v>166.71</v>
      </c>
      <c r="BR341" s="83">
        <v>3579.11</v>
      </c>
      <c r="BS341" s="83">
        <v>2.4500000000000002</v>
      </c>
      <c r="BT341" s="83">
        <v>3581.56</v>
      </c>
      <c r="BU341" s="83">
        <v>5.31</v>
      </c>
      <c r="BV341" s="83">
        <v>0</v>
      </c>
      <c r="BW341" s="83">
        <v>3586.87</v>
      </c>
      <c r="BX341" s="83">
        <v>0</v>
      </c>
      <c r="BY341" s="83">
        <v>0</v>
      </c>
      <c r="BZ341" s="83">
        <v>0</v>
      </c>
      <c r="CA341" s="83">
        <v>356.27</v>
      </c>
      <c r="CB341" s="83">
        <v>1302.75</v>
      </c>
      <c r="CC341" s="83">
        <v>786.77</v>
      </c>
      <c r="CD341" s="83">
        <v>2504.9299999999998</v>
      </c>
      <c r="CE341" s="84">
        <v>3291.7</v>
      </c>
      <c r="CF341" s="84">
        <v>508.8</v>
      </c>
      <c r="CG341" s="84">
        <v>0.4</v>
      </c>
      <c r="CH341" s="84">
        <v>0</v>
      </c>
      <c r="CI341" s="84">
        <v>1220.05</v>
      </c>
      <c r="CJ341" s="84">
        <v>1.49</v>
      </c>
      <c r="CK341" s="84">
        <v>1221.54</v>
      </c>
      <c r="CL341" s="84">
        <v>2075.5100000000002</v>
      </c>
      <c r="CM341" s="84">
        <v>0</v>
      </c>
      <c r="CN341" s="84">
        <v>0</v>
      </c>
      <c r="CO341" s="84">
        <v>0</v>
      </c>
    </row>
    <row r="342" spans="2:93" ht="15" x14ac:dyDescent="0.2">
      <c r="B342" s="81">
        <v>5820</v>
      </c>
      <c r="C342" s="87" t="s">
        <v>454</v>
      </c>
      <c r="D342" s="81">
        <v>7</v>
      </c>
      <c r="E342" s="82" t="s">
        <v>614</v>
      </c>
      <c r="F342" s="81">
        <v>10</v>
      </c>
      <c r="G342" s="82" t="s">
        <v>614</v>
      </c>
      <c r="H342" s="83">
        <v>1335</v>
      </c>
      <c r="I342" s="83">
        <v>491872.31</v>
      </c>
      <c r="J342" s="83">
        <v>57022.28</v>
      </c>
      <c r="K342" s="83">
        <v>19578.310000000001</v>
      </c>
      <c r="L342" s="83">
        <v>159392</v>
      </c>
      <c r="M342" s="83">
        <v>96244.25</v>
      </c>
      <c r="N342" s="83">
        <v>759755.37</v>
      </c>
      <c r="O342" s="83">
        <v>44152.81</v>
      </c>
      <c r="P342" s="83">
        <v>118252.07</v>
      </c>
      <c r="Q342" s="83">
        <v>23.17</v>
      </c>
      <c r="R342" s="83">
        <v>137237.01</v>
      </c>
      <c r="S342" s="83">
        <v>95548.52</v>
      </c>
      <c r="T342" s="83">
        <v>1410605.21</v>
      </c>
      <c r="U342" s="83">
        <v>868427.19</v>
      </c>
      <c r="V342" s="83">
        <v>607464.43000000005</v>
      </c>
      <c r="W342" s="83">
        <v>1557414.88</v>
      </c>
      <c r="X342" s="83">
        <v>9530.89</v>
      </c>
      <c r="Y342" s="83">
        <v>1.04</v>
      </c>
      <c r="Z342" s="83">
        <v>0</v>
      </c>
      <c r="AA342" s="83">
        <v>0</v>
      </c>
      <c r="AB342" s="83">
        <v>0</v>
      </c>
      <c r="AC342" s="83">
        <v>0</v>
      </c>
      <c r="AD342" s="83">
        <v>0</v>
      </c>
      <c r="AE342" s="83">
        <v>0</v>
      </c>
      <c r="AF342" s="83">
        <v>0</v>
      </c>
      <c r="AG342" s="83">
        <v>23327.37</v>
      </c>
      <c r="AH342" s="83">
        <v>1590274.18</v>
      </c>
      <c r="AI342" s="83">
        <v>288654.89</v>
      </c>
      <c r="AJ342" s="83">
        <v>6471.11</v>
      </c>
      <c r="AK342" s="83">
        <v>1297996.53</v>
      </c>
      <c r="AL342" s="83">
        <v>457171.71</v>
      </c>
      <c r="AM342" s="83">
        <v>561592.79</v>
      </c>
      <c r="AN342" s="83">
        <v>100259.02</v>
      </c>
      <c r="AO342" s="83">
        <v>27799.29</v>
      </c>
      <c r="AP342" s="83">
        <v>8420.6200000000008</v>
      </c>
      <c r="AQ342" s="83">
        <v>1155243.42</v>
      </c>
      <c r="AR342" s="83">
        <v>0</v>
      </c>
      <c r="AS342" s="83">
        <v>0</v>
      </c>
      <c r="AT342" s="83">
        <v>273.82</v>
      </c>
      <c r="AU342" s="83">
        <v>0</v>
      </c>
      <c r="AV342" s="83">
        <v>180095.39</v>
      </c>
      <c r="AW342" s="83">
        <v>37068.47</v>
      </c>
      <c r="AX342" s="83">
        <v>6256.45</v>
      </c>
      <c r="AY342" s="83">
        <v>173838.94</v>
      </c>
      <c r="AZ342" s="83">
        <v>1.28</v>
      </c>
      <c r="BA342" s="83">
        <v>38869.89</v>
      </c>
      <c r="BB342" s="83">
        <v>146.37</v>
      </c>
      <c r="BC342" s="83">
        <v>135115.98000000001</v>
      </c>
      <c r="BD342" s="83">
        <v>2447.27</v>
      </c>
      <c r="BE342" s="83">
        <v>1736.38</v>
      </c>
      <c r="BF342" s="83">
        <v>0</v>
      </c>
      <c r="BG342" s="83">
        <v>787.01</v>
      </c>
      <c r="BH342" s="83">
        <v>46420.05</v>
      </c>
      <c r="BI342" s="83">
        <v>0</v>
      </c>
      <c r="BJ342" s="83">
        <v>0</v>
      </c>
      <c r="BK342" s="83">
        <v>0</v>
      </c>
      <c r="BL342" s="83">
        <v>0</v>
      </c>
      <c r="BM342" s="83">
        <v>0</v>
      </c>
      <c r="BN342" s="83">
        <v>0</v>
      </c>
      <c r="BO342" s="83">
        <v>46420.05</v>
      </c>
      <c r="BP342" s="83">
        <v>86.06</v>
      </c>
      <c r="BQ342" s="83">
        <v>2614.75</v>
      </c>
      <c r="BR342" s="83">
        <v>43891.37</v>
      </c>
      <c r="BS342" s="83">
        <v>620.19000000000005</v>
      </c>
      <c r="BT342" s="83">
        <v>44511.56</v>
      </c>
      <c r="BU342" s="83">
        <v>119.7</v>
      </c>
      <c r="BV342" s="83">
        <v>0</v>
      </c>
      <c r="BW342" s="83">
        <v>44631.26</v>
      </c>
      <c r="BX342" s="83">
        <v>0</v>
      </c>
      <c r="BY342" s="83">
        <v>0</v>
      </c>
      <c r="BZ342" s="83">
        <v>8992.5499999999993</v>
      </c>
      <c r="CA342" s="83">
        <v>4677.59</v>
      </c>
      <c r="CB342" s="83">
        <v>52349.33</v>
      </c>
      <c r="CC342" s="83">
        <v>12902.79</v>
      </c>
      <c r="CD342" s="83">
        <v>28012.3</v>
      </c>
      <c r="CE342" s="84">
        <v>40915.089999999997</v>
      </c>
      <c r="CF342" s="84">
        <v>5763.89</v>
      </c>
      <c r="CG342" s="84">
        <v>3.54</v>
      </c>
      <c r="CH342" s="84">
        <v>2.12</v>
      </c>
      <c r="CI342" s="84">
        <v>15231.69</v>
      </c>
      <c r="CJ342" s="84">
        <v>38.130000000000003</v>
      </c>
      <c r="CK342" s="84">
        <v>15244.99</v>
      </c>
      <c r="CL342" s="84">
        <v>71747.69</v>
      </c>
      <c r="CM342" s="84">
        <v>0</v>
      </c>
      <c r="CN342" s="84">
        <v>0</v>
      </c>
      <c r="CO342" s="84">
        <v>0</v>
      </c>
    </row>
    <row r="343" spans="2:93" ht="15" x14ac:dyDescent="0.2">
      <c r="B343" s="81">
        <v>5911</v>
      </c>
      <c r="C343" s="87" t="s">
        <v>455</v>
      </c>
      <c r="D343" s="81">
        <v>7</v>
      </c>
      <c r="E343" s="82" t="s">
        <v>614</v>
      </c>
      <c r="F343" s="81">
        <v>10</v>
      </c>
      <c r="G343" s="82" t="s">
        <v>614</v>
      </c>
      <c r="H343" s="83">
        <v>2835</v>
      </c>
      <c r="I343" s="83">
        <v>279709.51</v>
      </c>
      <c r="J343" s="83">
        <v>34669.79</v>
      </c>
      <c r="K343" s="83">
        <v>10409.39</v>
      </c>
      <c r="L343" s="83">
        <v>283735.64</v>
      </c>
      <c r="M343" s="83">
        <v>167320.54999999999</v>
      </c>
      <c r="N343" s="83">
        <v>680438.61</v>
      </c>
      <c r="O343" s="83">
        <v>25916.9</v>
      </c>
      <c r="P343" s="83">
        <v>96890.69</v>
      </c>
      <c r="Q343" s="83">
        <v>13.77</v>
      </c>
      <c r="R343" s="83">
        <v>377944.66</v>
      </c>
      <c r="S343" s="83">
        <v>175345.93</v>
      </c>
      <c r="T343" s="83">
        <v>1807606.77</v>
      </c>
      <c r="U343" s="83">
        <v>817463.58</v>
      </c>
      <c r="V343" s="83">
        <v>1032314.68</v>
      </c>
      <c r="W343" s="83">
        <v>2807419.02</v>
      </c>
      <c r="X343" s="83">
        <v>20029.099999999999</v>
      </c>
      <c r="Y343" s="83">
        <v>2786.12</v>
      </c>
      <c r="Z343" s="83">
        <v>0</v>
      </c>
      <c r="AA343" s="83">
        <v>73.23</v>
      </c>
      <c r="AB343" s="83">
        <v>0</v>
      </c>
      <c r="AC343" s="83">
        <v>0</v>
      </c>
      <c r="AD343" s="83">
        <v>30.42</v>
      </c>
      <c r="AE343" s="83">
        <v>0</v>
      </c>
      <c r="AF343" s="83">
        <v>0</v>
      </c>
      <c r="AG343" s="83">
        <v>304242.17</v>
      </c>
      <c r="AH343" s="83">
        <v>3134580.05</v>
      </c>
      <c r="AI343" s="83">
        <v>924834.59</v>
      </c>
      <c r="AJ343" s="83">
        <v>271689.32</v>
      </c>
      <c r="AK343" s="83">
        <v>1938232.68</v>
      </c>
      <c r="AL343" s="83">
        <v>1081221.96</v>
      </c>
      <c r="AM343" s="83">
        <v>573062.59</v>
      </c>
      <c r="AN343" s="83">
        <v>80020.14</v>
      </c>
      <c r="AO343" s="83">
        <v>28676.79</v>
      </c>
      <c r="AP343" s="83">
        <v>16802.41</v>
      </c>
      <c r="AQ343" s="83">
        <v>1779783.88</v>
      </c>
      <c r="AR343" s="83">
        <v>591.97</v>
      </c>
      <c r="AS343" s="83">
        <v>0</v>
      </c>
      <c r="AT343" s="83">
        <v>3818.84</v>
      </c>
      <c r="AU343" s="83">
        <v>0</v>
      </c>
      <c r="AV343" s="83">
        <v>206250.88</v>
      </c>
      <c r="AW343" s="83">
        <v>44616.37</v>
      </c>
      <c r="AX343" s="83">
        <v>5771.49</v>
      </c>
      <c r="AY343" s="83">
        <v>200479.39</v>
      </c>
      <c r="AZ343" s="83">
        <v>12.1</v>
      </c>
      <c r="BA343" s="83">
        <v>37275.14</v>
      </c>
      <c r="BB343" s="83">
        <v>727.71</v>
      </c>
      <c r="BC343" s="83">
        <v>163932.04999999999</v>
      </c>
      <c r="BD343" s="83">
        <v>4611.16</v>
      </c>
      <c r="BE343" s="83">
        <v>3779.04</v>
      </c>
      <c r="BF343" s="83">
        <v>0</v>
      </c>
      <c r="BG343" s="83">
        <v>844.88</v>
      </c>
      <c r="BH343" s="83">
        <v>56858.21</v>
      </c>
      <c r="BI343" s="83">
        <v>0</v>
      </c>
      <c r="BJ343" s="83">
        <v>6.08</v>
      </c>
      <c r="BK343" s="83">
        <v>0</v>
      </c>
      <c r="BL343" s="83">
        <v>0</v>
      </c>
      <c r="BM343" s="83">
        <v>0</v>
      </c>
      <c r="BN343" s="83">
        <v>0</v>
      </c>
      <c r="BO343" s="83">
        <v>56864.29</v>
      </c>
      <c r="BP343" s="83">
        <v>29.51</v>
      </c>
      <c r="BQ343" s="83">
        <v>1445.51</v>
      </c>
      <c r="BR343" s="83">
        <v>55448.29</v>
      </c>
      <c r="BS343" s="83">
        <v>1076.1600000000001</v>
      </c>
      <c r="BT343" s="83">
        <v>56524.44</v>
      </c>
      <c r="BU343" s="83">
        <v>127.39</v>
      </c>
      <c r="BV343" s="83">
        <v>0</v>
      </c>
      <c r="BW343" s="83">
        <v>56651.83</v>
      </c>
      <c r="BX343" s="83">
        <v>0</v>
      </c>
      <c r="BY343" s="83">
        <v>0</v>
      </c>
      <c r="BZ343" s="83">
        <v>0</v>
      </c>
      <c r="CA343" s="83">
        <v>4936.03</v>
      </c>
      <c r="CB343" s="83">
        <v>20128.849999999999</v>
      </c>
      <c r="CC343" s="83">
        <v>17439.919999999998</v>
      </c>
      <c r="CD343" s="83">
        <v>44248.2</v>
      </c>
      <c r="CE343" s="84">
        <v>61688.12</v>
      </c>
      <c r="CF343" s="84">
        <v>9154.85</v>
      </c>
      <c r="CG343" s="84">
        <v>1.3</v>
      </c>
      <c r="CH343" s="84">
        <v>8.64</v>
      </c>
      <c r="CI343" s="84">
        <v>19361.240000000002</v>
      </c>
      <c r="CJ343" s="84">
        <v>60.13</v>
      </c>
      <c r="CK343" s="84">
        <v>19387.29</v>
      </c>
      <c r="CL343" s="84">
        <v>40266.120000000003</v>
      </c>
      <c r="CM343" s="84">
        <v>0</v>
      </c>
      <c r="CN343" s="84">
        <v>0</v>
      </c>
      <c r="CO343" s="84">
        <v>0</v>
      </c>
    </row>
    <row r="344" spans="2:93" ht="15" x14ac:dyDescent="0.2">
      <c r="B344" s="81">
        <v>5912</v>
      </c>
      <c r="C344" s="87" t="s">
        <v>693</v>
      </c>
      <c r="D344" s="81">
        <v>7</v>
      </c>
      <c r="E344" s="82" t="s">
        <v>614</v>
      </c>
      <c r="F344" s="81">
        <v>10</v>
      </c>
      <c r="G344" s="82" t="s">
        <v>614</v>
      </c>
      <c r="H344" s="83">
        <v>218</v>
      </c>
      <c r="I344" s="83">
        <v>22462.29</v>
      </c>
      <c r="J344" s="83">
        <v>3000.56</v>
      </c>
      <c r="K344" s="83">
        <v>754.5</v>
      </c>
      <c r="L344" s="83">
        <v>23081.83</v>
      </c>
      <c r="M344" s="83">
        <v>32992.910000000003</v>
      </c>
      <c r="N344" s="83">
        <v>34837.31</v>
      </c>
      <c r="O344" s="83">
        <v>579.79</v>
      </c>
      <c r="P344" s="83">
        <v>1118.8499999999999</v>
      </c>
      <c r="Q344" s="83">
        <v>0</v>
      </c>
      <c r="R344" s="83">
        <v>28751.3</v>
      </c>
      <c r="S344" s="83">
        <v>7494.55</v>
      </c>
      <c r="T344" s="83">
        <v>128856.54</v>
      </c>
      <c r="U344" s="83">
        <v>49240.99</v>
      </c>
      <c r="V344" s="83">
        <v>82930.81</v>
      </c>
      <c r="W344" s="83">
        <v>86253.96</v>
      </c>
      <c r="X344" s="83">
        <v>3139.61</v>
      </c>
      <c r="Y344" s="83">
        <v>0</v>
      </c>
      <c r="Z344" s="83">
        <v>0</v>
      </c>
      <c r="AA344" s="83">
        <v>122.14</v>
      </c>
      <c r="AB344" s="83">
        <v>0</v>
      </c>
      <c r="AC344" s="83">
        <v>0</v>
      </c>
      <c r="AD344" s="83">
        <v>0</v>
      </c>
      <c r="AE344" s="83">
        <v>0</v>
      </c>
      <c r="AF344" s="83">
        <v>0</v>
      </c>
      <c r="AG344" s="83">
        <v>3794.39</v>
      </c>
      <c r="AH344" s="83">
        <v>93310.1</v>
      </c>
      <c r="AI344" s="83">
        <v>3260.11</v>
      </c>
      <c r="AJ344" s="83">
        <v>333.59</v>
      </c>
      <c r="AK344" s="83">
        <v>89773.89</v>
      </c>
      <c r="AL344" s="83">
        <v>43299.12</v>
      </c>
      <c r="AM344" s="83">
        <v>28738.27</v>
      </c>
      <c r="AN344" s="83">
        <v>7651.33</v>
      </c>
      <c r="AO344" s="83">
        <v>2978.58</v>
      </c>
      <c r="AP344" s="83">
        <v>1571.14</v>
      </c>
      <c r="AQ344" s="83">
        <v>84238.43</v>
      </c>
      <c r="AR344" s="83">
        <v>0</v>
      </c>
      <c r="AS344" s="83">
        <v>0</v>
      </c>
      <c r="AT344" s="83">
        <v>73.75</v>
      </c>
      <c r="AU344" s="83">
        <v>0</v>
      </c>
      <c r="AV344" s="83">
        <v>9914.31</v>
      </c>
      <c r="AW344" s="83">
        <v>4305.1000000000004</v>
      </c>
      <c r="AX344" s="83">
        <v>91.32</v>
      </c>
      <c r="AY344" s="83">
        <v>9822.99</v>
      </c>
      <c r="AZ344" s="83">
        <v>0.22</v>
      </c>
      <c r="BA344" s="83">
        <v>103.3</v>
      </c>
      <c r="BB344" s="83">
        <v>0</v>
      </c>
      <c r="BC344" s="83">
        <v>9719.91</v>
      </c>
      <c r="BD344" s="83">
        <v>630</v>
      </c>
      <c r="BE344" s="83">
        <v>207</v>
      </c>
      <c r="BF344" s="83">
        <v>0</v>
      </c>
      <c r="BG344" s="83">
        <v>423</v>
      </c>
      <c r="BH344" s="83">
        <v>3401.97</v>
      </c>
      <c r="BI344" s="83">
        <v>0</v>
      </c>
      <c r="BJ344" s="83">
        <v>0</v>
      </c>
      <c r="BK344" s="83">
        <v>0</v>
      </c>
      <c r="BL344" s="83">
        <v>0</v>
      </c>
      <c r="BM344" s="83">
        <v>0</v>
      </c>
      <c r="BN344" s="83">
        <v>0</v>
      </c>
      <c r="BO344" s="83">
        <v>3401.97</v>
      </c>
      <c r="BP344" s="83">
        <v>0.15</v>
      </c>
      <c r="BQ344" s="83">
        <v>39.43</v>
      </c>
      <c r="BR344" s="83">
        <v>3362.69</v>
      </c>
      <c r="BS344" s="83">
        <v>0.9</v>
      </c>
      <c r="BT344" s="83">
        <v>3363.59</v>
      </c>
      <c r="BU344" s="83">
        <v>63.45</v>
      </c>
      <c r="BV344" s="83">
        <v>0</v>
      </c>
      <c r="BW344" s="83">
        <v>3427.04</v>
      </c>
      <c r="BX344" s="83">
        <v>0</v>
      </c>
      <c r="BY344" s="83">
        <v>0</v>
      </c>
      <c r="BZ344" s="83">
        <v>0</v>
      </c>
      <c r="CA344" s="83">
        <v>569.23</v>
      </c>
      <c r="CB344" s="83">
        <v>1347.73</v>
      </c>
      <c r="CC344" s="83">
        <v>909.32</v>
      </c>
      <c r="CD344" s="83">
        <v>2962.92</v>
      </c>
      <c r="CE344" s="84">
        <v>3872.24</v>
      </c>
      <c r="CF344" s="84">
        <v>920.08</v>
      </c>
      <c r="CG344" s="84">
        <v>0.61</v>
      </c>
      <c r="CH344" s="84">
        <v>0</v>
      </c>
      <c r="CI344" s="84">
        <v>1718.46</v>
      </c>
      <c r="CJ344" s="84">
        <v>5.0199999999999996</v>
      </c>
      <c r="CK344" s="84">
        <v>1720.42</v>
      </c>
      <c r="CL344" s="84">
        <v>3158.1</v>
      </c>
      <c r="CM344" s="84">
        <v>0</v>
      </c>
      <c r="CN344" s="84">
        <v>0</v>
      </c>
      <c r="CO344" s="84">
        <v>0.02</v>
      </c>
    </row>
    <row r="345" spans="2:93" ht="15" x14ac:dyDescent="0.2">
      <c r="B345" s="81">
        <v>5913</v>
      </c>
      <c r="C345" s="87" t="s">
        <v>456</v>
      </c>
      <c r="D345" s="81">
        <v>7</v>
      </c>
      <c r="E345" s="82" t="s">
        <v>614</v>
      </c>
      <c r="F345" s="81">
        <v>10</v>
      </c>
      <c r="G345" s="82" t="s">
        <v>614</v>
      </c>
      <c r="H345" s="83">
        <v>81</v>
      </c>
      <c r="I345" s="83">
        <v>14370.53</v>
      </c>
      <c r="J345" s="83">
        <v>1910.44</v>
      </c>
      <c r="K345" s="83">
        <v>681.87</v>
      </c>
      <c r="L345" s="83">
        <v>14787.89</v>
      </c>
      <c r="M345" s="83">
        <v>11017.37</v>
      </c>
      <c r="N345" s="83">
        <v>38408.120000000003</v>
      </c>
      <c r="O345" s="83">
        <v>65.680000000000007</v>
      </c>
      <c r="P345" s="83">
        <v>2040.16</v>
      </c>
      <c r="Q345" s="83">
        <v>0</v>
      </c>
      <c r="R345" s="83">
        <v>14732.74</v>
      </c>
      <c r="S345" s="83">
        <v>3012.51</v>
      </c>
      <c r="T345" s="83">
        <v>84064.47</v>
      </c>
      <c r="U345" s="83">
        <v>54603.040000000001</v>
      </c>
      <c r="V345" s="83">
        <v>30624.35</v>
      </c>
      <c r="W345" s="83">
        <v>155654.34</v>
      </c>
      <c r="X345" s="83">
        <v>2679.94</v>
      </c>
      <c r="Y345" s="83">
        <v>31.6</v>
      </c>
      <c r="Z345" s="83">
        <v>0</v>
      </c>
      <c r="AA345" s="83">
        <v>0</v>
      </c>
      <c r="AB345" s="83">
        <v>0</v>
      </c>
      <c r="AC345" s="83">
        <v>0</v>
      </c>
      <c r="AD345" s="83">
        <v>0</v>
      </c>
      <c r="AE345" s="83">
        <v>0</v>
      </c>
      <c r="AF345" s="83">
        <v>0</v>
      </c>
      <c r="AG345" s="83">
        <v>809</v>
      </c>
      <c r="AH345" s="83">
        <v>159174.88</v>
      </c>
      <c r="AI345" s="83">
        <v>1617.35</v>
      </c>
      <c r="AJ345" s="83">
        <v>31.6</v>
      </c>
      <c r="AK345" s="83">
        <v>157525.94</v>
      </c>
      <c r="AL345" s="83">
        <v>87352.07</v>
      </c>
      <c r="AM345" s="83">
        <v>18949.599999999999</v>
      </c>
      <c r="AN345" s="83">
        <v>27081.26</v>
      </c>
      <c r="AO345" s="83">
        <v>1403.76</v>
      </c>
      <c r="AP345" s="83">
        <v>701.39</v>
      </c>
      <c r="AQ345" s="83">
        <v>135488.07999999999</v>
      </c>
      <c r="AR345" s="83">
        <v>0</v>
      </c>
      <c r="AS345" s="83">
        <v>0</v>
      </c>
      <c r="AT345" s="83">
        <v>104.66</v>
      </c>
      <c r="AU345" s="83">
        <v>0</v>
      </c>
      <c r="AV345" s="83">
        <v>22721.64</v>
      </c>
      <c r="AW345" s="83">
        <v>579.13</v>
      </c>
      <c r="AX345" s="83">
        <v>10.42</v>
      </c>
      <c r="AY345" s="83">
        <v>22711.22</v>
      </c>
      <c r="AZ345" s="83">
        <v>0</v>
      </c>
      <c r="BA345" s="83">
        <v>20</v>
      </c>
      <c r="BB345" s="83">
        <v>0</v>
      </c>
      <c r="BC345" s="83">
        <v>22691.22</v>
      </c>
      <c r="BD345" s="83">
        <v>1248.5</v>
      </c>
      <c r="BE345" s="83">
        <v>1160</v>
      </c>
      <c r="BF345" s="83">
        <v>0</v>
      </c>
      <c r="BG345" s="83">
        <v>88.5</v>
      </c>
      <c r="BH345" s="83">
        <v>7941.74</v>
      </c>
      <c r="BI345" s="83">
        <v>0</v>
      </c>
      <c r="BJ345" s="83">
        <v>0</v>
      </c>
      <c r="BK345" s="83">
        <v>0</v>
      </c>
      <c r="BL345" s="83">
        <v>0</v>
      </c>
      <c r="BM345" s="83">
        <v>0</v>
      </c>
      <c r="BN345" s="83">
        <v>0</v>
      </c>
      <c r="BO345" s="83">
        <v>7941.74</v>
      </c>
      <c r="BP345" s="83">
        <v>0</v>
      </c>
      <c r="BQ345" s="83">
        <v>0</v>
      </c>
      <c r="BR345" s="83">
        <v>7941.74</v>
      </c>
      <c r="BS345" s="83">
        <v>0.64</v>
      </c>
      <c r="BT345" s="83">
        <v>7942.38</v>
      </c>
      <c r="BU345" s="83">
        <v>15.78</v>
      </c>
      <c r="BV345" s="83">
        <v>0</v>
      </c>
      <c r="BW345" s="83">
        <v>7958.15</v>
      </c>
      <c r="BX345" s="83">
        <v>0</v>
      </c>
      <c r="BY345" s="83">
        <v>0</v>
      </c>
      <c r="BZ345" s="83">
        <v>0</v>
      </c>
      <c r="CA345" s="83">
        <v>1715.03</v>
      </c>
      <c r="CB345" s="83">
        <v>344.56</v>
      </c>
      <c r="CC345" s="83">
        <v>2428.31</v>
      </c>
      <c r="CD345" s="83">
        <v>1157.1600000000001</v>
      </c>
      <c r="CE345" s="84">
        <v>3585.47</v>
      </c>
      <c r="CF345" s="84">
        <v>1727.98</v>
      </c>
      <c r="CG345" s="84">
        <v>0</v>
      </c>
      <c r="CH345" s="84">
        <v>0</v>
      </c>
      <c r="CI345" s="84">
        <v>4319.04</v>
      </c>
      <c r="CJ345" s="84">
        <v>1.49</v>
      </c>
      <c r="CK345" s="84">
        <v>4320.04</v>
      </c>
      <c r="CL345" s="84">
        <v>277.47000000000003</v>
      </c>
      <c r="CM345" s="84">
        <v>0</v>
      </c>
      <c r="CN345" s="84">
        <v>0</v>
      </c>
      <c r="CO345" s="84">
        <v>0</v>
      </c>
    </row>
    <row r="346" spans="2:93" ht="15" x14ac:dyDescent="0.2">
      <c r="B346" s="81">
        <v>5914</v>
      </c>
      <c r="C346" s="87" t="s">
        <v>457</v>
      </c>
      <c r="D346" s="81">
        <v>7</v>
      </c>
      <c r="E346" s="82" t="s">
        <v>614</v>
      </c>
      <c r="F346" s="81">
        <v>10</v>
      </c>
      <c r="G346" s="82" t="s">
        <v>614</v>
      </c>
      <c r="H346" s="83">
        <v>89</v>
      </c>
      <c r="I346" s="83">
        <v>29223.65</v>
      </c>
      <c r="J346" s="83">
        <v>3246.4</v>
      </c>
      <c r="K346" s="83">
        <v>991.05</v>
      </c>
      <c r="L346" s="83">
        <v>71594.67</v>
      </c>
      <c r="M346" s="83">
        <v>12928.51</v>
      </c>
      <c r="N346" s="83">
        <v>47778.33</v>
      </c>
      <c r="O346" s="83">
        <v>7561.31</v>
      </c>
      <c r="P346" s="83">
        <v>3911.52</v>
      </c>
      <c r="Q346" s="83">
        <v>0</v>
      </c>
      <c r="R346" s="83">
        <v>179261.49</v>
      </c>
      <c r="S346" s="83">
        <v>24005.86</v>
      </c>
      <c r="T346" s="83">
        <v>347041.69</v>
      </c>
      <c r="U346" s="83">
        <v>261278.19</v>
      </c>
      <c r="V346" s="83">
        <v>142464.88</v>
      </c>
      <c r="W346" s="83">
        <v>319113.74</v>
      </c>
      <c r="X346" s="83">
        <v>7298.78</v>
      </c>
      <c r="Y346" s="83">
        <v>3.06</v>
      </c>
      <c r="Z346" s="83">
        <v>0</v>
      </c>
      <c r="AA346" s="83">
        <v>0</v>
      </c>
      <c r="AB346" s="83">
        <v>0</v>
      </c>
      <c r="AC346" s="83">
        <v>0</v>
      </c>
      <c r="AD346" s="83">
        <v>0</v>
      </c>
      <c r="AE346" s="83">
        <v>0</v>
      </c>
      <c r="AF346" s="83">
        <v>0</v>
      </c>
      <c r="AG346" s="83">
        <v>1018.83</v>
      </c>
      <c r="AH346" s="83">
        <v>327434.40999999997</v>
      </c>
      <c r="AI346" s="83">
        <v>6790.43</v>
      </c>
      <c r="AJ346" s="83">
        <v>27.21</v>
      </c>
      <c r="AK346" s="83">
        <v>320640.92</v>
      </c>
      <c r="AL346" s="83">
        <v>140496.39000000001</v>
      </c>
      <c r="AM346" s="83">
        <v>43098.79</v>
      </c>
      <c r="AN346" s="83">
        <v>100447.63</v>
      </c>
      <c r="AO346" s="83">
        <v>11673.41</v>
      </c>
      <c r="AP346" s="83">
        <v>4933.51</v>
      </c>
      <c r="AQ346" s="83">
        <v>300649.73</v>
      </c>
      <c r="AR346" s="83">
        <v>0</v>
      </c>
      <c r="AS346" s="83">
        <v>0</v>
      </c>
      <c r="AT346" s="83">
        <v>96.64</v>
      </c>
      <c r="AU346" s="83">
        <v>0</v>
      </c>
      <c r="AV346" s="83">
        <v>26915.67</v>
      </c>
      <c r="AW346" s="83">
        <v>6827.83</v>
      </c>
      <c r="AX346" s="83">
        <v>23378.7</v>
      </c>
      <c r="AY346" s="83">
        <v>3536.96</v>
      </c>
      <c r="AZ346" s="83">
        <v>0</v>
      </c>
      <c r="BA346" s="83">
        <v>102.01</v>
      </c>
      <c r="BB346" s="83">
        <v>0.42</v>
      </c>
      <c r="BC346" s="83">
        <v>3435.38</v>
      </c>
      <c r="BD346" s="83">
        <v>1971.64</v>
      </c>
      <c r="BE346" s="83">
        <v>1188.52</v>
      </c>
      <c r="BF346" s="83">
        <v>0</v>
      </c>
      <c r="BG346" s="83">
        <v>783.12</v>
      </c>
      <c r="BH346" s="83">
        <v>1202.31</v>
      </c>
      <c r="BI346" s="83">
        <v>0</v>
      </c>
      <c r="BJ346" s="83">
        <v>0</v>
      </c>
      <c r="BK346" s="83">
        <v>0</v>
      </c>
      <c r="BL346" s="83">
        <v>0</v>
      </c>
      <c r="BM346" s="83">
        <v>0</v>
      </c>
      <c r="BN346" s="83">
        <v>0</v>
      </c>
      <c r="BO346" s="83">
        <v>1202.31</v>
      </c>
      <c r="BP346" s="83">
        <v>0</v>
      </c>
      <c r="BQ346" s="83">
        <v>0</v>
      </c>
      <c r="BR346" s="83">
        <v>1202.31</v>
      </c>
      <c r="BS346" s="83">
        <v>817.79</v>
      </c>
      <c r="BT346" s="83">
        <v>2020.1</v>
      </c>
      <c r="BU346" s="83">
        <v>117.47</v>
      </c>
      <c r="BV346" s="83">
        <v>0</v>
      </c>
      <c r="BW346" s="83">
        <v>2137.5700000000002</v>
      </c>
      <c r="BX346" s="83">
        <v>0</v>
      </c>
      <c r="BY346" s="83">
        <v>0</v>
      </c>
      <c r="BZ346" s="83">
        <v>0</v>
      </c>
      <c r="CA346" s="83">
        <v>85.83</v>
      </c>
      <c r="CB346" s="83">
        <v>7132.17</v>
      </c>
      <c r="CC346" s="83">
        <v>3883.37</v>
      </c>
      <c r="CD346" s="83">
        <v>3168.17</v>
      </c>
      <c r="CE346" s="84">
        <v>7051.54</v>
      </c>
      <c r="CF346" s="84">
        <v>102.22</v>
      </c>
      <c r="CG346" s="84">
        <v>0</v>
      </c>
      <c r="CH346" s="84">
        <v>0</v>
      </c>
      <c r="CI346" s="84">
        <v>128.6</v>
      </c>
      <c r="CJ346" s="84">
        <v>0.5</v>
      </c>
      <c r="CK346" s="84">
        <v>128.6</v>
      </c>
      <c r="CL346" s="84">
        <v>12157.84</v>
      </c>
      <c r="CM346" s="84">
        <v>0</v>
      </c>
      <c r="CN346" s="84">
        <v>0</v>
      </c>
      <c r="CO346" s="84">
        <v>0</v>
      </c>
    </row>
    <row r="347" spans="2:93" ht="15" x14ac:dyDescent="0.2">
      <c r="B347" s="81">
        <v>5920</v>
      </c>
      <c r="C347" s="87" t="s">
        <v>694</v>
      </c>
      <c r="D347" s="81">
        <v>7</v>
      </c>
      <c r="E347" s="82" t="s">
        <v>614</v>
      </c>
      <c r="F347" s="81">
        <v>10</v>
      </c>
      <c r="G347" s="82" t="s">
        <v>614</v>
      </c>
      <c r="H347" s="83">
        <v>633</v>
      </c>
      <c r="I347" s="83">
        <v>63298.44</v>
      </c>
      <c r="J347" s="83">
        <v>5983.43</v>
      </c>
      <c r="K347" s="83">
        <v>2549.9</v>
      </c>
      <c r="L347" s="83">
        <v>61540.92</v>
      </c>
      <c r="M347" s="83">
        <v>18327</v>
      </c>
      <c r="N347" s="83">
        <v>225254.28</v>
      </c>
      <c r="O347" s="83">
        <v>5606.19</v>
      </c>
      <c r="P347" s="83">
        <v>11557.11</v>
      </c>
      <c r="Q347" s="83">
        <v>42.05</v>
      </c>
      <c r="R347" s="83">
        <v>51473.41</v>
      </c>
      <c r="S347" s="83">
        <v>113410.18</v>
      </c>
      <c r="T347" s="83">
        <v>487211.14</v>
      </c>
      <c r="U347" s="83">
        <v>233396.14</v>
      </c>
      <c r="V347" s="83">
        <v>263274.01</v>
      </c>
      <c r="W347" s="83">
        <v>405838.08000000002</v>
      </c>
      <c r="X347" s="83">
        <v>6728.84</v>
      </c>
      <c r="Y347" s="83">
        <v>2273.27</v>
      </c>
      <c r="Z347" s="83">
        <v>0</v>
      </c>
      <c r="AA347" s="83">
        <v>0</v>
      </c>
      <c r="AB347" s="83">
        <v>0</v>
      </c>
      <c r="AC347" s="83">
        <v>0</v>
      </c>
      <c r="AD347" s="83">
        <v>0</v>
      </c>
      <c r="AE347" s="83">
        <v>0</v>
      </c>
      <c r="AF347" s="83">
        <v>0</v>
      </c>
      <c r="AG347" s="83">
        <v>9779.64</v>
      </c>
      <c r="AH347" s="83">
        <v>424619.83</v>
      </c>
      <c r="AI347" s="83">
        <v>16402.43</v>
      </c>
      <c r="AJ347" s="83">
        <v>2579.2600000000002</v>
      </c>
      <c r="AK347" s="83">
        <v>405638.14</v>
      </c>
      <c r="AL347" s="83">
        <v>179691.77</v>
      </c>
      <c r="AM347" s="83">
        <v>147853.97</v>
      </c>
      <c r="AN347" s="83">
        <v>11015.88</v>
      </c>
      <c r="AO347" s="83">
        <v>6509.46</v>
      </c>
      <c r="AP347" s="83">
        <v>1330.68</v>
      </c>
      <c r="AQ347" s="83">
        <v>346401.77</v>
      </c>
      <c r="AR347" s="83">
        <v>8.73</v>
      </c>
      <c r="AS347" s="83">
        <v>0</v>
      </c>
      <c r="AT347" s="83">
        <v>164.09</v>
      </c>
      <c r="AU347" s="83">
        <v>0</v>
      </c>
      <c r="AV347" s="83">
        <v>64905.4</v>
      </c>
      <c r="AW347" s="83">
        <v>5515.23</v>
      </c>
      <c r="AX347" s="83">
        <v>330.98</v>
      </c>
      <c r="AY347" s="83">
        <v>64574.42</v>
      </c>
      <c r="AZ347" s="83">
        <v>0.04</v>
      </c>
      <c r="BA347" s="83">
        <v>2046.49</v>
      </c>
      <c r="BB347" s="83">
        <v>0</v>
      </c>
      <c r="BC347" s="83">
        <v>62527.96</v>
      </c>
      <c r="BD347" s="83">
        <v>757.25</v>
      </c>
      <c r="BE347" s="83">
        <v>144.16999999999999</v>
      </c>
      <c r="BF347" s="83">
        <v>98.33</v>
      </c>
      <c r="BG347" s="83">
        <v>525.44000000000005</v>
      </c>
      <c r="BH347" s="83">
        <v>21862.45</v>
      </c>
      <c r="BI347" s="83">
        <v>0</v>
      </c>
      <c r="BJ347" s="83">
        <v>0</v>
      </c>
      <c r="BK347" s="83">
        <v>0</v>
      </c>
      <c r="BL347" s="83">
        <v>0</v>
      </c>
      <c r="BM347" s="83">
        <v>0</v>
      </c>
      <c r="BN347" s="83">
        <v>0</v>
      </c>
      <c r="BO347" s="83">
        <v>21862.45</v>
      </c>
      <c r="BP347" s="83">
        <v>0</v>
      </c>
      <c r="BQ347" s="83">
        <v>2891.92</v>
      </c>
      <c r="BR347" s="83">
        <v>18970.53</v>
      </c>
      <c r="BS347" s="83">
        <v>18.52</v>
      </c>
      <c r="BT347" s="83">
        <v>18989.060000000001</v>
      </c>
      <c r="BU347" s="83">
        <v>78.819999999999993</v>
      </c>
      <c r="BV347" s="83">
        <v>0</v>
      </c>
      <c r="BW347" s="83">
        <v>19067.87</v>
      </c>
      <c r="BX347" s="83">
        <v>0</v>
      </c>
      <c r="BY347" s="83">
        <v>0</v>
      </c>
      <c r="BZ347" s="83">
        <v>0</v>
      </c>
      <c r="CA347" s="83">
        <v>6074.59</v>
      </c>
      <c r="CB347" s="83">
        <v>8222.43</v>
      </c>
      <c r="CC347" s="83">
        <v>14142.37</v>
      </c>
      <c r="CD347" s="83">
        <v>4091.16</v>
      </c>
      <c r="CE347" s="84">
        <v>18233.53</v>
      </c>
      <c r="CF347" s="84">
        <v>5540.51</v>
      </c>
      <c r="CG347" s="84">
        <v>0</v>
      </c>
      <c r="CH347" s="84">
        <v>0.12</v>
      </c>
      <c r="CI347" s="84">
        <v>8722.2900000000009</v>
      </c>
      <c r="CJ347" s="84">
        <v>9.91</v>
      </c>
      <c r="CK347" s="84">
        <v>8728.85</v>
      </c>
      <c r="CL347" s="84">
        <v>16641</v>
      </c>
      <c r="CM347" s="84">
        <v>0</v>
      </c>
      <c r="CN347" s="84">
        <v>0</v>
      </c>
      <c r="CO347" s="84">
        <v>0</v>
      </c>
    </row>
    <row r="348" spans="2:93" ht="15" x14ac:dyDescent="0.2">
      <c r="B348" s="81">
        <v>6010</v>
      </c>
      <c r="C348" s="87" t="s">
        <v>458</v>
      </c>
      <c r="D348" s="81">
        <v>7</v>
      </c>
      <c r="E348" s="82" t="s">
        <v>614</v>
      </c>
      <c r="F348" s="81">
        <v>10</v>
      </c>
      <c r="G348" s="82" t="s">
        <v>614</v>
      </c>
      <c r="H348" s="83">
        <v>785</v>
      </c>
      <c r="I348" s="83">
        <v>285252.3</v>
      </c>
      <c r="J348" s="83">
        <v>30778.6</v>
      </c>
      <c r="K348" s="83">
        <v>12883.36</v>
      </c>
      <c r="L348" s="83">
        <v>262558.65999999997</v>
      </c>
      <c r="M348" s="83">
        <v>398262.5</v>
      </c>
      <c r="N348" s="83">
        <v>439551.3</v>
      </c>
      <c r="O348" s="83">
        <v>18229.13</v>
      </c>
      <c r="P348" s="83">
        <v>19378.22</v>
      </c>
      <c r="Q348" s="83">
        <v>0</v>
      </c>
      <c r="R348" s="83">
        <v>620103.28</v>
      </c>
      <c r="S348" s="83">
        <v>68516.05</v>
      </c>
      <c r="T348" s="83">
        <v>1826599.14</v>
      </c>
      <c r="U348" s="83">
        <v>512342.19</v>
      </c>
      <c r="V348" s="83">
        <v>1319448.6599999999</v>
      </c>
      <c r="W348" s="83">
        <v>1176743.18</v>
      </c>
      <c r="X348" s="83">
        <v>17721.03</v>
      </c>
      <c r="Y348" s="83">
        <v>3022.07</v>
      </c>
      <c r="Z348" s="83">
        <v>0</v>
      </c>
      <c r="AA348" s="83">
        <v>0.34</v>
      </c>
      <c r="AB348" s="83">
        <v>0</v>
      </c>
      <c r="AC348" s="83">
        <v>0</v>
      </c>
      <c r="AD348" s="83">
        <v>0</v>
      </c>
      <c r="AE348" s="83">
        <v>0</v>
      </c>
      <c r="AF348" s="83">
        <v>0</v>
      </c>
      <c r="AG348" s="83">
        <v>32779.129999999997</v>
      </c>
      <c r="AH348" s="83">
        <v>1230265.76</v>
      </c>
      <c r="AI348" s="83">
        <v>34814.660000000003</v>
      </c>
      <c r="AJ348" s="83">
        <v>261878.02</v>
      </c>
      <c r="AK348" s="83">
        <v>933573.08</v>
      </c>
      <c r="AL348" s="83">
        <v>142402.51999999999</v>
      </c>
      <c r="AM348" s="83">
        <v>677070.7</v>
      </c>
      <c r="AN348" s="83">
        <v>88257.26</v>
      </c>
      <c r="AO348" s="83">
        <v>8843.94</v>
      </c>
      <c r="AP348" s="83">
        <v>4326.41</v>
      </c>
      <c r="AQ348" s="83">
        <v>920900.83</v>
      </c>
      <c r="AR348" s="83">
        <v>1489.61</v>
      </c>
      <c r="AS348" s="83">
        <v>1371.98</v>
      </c>
      <c r="AT348" s="83">
        <v>1987.35</v>
      </c>
      <c r="AU348" s="83">
        <v>8.39</v>
      </c>
      <c r="AV348" s="83">
        <v>75573.97</v>
      </c>
      <c r="AW348" s="83">
        <v>57656.11</v>
      </c>
      <c r="AX348" s="83">
        <v>235.58</v>
      </c>
      <c r="AY348" s="83">
        <v>75338.39</v>
      </c>
      <c r="AZ348" s="83">
        <v>0</v>
      </c>
      <c r="BA348" s="83">
        <v>4688.49</v>
      </c>
      <c r="BB348" s="83">
        <v>4.7300000000000004</v>
      </c>
      <c r="BC348" s="83">
        <v>70654.63</v>
      </c>
      <c r="BD348" s="83">
        <v>8714.5</v>
      </c>
      <c r="BE348" s="83">
        <v>4711.67</v>
      </c>
      <c r="BF348" s="83">
        <v>0</v>
      </c>
      <c r="BG348" s="83">
        <v>4063.5</v>
      </c>
      <c r="BH348" s="83">
        <v>24657.86</v>
      </c>
      <c r="BI348" s="83">
        <v>0</v>
      </c>
      <c r="BJ348" s="83">
        <v>0</v>
      </c>
      <c r="BK348" s="83">
        <v>0</v>
      </c>
      <c r="BL348" s="83">
        <v>0</v>
      </c>
      <c r="BM348" s="83">
        <v>0</v>
      </c>
      <c r="BN348" s="83">
        <v>0</v>
      </c>
      <c r="BO348" s="83">
        <v>24657.86</v>
      </c>
      <c r="BP348" s="83">
        <v>0</v>
      </c>
      <c r="BQ348" s="83">
        <v>231.21</v>
      </c>
      <c r="BR348" s="83">
        <v>24426.65</v>
      </c>
      <c r="BS348" s="83">
        <v>26.26</v>
      </c>
      <c r="BT348" s="83">
        <v>24452.91</v>
      </c>
      <c r="BU348" s="83">
        <v>609.79999999999995</v>
      </c>
      <c r="BV348" s="83">
        <v>0</v>
      </c>
      <c r="BW348" s="83">
        <v>25062.71</v>
      </c>
      <c r="BX348" s="83">
        <v>0</v>
      </c>
      <c r="BY348" s="83">
        <v>0</v>
      </c>
      <c r="BZ348" s="83">
        <v>0</v>
      </c>
      <c r="CA348" s="83">
        <v>5245.89</v>
      </c>
      <c r="CB348" s="83">
        <v>11718.91</v>
      </c>
      <c r="CC348" s="83">
        <v>9570.92</v>
      </c>
      <c r="CD348" s="83">
        <v>8280.0400000000009</v>
      </c>
      <c r="CE348" s="84">
        <v>17850.96</v>
      </c>
      <c r="CF348" s="84">
        <v>6354.4</v>
      </c>
      <c r="CG348" s="84">
        <v>0</v>
      </c>
      <c r="CH348" s="84">
        <v>0.2</v>
      </c>
      <c r="CI348" s="84">
        <v>12368.72</v>
      </c>
      <c r="CJ348" s="84">
        <v>9.2899999999999991</v>
      </c>
      <c r="CK348" s="84">
        <v>12374.99</v>
      </c>
      <c r="CL348" s="84">
        <v>15764.13</v>
      </c>
      <c r="CM348" s="84">
        <v>0</v>
      </c>
      <c r="CN348" s="84">
        <v>0</v>
      </c>
      <c r="CO348" s="84">
        <v>0</v>
      </c>
    </row>
    <row r="349" spans="2:93" ht="15" x14ac:dyDescent="0.2">
      <c r="B349" s="81">
        <v>6020</v>
      </c>
      <c r="C349" s="87" t="s">
        <v>459</v>
      </c>
      <c r="D349" s="81">
        <v>7</v>
      </c>
      <c r="E349" s="82" t="s">
        <v>614</v>
      </c>
      <c r="F349" s="81">
        <v>10</v>
      </c>
      <c r="G349" s="82" t="s">
        <v>614</v>
      </c>
      <c r="H349" s="83">
        <v>421</v>
      </c>
      <c r="I349" s="83">
        <v>494476.79</v>
      </c>
      <c r="J349" s="83">
        <v>54591.64</v>
      </c>
      <c r="K349" s="83">
        <v>20965.55</v>
      </c>
      <c r="L349" s="83">
        <v>462575.43</v>
      </c>
      <c r="M349" s="83">
        <v>486609.83</v>
      </c>
      <c r="N349" s="83">
        <v>957527.57</v>
      </c>
      <c r="O349" s="83">
        <v>531877.4</v>
      </c>
      <c r="P349" s="83">
        <v>178417.45</v>
      </c>
      <c r="Q349" s="83">
        <v>20</v>
      </c>
      <c r="R349" s="83">
        <v>465222.68</v>
      </c>
      <c r="S349" s="83">
        <v>248408.29</v>
      </c>
      <c r="T349" s="83">
        <v>3330658.65</v>
      </c>
      <c r="U349" s="83">
        <v>1936207.58</v>
      </c>
      <c r="V349" s="83">
        <v>1433426.6</v>
      </c>
      <c r="W349" s="83">
        <v>3310075.57</v>
      </c>
      <c r="X349" s="83">
        <v>44461.919999999998</v>
      </c>
      <c r="Y349" s="83">
        <v>81.92</v>
      </c>
      <c r="Z349" s="83">
        <v>0</v>
      </c>
      <c r="AA349" s="83">
        <v>0</v>
      </c>
      <c r="AB349" s="83">
        <v>0</v>
      </c>
      <c r="AC349" s="83">
        <v>0</v>
      </c>
      <c r="AD349" s="83">
        <v>0</v>
      </c>
      <c r="AE349" s="83">
        <v>0</v>
      </c>
      <c r="AF349" s="83">
        <v>0</v>
      </c>
      <c r="AG349" s="83">
        <v>250807.67999999999</v>
      </c>
      <c r="AH349" s="83">
        <v>3605427.09</v>
      </c>
      <c r="AI349" s="83">
        <v>57076.02</v>
      </c>
      <c r="AJ349" s="83">
        <v>189019.93</v>
      </c>
      <c r="AK349" s="83">
        <v>3359331.14</v>
      </c>
      <c r="AL349" s="83">
        <v>2341361.38</v>
      </c>
      <c r="AM349" s="83">
        <v>437562.21</v>
      </c>
      <c r="AN349" s="83">
        <v>317800.90999999997</v>
      </c>
      <c r="AO349" s="83">
        <v>113304.59</v>
      </c>
      <c r="AP349" s="83">
        <v>28501.67</v>
      </c>
      <c r="AQ349" s="83">
        <v>3238530.77</v>
      </c>
      <c r="AR349" s="83">
        <v>208.57</v>
      </c>
      <c r="AS349" s="83">
        <v>0</v>
      </c>
      <c r="AT349" s="83">
        <v>2786.83</v>
      </c>
      <c r="AU349" s="83">
        <v>0</v>
      </c>
      <c r="AV349" s="83">
        <v>166719.72</v>
      </c>
      <c r="AW349" s="83">
        <v>43987.65</v>
      </c>
      <c r="AX349" s="83">
        <v>412.52</v>
      </c>
      <c r="AY349" s="83">
        <v>166307.19</v>
      </c>
      <c r="AZ349" s="83">
        <v>0.63</v>
      </c>
      <c r="BA349" s="83">
        <v>2950.59</v>
      </c>
      <c r="BB349" s="83">
        <v>19.29</v>
      </c>
      <c r="BC349" s="83">
        <v>163375.89000000001</v>
      </c>
      <c r="BD349" s="83">
        <v>297.89999999999998</v>
      </c>
      <c r="BE349" s="83">
        <v>148.03</v>
      </c>
      <c r="BF349" s="83">
        <v>0</v>
      </c>
      <c r="BG349" s="83">
        <v>149.88</v>
      </c>
      <c r="BH349" s="83">
        <v>57121.8</v>
      </c>
      <c r="BI349" s="83">
        <v>0</v>
      </c>
      <c r="BJ349" s="83">
        <v>0</v>
      </c>
      <c r="BK349" s="83">
        <v>0</v>
      </c>
      <c r="BL349" s="83">
        <v>0</v>
      </c>
      <c r="BM349" s="83">
        <v>0</v>
      </c>
      <c r="BN349" s="83">
        <v>0</v>
      </c>
      <c r="BO349" s="83">
        <v>57121.8</v>
      </c>
      <c r="BP349" s="83">
        <v>0</v>
      </c>
      <c r="BQ349" s="83">
        <v>3516.68</v>
      </c>
      <c r="BR349" s="83">
        <v>53605.11</v>
      </c>
      <c r="BS349" s="83">
        <v>66.239999999999995</v>
      </c>
      <c r="BT349" s="83">
        <v>53671.35</v>
      </c>
      <c r="BU349" s="83">
        <v>22.48</v>
      </c>
      <c r="BV349" s="83">
        <v>0</v>
      </c>
      <c r="BW349" s="83">
        <v>53693.83</v>
      </c>
      <c r="BX349" s="83">
        <v>0</v>
      </c>
      <c r="BY349" s="83">
        <v>0</v>
      </c>
      <c r="BZ349" s="83">
        <v>0</v>
      </c>
      <c r="CA349" s="83">
        <v>13848.64</v>
      </c>
      <c r="CB349" s="83">
        <v>24886.080000000002</v>
      </c>
      <c r="CC349" s="83">
        <v>64023.76</v>
      </c>
      <c r="CD349" s="83">
        <v>14355.25</v>
      </c>
      <c r="CE349" s="84">
        <v>78379.009999999995</v>
      </c>
      <c r="CF349" s="84">
        <v>5697.3</v>
      </c>
      <c r="CG349" s="84">
        <v>0.11</v>
      </c>
      <c r="CH349" s="84">
        <v>0</v>
      </c>
      <c r="CI349" s="84">
        <v>3748.64</v>
      </c>
      <c r="CJ349" s="84">
        <v>10.37</v>
      </c>
      <c r="CK349" s="84">
        <v>3752.55</v>
      </c>
      <c r="CL349" s="84">
        <v>61464.89</v>
      </c>
      <c r="CM349" s="84">
        <v>0</v>
      </c>
      <c r="CN349" s="84">
        <v>0</v>
      </c>
      <c r="CO349" s="84">
        <v>0</v>
      </c>
    </row>
    <row r="350" spans="2:93" ht="15" x14ac:dyDescent="0.2">
      <c r="B350" s="81">
        <v>6110</v>
      </c>
      <c r="C350" s="87" t="s">
        <v>460</v>
      </c>
      <c r="D350" s="81">
        <v>7</v>
      </c>
      <c r="E350" s="82" t="s">
        <v>614</v>
      </c>
      <c r="F350" s="81">
        <v>10</v>
      </c>
      <c r="G350" s="82" t="s">
        <v>614</v>
      </c>
      <c r="H350" s="83">
        <v>1357</v>
      </c>
      <c r="I350" s="83">
        <v>1558868.8</v>
      </c>
      <c r="J350" s="83">
        <v>187444.65</v>
      </c>
      <c r="K350" s="83">
        <v>54027.47</v>
      </c>
      <c r="L350" s="83">
        <v>1228784.02</v>
      </c>
      <c r="M350" s="83">
        <v>4039113.88</v>
      </c>
      <c r="N350" s="83">
        <v>5050282.4000000004</v>
      </c>
      <c r="O350" s="83">
        <v>284796.95</v>
      </c>
      <c r="P350" s="83">
        <v>5326854.38</v>
      </c>
      <c r="Q350" s="83">
        <v>131.24</v>
      </c>
      <c r="R350" s="83">
        <v>9112790.9299999997</v>
      </c>
      <c r="S350" s="83">
        <v>2125728.71</v>
      </c>
      <c r="T350" s="83">
        <v>27168482.52</v>
      </c>
      <c r="U350" s="83">
        <v>17954252.489999998</v>
      </c>
      <c r="V350" s="83">
        <v>9344669</v>
      </c>
      <c r="W350" s="83">
        <v>13156485.390000001</v>
      </c>
      <c r="X350" s="83">
        <v>369908.83</v>
      </c>
      <c r="Y350" s="83">
        <v>5336.28</v>
      </c>
      <c r="Z350" s="83">
        <v>0</v>
      </c>
      <c r="AA350" s="83">
        <v>9.99</v>
      </c>
      <c r="AB350" s="83">
        <v>0</v>
      </c>
      <c r="AC350" s="83">
        <v>0</v>
      </c>
      <c r="AD350" s="83">
        <v>0</v>
      </c>
      <c r="AE350" s="83">
        <v>0</v>
      </c>
      <c r="AF350" s="83">
        <v>0</v>
      </c>
      <c r="AG350" s="83">
        <v>313745.68</v>
      </c>
      <c r="AH350" s="83">
        <v>13845486.18</v>
      </c>
      <c r="AI350" s="83">
        <v>198568.05</v>
      </c>
      <c r="AJ350" s="83">
        <v>6884.59</v>
      </c>
      <c r="AK350" s="83">
        <v>13640033.539999999</v>
      </c>
      <c r="AL350" s="83">
        <v>6784832.8899999997</v>
      </c>
      <c r="AM350" s="83">
        <v>4711126.18</v>
      </c>
      <c r="AN350" s="83">
        <v>313247.21999999997</v>
      </c>
      <c r="AO350" s="83">
        <v>1465720.14</v>
      </c>
      <c r="AP350" s="83">
        <v>100142.23</v>
      </c>
      <c r="AQ350" s="83">
        <v>13375068.66</v>
      </c>
      <c r="AR350" s="83">
        <v>183.63</v>
      </c>
      <c r="AS350" s="83">
        <v>0</v>
      </c>
      <c r="AT350" s="83">
        <v>92570.1</v>
      </c>
      <c r="AU350" s="83">
        <v>0</v>
      </c>
      <c r="AV350" s="83">
        <v>651819.81000000006</v>
      </c>
      <c r="AW350" s="83">
        <v>294468.46000000002</v>
      </c>
      <c r="AX350" s="83">
        <v>367459.93</v>
      </c>
      <c r="AY350" s="83">
        <v>284359.87</v>
      </c>
      <c r="AZ350" s="83">
        <v>17.510000000000002</v>
      </c>
      <c r="BA350" s="83">
        <v>7944.4</v>
      </c>
      <c r="BB350" s="83">
        <v>117.06</v>
      </c>
      <c r="BC350" s="83">
        <v>276535.86</v>
      </c>
      <c r="BD350" s="83">
        <v>79910.66</v>
      </c>
      <c r="BE350" s="83">
        <v>50624.74</v>
      </c>
      <c r="BF350" s="83">
        <v>1586.16</v>
      </c>
      <c r="BG350" s="83">
        <v>27707.68</v>
      </c>
      <c r="BH350" s="83">
        <v>96093.759999999995</v>
      </c>
      <c r="BI350" s="83">
        <v>0</v>
      </c>
      <c r="BJ350" s="83">
        <v>0</v>
      </c>
      <c r="BK350" s="83">
        <v>0</v>
      </c>
      <c r="BL350" s="83">
        <v>0</v>
      </c>
      <c r="BM350" s="83">
        <v>0</v>
      </c>
      <c r="BN350" s="83">
        <v>0</v>
      </c>
      <c r="BO350" s="83">
        <v>96093.759999999995</v>
      </c>
      <c r="BP350" s="83">
        <v>0</v>
      </c>
      <c r="BQ350" s="83">
        <v>23931.31</v>
      </c>
      <c r="BR350" s="83">
        <v>72162.44</v>
      </c>
      <c r="BS350" s="83">
        <v>809.41</v>
      </c>
      <c r="BT350" s="83">
        <v>72971.850000000006</v>
      </c>
      <c r="BU350" s="83">
        <v>4157.2700000000004</v>
      </c>
      <c r="BV350" s="83">
        <v>0</v>
      </c>
      <c r="BW350" s="83">
        <v>77129.119999999995</v>
      </c>
      <c r="BX350" s="83">
        <v>0</v>
      </c>
      <c r="BY350" s="83">
        <v>0</v>
      </c>
      <c r="BZ350" s="83">
        <v>0</v>
      </c>
      <c r="CA350" s="83">
        <v>4498.9399999999996</v>
      </c>
      <c r="CB350" s="83">
        <v>54564.01</v>
      </c>
      <c r="CC350" s="83">
        <v>575737.82999999996</v>
      </c>
      <c r="CD350" s="83">
        <v>79977.850000000006</v>
      </c>
      <c r="CE350" s="84">
        <v>655715.67000000004</v>
      </c>
      <c r="CF350" s="84">
        <v>5616.53</v>
      </c>
      <c r="CG350" s="84">
        <v>7.81</v>
      </c>
      <c r="CH350" s="84">
        <v>0.39</v>
      </c>
      <c r="CI350" s="84">
        <v>13741.6</v>
      </c>
      <c r="CJ350" s="84">
        <v>54.21</v>
      </c>
      <c r="CK350" s="84">
        <v>13763.06</v>
      </c>
      <c r="CL350" s="84">
        <v>645749.26</v>
      </c>
      <c r="CM350" s="84">
        <v>0</v>
      </c>
      <c r="CN350" s="84">
        <v>0</v>
      </c>
      <c r="CO350" s="84">
        <v>0</v>
      </c>
    </row>
    <row r="351" spans="2:93" ht="15" x14ac:dyDescent="0.2">
      <c r="B351" s="81">
        <v>6120</v>
      </c>
      <c r="C351" s="87" t="s">
        <v>461</v>
      </c>
      <c r="D351" s="81">
        <v>7</v>
      </c>
      <c r="E351" s="82" t="s">
        <v>614</v>
      </c>
      <c r="F351" s="81">
        <v>10</v>
      </c>
      <c r="G351" s="82" t="s">
        <v>614</v>
      </c>
      <c r="H351" s="83">
        <v>655</v>
      </c>
      <c r="I351" s="83">
        <v>427567.13</v>
      </c>
      <c r="J351" s="83">
        <v>45720.01</v>
      </c>
      <c r="K351" s="83">
        <v>17014.09</v>
      </c>
      <c r="L351" s="83">
        <v>160226.21</v>
      </c>
      <c r="M351" s="83">
        <v>108036.92</v>
      </c>
      <c r="N351" s="83">
        <v>1149638.45</v>
      </c>
      <c r="O351" s="83">
        <v>68559.56</v>
      </c>
      <c r="P351" s="83">
        <v>1508555</v>
      </c>
      <c r="Q351" s="83">
        <v>20</v>
      </c>
      <c r="R351" s="83">
        <v>2464522.2599999998</v>
      </c>
      <c r="S351" s="83">
        <v>536075.78</v>
      </c>
      <c r="T351" s="83">
        <v>5995634.1799999997</v>
      </c>
      <c r="U351" s="83">
        <v>5990307.1100000003</v>
      </c>
      <c r="V351" s="83">
        <v>1096595.3600000001</v>
      </c>
      <c r="W351" s="83">
        <v>2157211.83</v>
      </c>
      <c r="X351" s="83">
        <v>61287.7</v>
      </c>
      <c r="Y351" s="83">
        <v>0.01</v>
      </c>
      <c r="Z351" s="83">
        <v>0</v>
      </c>
      <c r="AA351" s="83">
        <v>1699.89</v>
      </c>
      <c r="AB351" s="83">
        <v>0</v>
      </c>
      <c r="AC351" s="83">
        <v>0</v>
      </c>
      <c r="AD351" s="83">
        <v>0</v>
      </c>
      <c r="AE351" s="83">
        <v>0</v>
      </c>
      <c r="AF351" s="83">
        <v>0</v>
      </c>
      <c r="AG351" s="83">
        <v>69260.649999999994</v>
      </c>
      <c r="AH351" s="83">
        <v>2289460.0699999998</v>
      </c>
      <c r="AI351" s="83">
        <v>189924.16</v>
      </c>
      <c r="AJ351" s="83">
        <v>10977.92</v>
      </c>
      <c r="AK351" s="83">
        <v>2088557.99</v>
      </c>
      <c r="AL351" s="83">
        <v>1476939.99</v>
      </c>
      <c r="AM351" s="83">
        <v>458705.59</v>
      </c>
      <c r="AN351" s="83">
        <v>510717.69</v>
      </c>
      <c r="AO351" s="83">
        <v>342907.11</v>
      </c>
      <c r="AP351" s="83">
        <v>12552.03</v>
      </c>
      <c r="AQ351" s="83">
        <v>2801822.42</v>
      </c>
      <c r="AR351" s="83">
        <v>4.9400000000000004</v>
      </c>
      <c r="AS351" s="83">
        <v>0</v>
      </c>
      <c r="AT351" s="83">
        <v>252.12</v>
      </c>
      <c r="AU351" s="83">
        <v>0</v>
      </c>
      <c r="AV351" s="83">
        <v>103642.31</v>
      </c>
      <c r="AW351" s="83">
        <v>816659.55</v>
      </c>
      <c r="AX351" s="83">
        <v>23129.4</v>
      </c>
      <c r="AY351" s="83">
        <v>80512.91</v>
      </c>
      <c r="AZ351" s="83">
        <v>24.48</v>
      </c>
      <c r="BA351" s="83">
        <v>1057.19</v>
      </c>
      <c r="BB351" s="83">
        <v>0.03</v>
      </c>
      <c r="BC351" s="83">
        <v>79455.78</v>
      </c>
      <c r="BD351" s="83">
        <v>591.65</v>
      </c>
      <c r="BE351" s="83">
        <v>620.65</v>
      </c>
      <c r="BF351" s="83">
        <v>0</v>
      </c>
      <c r="BG351" s="83">
        <v>107.59</v>
      </c>
      <c r="BH351" s="83">
        <v>27768.87</v>
      </c>
      <c r="BI351" s="83">
        <v>0</v>
      </c>
      <c r="BJ351" s="83">
        <v>0</v>
      </c>
      <c r="BK351" s="83">
        <v>0</v>
      </c>
      <c r="BL351" s="83">
        <v>0</v>
      </c>
      <c r="BM351" s="83">
        <v>0</v>
      </c>
      <c r="BN351" s="83">
        <v>0</v>
      </c>
      <c r="BO351" s="83">
        <v>27768.87</v>
      </c>
      <c r="BP351" s="83">
        <v>0</v>
      </c>
      <c r="BQ351" s="83">
        <v>297.76</v>
      </c>
      <c r="BR351" s="83">
        <v>27471.11</v>
      </c>
      <c r="BS351" s="83">
        <v>48.19</v>
      </c>
      <c r="BT351" s="83">
        <v>27519.3</v>
      </c>
      <c r="BU351" s="83">
        <v>12.96</v>
      </c>
      <c r="BV351" s="83">
        <v>0</v>
      </c>
      <c r="BW351" s="83">
        <v>27532.26</v>
      </c>
      <c r="BX351" s="83">
        <v>0</v>
      </c>
      <c r="BY351" s="83">
        <v>0</v>
      </c>
      <c r="BZ351" s="83">
        <v>0</v>
      </c>
      <c r="CA351" s="83">
        <v>2024.23</v>
      </c>
      <c r="CB351" s="83">
        <v>32289.25</v>
      </c>
      <c r="CC351" s="83">
        <v>48937.7</v>
      </c>
      <c r="CD351" s="83">
        <v>31130.67</v>
      </c>
      <c r="CE351" s="84">
        <v>80068.37</v>
      </c>
      <c r="CF351" s="84">
        <v>2432.6</v>
      </c>
      <c r="CG351" s="84">
        <v>0.06</v>
      </c>
      <c r="CH351" s="84">
        <v>2.67</v>
      </c>
      <c r="CI351" s="84">
        <v>6728.51</v>
      </c>
      <c r="CJ351" s="84">
        <v>16.329999999999998</v>
      </c>
      <c r="CK351" s="84">
        <v>6731.01</v>
      </c>
      <c r="CL351" s="84">
        <v>91129.05</v>
      </c>
      <c r="CM351" s="84">
        <v>0</v>
      </c>
      <c r="CN351" s="84">
        <v>0</v>
      </c>
      <c r="CO351" s="84">
        <v>0</v>
      </c>
    </row>
    <row r="352" spans="2:93" ht="15" x14ac:dyDescent="0.2">
      <c r="B352" s="81">
        <v>6130</v>
      </c>
      <c r="C352" s="87" t="s">
        <v>462</v>
      </c>
      <c r="D352" s="81">
        <v>7</v>
      </c>
      <c r="E352" s="82" t="s">
        <v>614</v>
      </c>
      <c r="F352" s="81">
        <v>10</v>
      </c>
      <c r="G352" s="82" t="s">
        <v>614</v>
      </c>
      <c r="H352" s="83">
        <v>160</v>
      </c>
      <c r="I352" s="83">
        <v>160906.16</v>
      </c>
      <c r="J352" s="83">
        <v>17896.560000000001</v>
      </c>
      <c r="K352" s="83">
        <v>5980.23</v>
      </c>
      <c r="L352" s="83">
        <v>26111.91</v>
      </c>
      <c r="M352" s="83">
        <v>114138.51</v>
      </c>
      <c r="N352" s="83">
        <v>256783.08</v>
      </c>
      <c r="O352" s="83">
        <v>15547.25</v>
      </c>
      <c r="P352" s="83">
        <v>60528.9</v>
      </c>
      <c r="Q352" s="83">
        <v>24.89</v>
      </c>
      <c r="R352" s="83">
        <v>96469.98</v>
      </c>
      <c r="S352" s="83">
        <v>140542.57999999999</v>
      </c>
      <c r="T352" s="83">
        <v>710147.11</v>
      </c>
      <c r="U352" s="83">
        <v>392193.11</v>
      </c>
      <c r="V352" s="83">
        <v>326602.65999999997</v>
      </c>
      <c r="W352" s="83">
        <v>1047963.8</v>
      </c>
      <c r="X352" s="83">
        <v>4296.6899999999996</v>
      </c>
      <c r="Y352" s="83">
        <v>0</v>
      </c>
      <c r="Z352" s="83">
        <v>0</v>
      </c>
      <c r="AA352" s="83">
        <v>0</v>
      </c>
      <c r="AB352" s="83">
        <v>0</v>
      </c>
      <c r="AC352" s="83">
        <v>0</v>
      </c>
      <c r="AD352" s="83">
        <v>0</v>
      </c>
      <c r="AE352" s="83">
        <v>0</v>
      </c>
      <c r="AF352" s="83">
        <v>0</v>
      </c>
      <c r="AG352" s="83">
        <v>21870.76</v>
      </c>
      <c r="AH352" s="83">
        <v>1074131.25</v>
      </c>
      <c r="AI352" s="83">
        <v>18556.53</v>
      </c>
      <c r="AJ352" s="83">
        <v>0</v>
      </c>
      <c r="AK352" s="83">
        <v>1055574.72</v>
      </c>
      <c r="AL352" s="83">
        <v>607354.49</v>
      </c>
      <c r="AM352" s="83">
        <v>377346.5</v>
      </c>
      <c r="AN352" s="83">
        <v>90067.33</v>
      </c>
      <c r="AO352" s="83">
        <v>23345.1</v>
      </c>
      <c r="AP352" s="83">
        <v>42373.120000000003</v>
      </c>
      <c r="AQ352" s="83">
        <v>1140486.54</v>
      </c>
      <c r="AR352" s="83">
        <v>0</v>
      </c>
      <c r="AS352" s="83">
        <v>0</v>
      </c>
      <c r="AT352" s="83">
        <v>531.70000000000005</v>
      </c>
      <c r="AU352" s="83">
        <v>0</v>
      </c>
      <c r="AV352" s="83">
        <v>21370.54</v>
      </c>
      <c r="AW352" s="83">
        <v>105752.81</v>
      </c>
      <c r="AX352" s="83">
        <v>668.46</v>
      </c>
      <c r="AY352" s="83">
        <v>20702.09</v>
      </c>
      <c r="AZ352" s="83">
        <v>2.0099999999999998</v>
      </c>
      <c r="BA352" s="83">
        <v>181.15</v>
      </c>
      <c r="BB352" s="83">
        <v>0</v>
      </c>
      <c r="BC352" s="83">
        <v>20520.939999999999</v>
      </c>
      <c r="BD352" s="83">
        <v>3365.87</v>
      </c>
      <c r="BE352" s="83">
        <v>2879.22</v>
      </c>
      <c r="BF352" s="83">
        <v>0</v>
      </c>
      <c r="BG352" s="83">
        <v>486.65</v>
      </c>
      <c r="BH352" s="83">
        <v>7182.33</v>
      </c>
      <c r="BI352" s="83">
        <v>0</v>
      </c>
      <c r="BJ352" s="83">
        <v>0</v>
      </c>
      <c r="BK352" s="83">
        <v>0</v>
      </c>
      <c r="BL352" s="83">
        <v>0</v>
      </c>
      <c r="BM352" s="83">
        <v>0</v>
      </c>
      <c r="BN352" s="83">
        <v>0</v>
      </c>
      <c r="BO352" s="83">
        <v>7182.33</v>
      </c>
      <c r="BP352" s="83">
        <v>0</v>
      </c>
      <c r="BQ352" s="83">
        <v>60.69</v>
      </c>
      <c r="BR352" s="83">
        <v>7121.64</v>
      </c>
      <c r="BS352" s="83">
        <v>0</v>
      </c>
      <c r="BT352" s="83">
        <v>7121.64</v>
      </c>
      <c r="BU352" s="83">
        <v>73</v>
      </c>
      <c r="BV352" s="83">
        <v>0</v>
      </c>
      <c r="BW352" s="83">
        <v>7194.63</v>
      </c>
      <c r="BX352" s="83">
        <v>0</v>
      </c>
      <c r="BY352" s="83">
        <v>0</v>
      </c>
      <c r="BZ352" s="83">
        <v>0</v>
      </c>
      <c r="CA352" s="83">
        <v>557.51</v>
      </c>
      <c r="CB352" s="83">
        <v>1612.35</v>
      </c>
      <c r="CC352" s="83">
        <v>25632.45</v>
      </c>
      <c r="CD352" s="83">
        <v>4922.95</v>
      </c>
      <c r="CE352" s="84">
        <v>30555.4</v>
      </c>
      <c r="CF352" s="84">
        <v>794.43</v>
      </c>
      <c r="CG352" s="84">
        <v>5.35</v>
      </c>
      <c r="CH352" s="84">
        <v>2.5</v>
      </c>
      <c r="CI352" s="84">
        <v>3444.88</v>
      </c>
      <c r="CJ352" s="84">
        <v>4.82</v>
      </c>
      <c r="CK352" s="84">
        <v>3445.38</v>
      </c>
      <c r="CL352" s="84">
        <v>28179.62</v>
      </c>
      <c r="CM352" s="84">
        <v>0</v>
      </c>
      <c r="CN352" s="84">
        <v>0</v>
      </c>
      <c r="CO352" s="84">
        <v>0</v>
      </c>
    </row>
    <row r="353" spans="2:93" ht="15" x14ac:dyDescent="0.2">
      <c r="B353" s="81">
        <v>6190</v>
      </c>
      <c r="C353" s="87" t="s">
        <v>463</v>
      </c>
      <c r="D353" s="81">
        <v>7</v>
      </c>
      <c r="E353" s="82" t="s">
        <v>614</v>
      </c>
      <c r="F353" s="81">
        <v>10</v>
      </c>
      <c r="G353" s="82" t="s">
        <v>614</v>
      </c>
      <c r="H353" s="83">
        <v>1405</v>
      </c>
      <c r="I353" s="83">
        <v>1073264.6399999999</v>
      </c>
      <c r="J353" s="83">
        <v>124055.52</v>
      </c>
      <c r="K353" s="83">
        <v>37652.620000000003</v>
      </c>
      <c r="L353" s="83">
        <v>507519.52</v>
      </c>
      <c r="M353" s="83">
        <v>250701.55</v>
      </c>
      <c r="N353" s="83">
        <v>1502656.08</v>
      </c>
      <c r="O353" s="83">
        <v>161067.15</v>
      </c>
      <c r="P353" s="83">
        <v>113363.38</v>
      </c>
      <c r="Q353" s="83">
        <v>108.45</v>
      </c>
      <c r="R353" s="83">
        <v>2142853.73</v>
      </c>
      <c r="S353" s="83">
        <v>374431.77</v>
      </c>
      <c r="T353" s="83">
        <v>5052701.6399999997</v>
      </c>
      <c r="U353" s="83">
        <v>2718913.49</v>
      </c>
      <c r="V353" s="83">
        <v>2594879.39</v>
      </c>
      <c r="W353" s="83">
        <v>4407071.66</v>
      </c>
      <c r="X353" s="83">
        <v>93013.92</v>
      </c>
      <c r="Y353" s="83">
        <v>13714.64</v>
      </c>
      <c r="Z353" s="83">
        <v>0</v>
      </c>
      <c r="AA353" s="83">
        <v>19.52</v>
      </c>
      <c r="AB353" s="83">
        <v>0</v>
      </c>
      <c r="AC353" s="83">
        <v>0</v>
      </c>
      <c r="AD353" s="83">
        <v>45.7</v>
      </c>
      <c r="AE353" s="83">
        <v>0</v>
      </c>
      <c r="AF353" s="83">
        <v>0</v>
      </c>
      <c r="AG353" s="83">
        <v>66403.509999999995</v>
      </c>
      <c r="AH353" s="83">
        <v>4580268.97</v>
      </c>
      <c r="AI353" s="83">
        <v>144567.78</v>
      </c>
      <c r="AJ353" s="83">
        <v>18846.3</v>
      </c>
      <c r="AK353" s="83">
        <v>4416854.8899999997</v>
      </c>
      <c r="AL353" s="83">
        <v>2254940.37</v>
      </c>
      <c r="AM353" s="83">
        <v>1013444.87</v>
      </c>
      <c r="AN353" s="83">
        <v>499027.68</v>
      </c>
      <c r="AO353" s="83">
        <v>141895.12</v>
      </c>
      <c r="AP353" s="83">
        <v>48643.33</v>
      </c>
      <c r="AQ353" s="83">
        <v>3957951.38</v>
      </c>
      <c r="AR353" s="83">
        <v>0</v>
      </c>
      <c r="AS353" s="83">
        <v>0</v>
      </c>
      <c r="AT353" s="83">
        <v>1962.34</v>
      </c>
      <c r="AU353" s="83">
        <v>0</v>
      </c>
      <c r="AV353" s="83">
        <v>566017.66</v>
      </c>
      <c r="AW353" s="83">
        <v>105197.51</v>
      </c>
      <c r="AX353" s="83">
        <v>32409.49</v>
      </c>
      <c r="AY353" s="83">
        <v>533608.17000000004</v>
      </c>
      <c r="AZ353" s="83">
        <v>0.04</v>
      </c>
      <c r="BA353" s="83">
        <v>858.63</v>
      </c>
      <c r="BB353" s="83">
        <v>1541.72</v>
      </c>
      <c r="BC353" s="83">
        <v>534291.30000000005</v>
      </c>
      <c r="BD353" s="83">
        <v>13527.57</v>
      </c>
      <c r="BE353" s="83">
        <v>9837.7199999999993</v>
      </c>
      <c r="BF353" s="83">
        <v>2.77</v>
      </c>
      <c r="BG353" s="83">
        <v>3687.08</v>
      </c>
      <c r="BH353" s="83">
        <v>185115.54</v>
      </c>
      <c r="BI353" s="83">
        <v>0</v>
      </c>
      <c r="BJ353" s="83">
        <v>9.14</v>
      </c>
      <c r="BK353" s="83">
        <v>0</v>
      </c>
      <c r="BL353" s="83">
        <v>0</v>
      </c>
      <c r="BM353" s="83">
        <v>0</v>
      </c>
      <c r="BN353" s="83">
        <v>0</v>
      </c>
      <c r="BO353" s="83">
        <v>185124.68</v>
      </c>
      <c r="BP353" s="83">
        <v>30.96</v>
      </c>
      <c r="BQ353" s="83">
        <v>8523.84</v>
      </c>
      <c r="BR353" s="83">
        <v>176631.8</v>
      </c>
      <c r="BS353" s="83">
        <v>446.83</v>
      </c>
      <c r="BT353" s="83">
        <v>177078.63</v>
      </c>
      <c r="BU353" s="83">
        <v>560.63</v>
      </c>
      <c r="BV353" s="83">
        <v>0</v>
      </c>
      <c r="BW353" s="83">
        <v>177639.26</v>
      </c>
      <c r="BX353" s="83">
        <v>0</v>
      </c>
      <c r="BY353" s="83">
        <v>0</v>
      </c>
      <c r="BZ353" s="83">
        <v>15.06</v>
      </c>
      <c r="CA353" s="83">
        <v>28960.99</v>
      </c>
      <c r="CB353" s="83">
        <v>36624.910000000003</v>
      </c>
      <c r="CC353" s="83">
        <v>102903.18</v>
      </c>
      <c r="CD353" s="83">
        <v>74134.27</v>
      </c>
      <c r="CE353" s="84">
        <v>177037.46</v>
      </c>
      <c r="CF353" s="84">
        <v>32778.620000000003</v>
      </c>
      <c r="CG353" s="84">
        <v>19.34</v>
      </c>
      <c r="CH353" s="84">
        <v>5.08</v>
      </c>
      <c r="CI353" s="84">
        <v>65770.84</v>
      </c>
      <c r="CJ353" s="84">
        <v>66.61</v>
      </c>
      <c r="CK353" s="84">
        <v>65807.69</v>
      </c>
      <c r="CL353" s="84">
        <v>97975.88</v>
      </c>
      <c r="CM353" s="84">
        <v>0</v>
      </c>
      <c r="CN353" s="84">
        <v>0</v>
      </c>
      <c r="CO353" s="84">
        <v>0</v>
      </c>
    </row>
    <row r="354" spans="2:93" ht="15" x14ac:dyDescent="0.2">
      <c r="B354" s="81">
        <v>6201</v>
      </c>
      <c r="C354" s="87" t="s">
        <v>464</v>
      </c>
      <c r="D354" s="81">
        <v>7</v>
      </c>
      <c r="E354" s="82" t="s">
        <v>614</v>
      </c>
      <c r="F354" s="81">
        <v>10</v>
      </c>
      <c r="G354" s="82" t="s">
        <v>614</v>
      </c>
      <c r="H354" s="83">
        <v>9298</v>
      </c>
      <c r="I354" s="83">
        <v>8916604.75</v>
      </c>
      <c r="J354" s="83">
        <v>1079000.67</v>
      </c>
      <c r="K354" s="83">
        <v>373718.65</v>
      </c>
      <c r="L354" s="83">
        <v>2567566.0499999998</v>
      </c>
      <c r="M354" s="83">
        <v>866047.56</v>
      </c>
      <c r="N354" s="83">
        <v>7705438.9800000004</v>
      </c>
      <c r="O354" s="83">
        <v>296453.14</v>
      </c>
      <c r="P354" s="83">
        <v>969074.03</v>
      </c>
      <c r="Q354" s="83">
        <v>2117.56</v>
      </c>
      <c r="R354" s="83">
        <v>1816614.6</v>
      </c>
      <c r="S354" s="83">
        <v>1166352.47</v>
      </c>
      <c r="T354" s="83">
        <v>15389664.390000001</v>
      </c>
      <c r="U354" s="83">
        <v>8668035.7599999998</v>
      </c>
      <c r="V354" s="83">
        <v>7455059.71</v>
      </c>
      <c r="W354" s="83">
        <v>31967400.050000001</v>
      </c>
      <c r="X354" s="83">
        <v>471711.6</v>
      </c>
      <c r="Y354" s="83">
        <v>35378.29</v>
      </c>
      <c r="Z354" s="83">
        <v>0</v>
      </c>
      <c r="AA354" s="83">
        <v>6811.62</v>
      </c>
      <c r="AB354" s="83">
        <v>0</v>
      </c>
      <c r="AC354" s="83">
        <v>0</v>
      </c>
      <c r="AD354" s="83">
        <v>25.68</v>
      </c>
      <c r="AE354" s="83">
        <v>0</v>
      </c>
      <c r="AF354" s="83">
        <v>0</v>
      </c>
      <c r="AG354" s="83">
        <v>351101.89</v>
      </c>
      <c r="AH354" s="83">
        <v>32832429.129999999</v>
      </c>
      <c r="AI354" s="83">
        <v>11380621.289999999</v>
      </c>
      <c r="AJ354" s="83">
        <v>75234.11</v>
      </c>
      <c r="AK354" s="83">
        <v>21377964.82</v>
      </c>
      <c r="AL354" s="83">
        <v>9340762.9800000004</v>
      </c>
      <c r="AM354" s="83">
        <v>6590275.5</v>
      </c>
      <c r="AN354" s="83">
        <v>2753209.24</v>
      </c>
      <c r="AO354" s="83">
        <v>488043.63</v>
      </c>
      <c r="AP354" s="83">
        <v>221872.75</v>
      </c>
      <c r="AQ354" s="83">
        <v>19394164.09</v>
      </c>
      <c r="AR354" s="83">
        <v>234.71</v>
      </c>
      <c r="AS354" s="83">
        <v>0</v>
      </c>
      <c r="AT354" s="83">
        <v>11086.92</v>
      </c>
      <c r="AU354" s="83">
        <v>0.61</v>
      </c>
      <c r="AV354" s="83">
        <v>2479523.59</v>
      </c>
      <c r="AW354" s="83">
        <v>493639.88</v>
      </c>
      <c r="AX354" s="83">
        <v>176094.92</v>
      </c>
      <c r="AY354" s="83">
        <v>2303428.67</v>
      </c>
      <c r="AZ354" s="83">
        <v>45.93</v>
      </c>
      <c r="BA354" s="83">
        <v>197632.08</v>
      </c>
      <c r="BB354" s="83">
        <v>772.42</v>
      </c>
      <c r="BC354" s="83">
        <v>2106569.52</v>
      </c>
      <c r="BD354" s="83">
        <v>37309.879999999997</v>
      </c>
      <c r="BE354" s="83">
        <v>19524.009999999998</v>
      </c>
      <c r="BF354" s="83">
        <v>263.48</v>
      </c>
      <c r="BG354" s="83">
        <v>17829.28</v>
      </c>
      <c r="BH354" s="83">
        <v>731522.05</v>
      </c>
      <c r="BI354" s="83">
        <v>3.15</v>
      </c>
      <c r="BJ354" s="83">
        <v>5.14</v>
      </c>
      <c r="BK354" s="83">
        <v>0</v>
      </c>
      <c r="BL354" s="83">
        <v>0</v>
      </c>
      <c r="BM354" s="83">
        <v>0</v>
      </c>
      <c r="BN354" s="83">
        <v>0</v>
      </c>
      <c r="BO354" s="83">
        <v>731530.33</v>
      </c>
      <c r="BP354" s="83">
        <v>52.78</v>
      </c>
      <c r="BQ354" s="83">
        <v>47616.44</v>
      </c>
      <c r="BR354" s="83">
        <v>683966.68</v>
      </c>
      <c r="BS354" s="83">
        <v>5980.12</v>
      </c>
      <c r="BT354" s="83">
        <v>689946.81</v>
      </c>
      <c r="BU354" s="83">
        <v>2658.59</v>
      </c>
      <c r="BV354" s="83">
        <v>0</v>
      </c>
      <c r="BW354" s="83">
        <v>692605.4</v>
      </c>
      <c r="BX354" s="83">
        <v>0</v>
      </c>
      <c r="BY354" s="83">
        <v>0</v>
      </c>
      <c r="BZ354" s="83">
        <v>38321.93</v>
      </c>
      <c r="CA354" s="83">
        <v>70487.25</v>
      </c>
      <c r="CB354" s="83">
        <v>180748.2</v>
      </c>
      <c r="CC354" s="83">
        <v>287192.19</v>
      </c>
      <c r="CD354" s="83">
        <v>446599.67999999999</v>
      </c>
      <c r="CE354" s="84">
        <v>733791.88</v>
      </c>
      <c r="CF354" s="84">
        <v>80565.539999999994</v>
      </c>
      <c r="CG354" s="84">
        <v>895.25</v>
      </c>
      <c r="CH354" s="84">
        <v>31.71</v>
      </c>
      <c r="CI354" s="84">
        <v>212681.06</v>
      </c>
      <c r="CJ354" s="84">
        <v>457.71</v>
      </c>
      <c r="CK354" s="84">
        <v>212769.21</v>
      </c>
      <c r="CL354" s="84">
        <v>463353.34</v>
      </c>
      <c r="CM354" s="84">
        <v>0</v>
      </c>
      <c r="CN354" s="84">
        <v>0</v>
      </c>
      <c r="CO354" s="84">
        <v>0.6</v>
      </c>
    </row>
    <row r="355" spans="2:93" ht="15" x14ac:dyDescent="0.2">
      <c r="B355" s="81">
        <v>6202</v>
      </c>
      <c r="C355" s="87" t="s">
        <v>465</v>
      </c>
      <c r="D355" s="81">
        <v>7</v>
      </c>
      <c r="E355" s="82" t="s">
        <v>614</v>
      </c>
      <c r="F355" s="81">
        <v>10</v>
      </c>
      <c r="G355" s="82" t="s">
        <v>614</v>
      </c>
      <c r="H355" s="83">
        <v>3316</v>
      </c>
      <c r="I355" s="83">
        <v>4368727.79</v>
      </c>
      <c r="J355" s="83">
        <v>490776.72</v>
      </c>
      <c r="K355" s="83">
        <v>184590.62</v>
      </c>
      <c r="L355" s="83">
        <v>1477287.12</v>
      </c>
      <c r="M355" s="83">
        <v>4168898.79</v>
      </c>
      <c r="N355" s="83">
        <v>3918440.28</v>
      </c>
      <c r="O355" s="83">
        <v>223440.31</v>
      </c>
      <c r="P355" s="83">
        <v>260284.75</v>
      </c>
      <c r="Q355" s="83">
        <v>223.11</v>
      </c>
      <c r="R355" s="83">
        <v>1315748.1299999999</v>
      </c>
      <c r="S355" s="83">
        <v>915628.5</v>
      </c>
      <c r="T355" s="83">
        <v>12279950.98</v>
      </c>
      <c r="U355" s="83">
        <v>6711265.3600000003</v>
      </c>
      <c r="V355" s="83">
        <v>6017730.4299999997</v>
      </c>
      <c r="W355" s="83">
        <v>15755787.449999999</v>
      </c>
      <c r="X355" s="83">
        <v>235629.2</v>
      </c>
      <c r="Y355" s="83">
        <v>52845.74</v>
      </c>
      <c r="Z355" s="83">
        <v>19342.79</v>
      </c>
      <c r="AA355" s="83">
        <v>493844.31</v>
      </c>
      <c r="AB355" s="83">
        <v>0</v>
      </c>
      <c r="AC355" s="83">
        <v>0</v>
      </c>
      <c r="AD355" s="83">
        <v>273.25</v>
      </c>
      <c r="AE355" s="83">
        <v>0</v>
      </c>
      <c r="AF355" s="83">
        <v>0</v>
      </c>
      <c r="AG355" s="83">
        <v>149420.99</v>
      </c>
      <c r="AH355" s="83">
        <v>16707143.720000001</v>
      </c>
      <c r="AI355" s="83">
        <v>2999027.16</v>
      </c>
      <c r="AJ355" s="83">
        <v>62009.03</v>
      </c>
      <c r="AK355" s="83">
        <v>13646173.119999999</v>
      </c>
      <c r="AL355" s="83">
        <v>6792329.4100000001</v>
      </c>
      <c r="AM355" s="83">
        <v>3531831.47</v>
      </c>
      <c r="AN355" s="83">
        <v>1282706.69</v>
      </c>
      <c r="AO355" s="83">
        <v>445014.02</v>
      </c>
      <c r="AP355" s="83">
        <v>60859.72</v>
      </c>
      <c r="AQ355" s="83">
        <v>12112741.289999999</v>
      </c>
      <c r="AR355" s="83">
        <v>15.62</v>
      </c>
      <c r="AS355" s="83">
        <v>0</v>
      </c>
      <c r="AT355" s="83">
        <v>39747.97</v>
      </c>
      <c r="AU355" s="83">
        <v>2079.46</v>
      </c>
      <c r="AV355" s="83">
        <v>1726497.36</v>
      </c>
      <c r="AW355" s="83">
        <v>151527.57999999999</v>
      </c>
      <c r="AX355" s="83">
        <v>47026.94</v>
      </c>
      <c r="AY355" s="83">
        <v>1679470.42</v>
      </c>
      <c r="AZ355" s="83">
        <v>10.46</v>
      </c>
      <c r="BA355" s="83">
        <v>52889.31</v>
      </c>
      <c r="BB355" s="83">
        <v>326.5</v>
      </c>
      <c r="BC355" s="83">
        <v>1626907.73</v>
      </c>
      <c r="BD355" s="83">
        <v>142686.62</v>
      </c>
      <c r="BE355" s="83">
        <v>46545.29</v>
      </c>
      <c r="BF355" s="83">
        <v>33981.46</v>
      </c>
      <c r="BG355" s="83">
        <v>62282.55</v>
      </c>
      <c r="BH355" s="83">
        <v>568941.27</v>
      </c>
      <c r="BI355" s="83">
        <v>0</v>
      </c>
      <c r="BJ355" s="83">
        <v>54.65</v>
      </c>
      <c r="BK355" s="83">
        <v>0</v>
      </c>
      <c r="BL355" s="83">
        <v>0</v>
      </c>
      <c r="BM355" s="83">
        <v>0</v>
      </c>
      <c r="BN355" s="83">
        <v>0</v>
      </c>
      <c r="BO355" s="83">
        <v>568995.92000000004</v>
      </c>
      <c r="BP355" s="83">
        <v>53.54</v>
      </c>
      <c r="BQ355" s="83">
        <v>31801.51</v>
      </c>
      <c r="BR355" s="83">
        <v>537247.93999999994</v>
      </c>
      <c r="BS355" s="83">
        <v>1024.8399999999999</v>
      </c>
      <c r="BT355" s="83">
        <v>538272.79</v>
      </c>
      <c r="BU355" s="83">
        <v>9345.89</v>
      </c>
      <c r="BV355" s="83">
        <v>0</v>
      </c>
      <c r="BW355" s="83">
        <v>547618.68000000005</v>
      </c>
      <c r="BX355" s="83">
        <v>0</v>
      </c>
      <c r="BY355" s="83">
        <v>0</v>
      </c>
      <c r="BZ355" s="83">
        <v>16328.24</v>
      </c>
      <c r="CA355" s="83">
        <v>32655.51</v>
      </c>
      <c r="CB355" s="83">
        <v>81075.83</v>
      </c>
      <c r="CC355" s="83">
        <v>353511.62</v>
      </c>
      <c r="CD355" s="83">
        <v>402422.57</v>
      </c>
      <c r="CE355" s="84">
        <v>755934.19</v>
      </c>
      <c r="CF355" s="84">
        <v>34023.64</v>
      </c>
      <c r="CG355" s="84">
        <v>10.86</v>
      </c>
      <c r="CH355" s="84">
        <v>4.0999999999999996</v>
      </c>
      <c r="CI355" s="84">
        <v>94428.08</v>
      </c>
      <c r="CJ355" s="84">
        <v>193.76</v>
      </c>
      <c r="CK355" s="84">
        <v>94461.77</v>
      </c>
      <c r="CL355" s="84">
        <v>398626.21</v>
      </c>
      <c r="CM355" s="84">
        <v>0</v>
      </c>
      <c r="CN355" s="84">
        <v>0</v>
      </c>
      <c r="CO355" s="84">
        <v>0</v>
      </c>
    </row>
    <row r="356" spans="2:93" ht="15" x14ac:dyDescent="0.2">
      <c r="B356" s="81">
        <v>6209</v>
      </c>
      <c r="C356" s="87" t="s">
        <v>466</v>
      </c>
      <c r="D356" s="81">
        <v>7</v>
      </c>
      <c r="E356" s="82" t="s">
        <v>614</v>
      </c>
      <c r="F356" s="81">
        <v>10</v>
      </c>
      <c r="G356" s="82" t="s">
        <v>614</v>
      </c>
      <c r="H356" s="83">
        <v>1358</v>
      </c>
      <c r="I356" s="83">
        <v>2406278.86</v>
      </c>
      <c r="J356" s="83">
        <v>275162.84000000003</v>
      </c>
      <c r="K356" s="83">
        <v>102071.18</v>
      </c>
      <c r="L356" s="83">
        <v>784827.58</v>
      </c>
      <c r="M356" s="83">
        <v>260810.38</v>
      </c>
      <c r="N356" s="83">
        <v>3006682.31</v>
      </c>
      <c r="O356" s="83">
        <v>83060.09</v>
      </c>
      <c r="P356" s="83">
        <v>242195.58</v>
      </c>
      <c r="Q356" s="83">
        <v>28.18</v>
      </c>
      <c r="R356" s="83">
        <v>443692.71</v>
      </c>
      <c r="S356" s="83">
        <v>859321.07</v>
      </c>
      <c r="T356" s="83">
        <v>5680617.8899999997</v>
      </c>
      <c r="U356" s="83">
        <v>4159504.09</v>
      </c>
      <c r="V356" s="83">
        <v>1642650.61</v>
      </c>
      <c r="W356" s="83">
        <v>7364737.0800000001</v>
      </c>
      <c r="X356" s="83">
        <v>43896.47</v>
      </c>
      <c r="Y356" s="83">
        <v>734.23</v>
      </c>
      <c r="Z356" s="83">
        <v>0</v>
      </c>
      <c r="AA356" s="83">
        <v>127.22</v>
      </c>
      <c r="AB356" s="83">
        <v>0</v>
      </c>
      <c r="AC356" s="83">
        <v>0</v>
      </c>
      <c r="AD356" s="83">
        <v>0</v>
      </c>
      <c r="AE356" s="83">
        <v>0</v>
      </c>
      <c r="AF356" s="83">
        <v>0</v>
      </c>
      <c r="AG356" s="83">
        <v>82549.259999999995</v>
      </c>
      <c r="AH356" s="83">
        <v>7492044.2599999998</v>
      </c>
      <c r="AI356" s="83">
        <v>515530.34</v>
      </c>
      <c r="AJ356" s="83">
        <v>2714.09</v>
      </c>
      <c r="AK356" s="83">
        <v>6973799.8300000001</v>
      </c>
      <c r="AL356" s="83">
        <v>3006979.17</v>
      </c>
      <c r="AM356" s="83">
        <v>2954842.7</v>
      </c>
      <c r="AN356" s="83">
        <v>557423.57999999996</v>
      </c>
      <c r="AO356" s="83">
        <v>87274.5</v>
      </c>
      <c r="AP356" s="83">
        <v>46720.71</v>
      </c>
      <c r="AQ356" s="83">
        <v>6653240.6600000001</v>
      </c>
      <c r="AR356" s="83">
        <v>1480.59</v>
      </c>
      <c r="AS356" s="83">
        <v>329.04</v>
      </c>
      <c r="AT356" s="83">
        <v>3639.9</v>
      </c>
      <c r="AU356" s="83">
        <v>0</v>
      </c>
      <c r="AV356" s="83">
        <v>415403.15</v>
      </c>
      <c r="AW356" s="83">
        <v>93012.12</v>
      </c>
      <c r="AX356" s="83">
        <v>11965.79</v>
      </c>
      <c r="AY356" s="83">
        <v>403437.36</v>
      </c>
      <c r="AZ356" s="83">
        <v>0.66</v>
      </c>
      <c r="BA356" s="83">
        <v>2502.87</v>
      </c>
      <c r="BB356" s="83">
        <v>0</v>
      </c>
      <c r="BC356" s="83">
        <v>400934.85</v>
      </c>
      <c r="BD356" s="83">
        <v>4337.75</v>
      </c>
      <c r="BE356" s="83">
        <v>4189.6000000000004</v>
      </c>
      <c r="BF356" s="83">
        <v>109.77</v>
      </c>
      <c r="BG356" s="83">
        <v>276.99</v>
      </c>
      <c r="BH356" s="83">
        <v>139705.35999999999</v>
      </c>
      <c r="BI356" s="83">
        <v>0</v>
      </c>
      <c r="BJ356" s="83">
        <v>0</v>
      </c>
      <c r="BK356" s="83">
        <v>0</v>
      </c>
      <c r="BL356" s="83">
        <v>0</v>
      </c>
      <c r="BM356" s="83">
        <v>0</v>
      </c>
      <c r="BN356" s="83">
        <v>0</v>
      </c>
      <c r="BO356" s="83">
        <v>139705.35999999999</v>
      </c>
      <c r="BP356" s="83">
        <v>0.12</v>
      </c>
      <c r="BQ356" s="83">
        <v>18338.919999999998</v>
      </c>
      <c r="BR356" s="83">
        <v>121366.56</v>
      </c>
      <c r="BS356" s="83">
        <v>379.13</v>
      </c>
      <c r="BT356" s="83">
        <v>121745.69</v>
      </c>
      <c r="BU356" s="83">
        <v>42.26</v>
      </c>
      <c r="BV356" s="83">
        <v>0</v>
      </c>
      <c r="BW356" s="83">
        <v>121787.94</v>
      </c>
      <c r="BX356" s="83">
        <v>0</v>
      </c>
      <c r="BY356" s="83">
        <v>0</v>
      </c>
      <c r="BZ356" s="83">
        <v>3186.87</v>
      </c>
      <c r="CA356" s="83">
        <v>5951.39</v>
      </c>
      <c r="CB356" s="83">
        <v>244474.73</v>
      </c>
      <c r="CC356" s="83">
        <v>92970.3</v>
      </c>
      <c r="CD356" s="83">
        <v>120519.11</v>
      </c>
      <c r="CE356" s="84">
        <v>213489.41</v>
      </c>
      <c r="CF356" s="84">
        <v>4379.8599999999997</v>
      </c>
      <c r="CG356" s="84">
        <v>1.3</v>
      </c>
      <c r="CH356" s="84">
        <v>0.86</v>
      </c>
      <c r="CI356" s="84">
        <v>19405.150000000001</v>
      </c>
      <c r="CJ356" s="84">
        <v>83.44</v>
      </c>
      <c r="CK356" s="84">
        <v>19418.25</v>
      </c>
      <c r="CL356" s="84">
        <v>360269.85</v>
      </c>
      <c r="CM356" s="84">
        <v>0</v>
      </c>
      <c r="CN356" s="84">
        <v>0</v>
      </c>
      <c r="CO356" s="84">
        <v>0</v>
      </c>
    </row>
    <row r="357" spans="2:93" ht="15" x14ac:dyDescent="0.2">
      <c r="B357" s="81">
        <v>6311</v>
      </c>
      <c r="C357" s="87" t="s">
        <v>467</v>
      </c>
      <c r="D357" s="81">
        <v>7</v>
      </c>
      <c r="E357" s="82" t="s">
        <v>614</v>
      </c>
      <c r="F357" s="81">
        <v>10</v>
      </c>
      <c r="G357" s="82" t="s">
        <v>614</v>
      </c>
      <c r="H357" s="83">
        <v>1293</v>
      </c>
      <c r="I357" s="83">
        <v>1082952.48</v>
      </c>
      <c r="J357" s="83">
        <v>125314.97</v>
      </c>
      <c r="K357" s="83">
        <v>42116.76</v>
      </c>
      <c r="L357" s="83">
        <v>704985.24</v>
      </c>
      <c r="M357" s="83">
        <v>327881.61</v>
      </c>
      <c r="N357" s="83">
        <v>1063615.43</v>
      </c>
      <c r="O357" s="83">
        <v>54144.22</v>
      </c>
      <c r="P357" s="83">
        <v>511472.17</v>
      </c>
      <c r="Q357" s="83">
        <v>50.79</v>
      </c>
      <c r="R357" s="83">
        <v>1278877.73</v>
      </c>
      <c r="S357" s="83">
        <v>318098.5</v>
      </c>
      <c r="T357" s="83">
        <v>4259125.6900000004</v>
      </c>
      <c r="U357" s="83">
        <v>1764570.97</v>
      </c>
      <c r="V357" s="83">
        <v>2580671.62</v>
      </c>
      <c r="W357" s="83">
        <v>3870619.48</v>
      </c>
      <c r="X357" s="83">
        <v>68122.149999999994</v>
      </c>
      <c r="Y357" s="83">
        <v>1085.78</v>
      </c>
      <c r="Z357" s="83">
        <v>0</v>
      </c>
      <c r="AA357" s="83">
        <v>0</v>
      </c>
      <c r="AB357" s="83">
        <v>0</v>
      </c>
      <c r="AC357" s="83">
        <v>0</v>
      </c>
      <c r="AD357" s="83">
        <v>0</v>
      </c>
      <c r="AE357" s="83">
        <v>0</v>
      </c>
      <c r="AF357" s="83">
        <v>0</v>
      </c>
      <c r="AG357" s="83">
        <v>63918.92</v>
      </c>
      <c r="AH357" s="83">
        <v>4003746.32</v>
      </c>
      <c r="AI357" s="83">
        <v>306352.86</v>
      </c>
      <c r="AJ357" s="83">
        <v>3350.38</v>
      </c>
      <c r="AK357" s="83">
        <v>3694043.09</v>
      </c>
      <c r="AL357" s="83">
        <v>1542625.02</v>
      </c>
      <c r="AM357" s="83">
        <v>1164449.74</v>
      </c>
      <c r="AN357" s="83">
        <v>331279.28000000003</v>
      </c>
      <c r="AO357" s="83">
        <v>121278.76</v>
      </c>
      <c r="AP357" s="83">
        <v>56681.41</v>
      </c>
      <c r="AQ357" s="83">
        <v>3216314.21</v>
      </c>
      <c r="AR357" s="83">
        <v>0</v>
      </c>
      <c r="AS357" s="83">
        <v>0</v>
      </c>
      <c r="AT357" s="83">
        <v>20021.919999999998</v>
      </c>
      <c r="AU357" s="83">
        <v>8.39</v>
      </c>
      <c r="AV357" s="83">
        <v>574232.91</v>
      </c>
      <c r="AW357" s="83">
        <v>77393.72</v>
      </c>
      <c r="AX357" s="83">
        <v>54683.8</v>
      </c>
      <c r="AY357" s="83">
        <v>519549.11</v>
      </c>
      <c r="AZ357" s="83">
        <v>25.19</v>
      </c>
      <c r="BA357" s="83">
        <v>2052.64</v>
      </c>
      <c r="BB357" s="83">
        <v>0.91</v>
      </c>
      <c r="BC357" s="83">
        <v>517497.39</v>
      </c>
      <c r="BD357" s="83">
        <v>7850.88</v>
      </c>
      <c r="BE357" s="83">
        <v>8214.0400000000009</v>
      </c>
      <c r="BF357" s="83">
        <v>1</v>
      </c>
      <c r="BG357" s="83">
        <v>423.67</v>
      </c>
      <c r="BH357" s="83">
        <v>176371.81</v>
      </c>
      <c r="BI357" s="83">
        <v>0</v>
      </c>
      <c r="BJ357" s="83">
        <v>0</v>
      </c>
      <c r="BK357" s="83">
        <v>0</v>
      </c>
      <c r="BL357" s="83">
        <v>0</v>
      </c>
      <c r="BM357" s="83">
        <v>0</v>
      </c>
      <c r="BN357" s="83">
        <v>0</v>
      </c>
      <c r="BO357" s="83">
        <v>176371.81</v>
      </c>
      <c r="BP357" s="83">
        <v>11.15</v>
      </c>
      <c r="BQ357" s="83">
        <v>6262.49</v>
      </c>
      <c r="BR357" s="83">
        <v>170120.47</v>
      </c>
      <c r="BS357" s="83">
        <v>350.29</v>
      </c>
      <c r="BT357" s="83">
        <v>170470.76</v>
      </c>
      <c r="BU357" s="83">
        <v>63.8</v>
      </c>
      <c r="BV357" s="83">
        <v>0</v>
      </c>
      <c r="BW357" s="83">
        <v>170534.57</v>
      </c>
      <c r="BX357" s="83">
        <v>0</v>
      </c>
      <c r="BY357" s="83">
        <v>0</v>
      </c>
      <c r="BZ357" s="83">
        <v>9250.68</v>
      </c>
      <c r="CA357" s="83">
        <v>20508.55</v>
      </c>
      <c r="CB357" s="83">
        <v>137465.88</v>
      </c>
      <c r="CC357" s="83">
        <v>101332.19</v>
      </c>
      <c r="CD357" s="83">
        <v>62005.5</v>
      </c>
      <c r="CE357" s="84">
        <v>163337.69</v>
      </c>
      <c r="CF357" s="84">
        <v>21896.33</v>
      </c>
      <c r="CG357" s="84">
        <v>0.95</v>
      </c>
      <c r="CH357" s="84">
        <v>2.39</v>
      </c>
      <c r="CI357" s="84">
        <v>41283.39</v>
      </c>
      <c r="CJ357" s="84">
        <v>19.28</v>
      </c>
      <c r="CK357" s="84">
        <v>41296.32</v>
      </c>
      <c r="CL357" s="84">
        <v>179407.5</v>
      </c>
      <c r="CM357" s="84">
        <v>0</v>
      </c>
      <c r="CN357" s="84">
        <v>0</v>
      </c>
      <c r="CO357" s="84">
        <v>0</v>
      </c>
    </row>
    <row r="358" spans="2:93" ht="15" x14ac:dyDescent="0.2">
      <c r="B358" s="81">
        <v>6312</v>
      </c>
      <c r="C358" s="87" t="s">
        <v>468</v>
      </c>
      <c r="D358" s="81">
        <v>7</v>
      </c>
      <c r="E358" s="82" t="s">
        <v>614</v>
      </c>
      <c r="F358" s="81">
        <v>10</v>
      </c>
      <c r="G358" s="82" t="s">
        <v>614</v>
      </c>
      <c r="H358" s="83">
        <v>458</v>
      </c>
      <c r="I358" s="83">
        <v>84109.57</v>
      </c>
      <c r="J358" s="83">
        <v>8965.11</v>
      </c>
      <c r="K358" s="83">
        <v>2764.55</v>
      </c>
      <c r="L358" s="83">
        <v>31834.49</v>
      </c>
      <c r="M358" s="83">
        <v>37845.82</v>
      </c>
      <c r="N358" s="83">
        <v>68076.2</v>
      </c>
      <c r="O358" s="83">
        <v>2473.91</v>
      </c>
      <c r="P358" s="83">
        <v>116346.92</v>
      </c>
      <c r="Q358" s="83">
        <v>20</v>
      </c>
      <c r="R358" s="83">
        <v>20061.46</v>
      </c>
      <c r="S358" s="83">
        <v>23074.51</v>
      </c>
      <c r="T358" s="83">
        <v>299733.32</v>
      </c>
      <c r="U358" s="83">
        <v>299232.2</v>
      </c>
      <c r="V358" s="83">
        <v>75960.179999999993</v>
      </c>
      <c r="W358" s="83">
        <v>283408.93</v>
      </c>
      <c r="X358" s="83">
        <v>3964.73</v>
      </c>
      <c r="Y358" s="83">
        <v>6.7</v>
      </c>
      <c r="Z358" s="83">
        <v>0</v>
      </c>
      <c r="AA358" s="83">
        <v>0</v>
      </c>
      <c r="AB358" s="83">
        <v>0</v>
      </c>
      <c r="AC358" s="83">
        <v>0</v>
      </c>
      <c r="AD358" s="83">
        <v>0</v>
      </c>
      <c r="AE358" s="83">
        <v>0</v>
      </c>
      <c r="AF358" s="83">
        <v>0</v>
      </c>
      <c r="AG358" s="83">
        <v>6712.94</v>
      </c>
      <c r="AH358" s="83">
        <v>294093.3</v>
      </c>
      <c r="AI358" s="83">
        <v>9650.5</v>
      </c>
      <c r="AJ358" s="83">
        <v>246.4</v>
      </c>
      <c r="AK358" s="83">
        <v>284196.40999999997</v>
      </c>
      <c r="AL358" s="83">
        <v>109473.11</v>
      </c>
      <c r="AM358" s="83">
        <v>136819.35</v>
      </c>
      <c r="AN358" s="83">
        <v>48467.91</v>
      </c>
      <c r="AO358" s="83">
        <v>3169.7</v>
      </c>
      <c r="AP358" s="83">
        <v>1456.92</v>
      </c>
      <c r="AQ358" s="83">
        <v>299387</v>
      </c>
      <c r="AR358" s="83">
        <v>0</v>
      </c>
      <c r="AS358" s="83">
        <v>0</v>
      </c>
      <c r="AT358" s="83">
        <v>27.83</v>
      </c>
      <c r="AU358" s="83">
        <v>0</v>
      </c>
      <c r="AV358" s="83">
        <v>21121.93</v>
      </c>
      <c r="AW358" s="83">
        <v>36284.69</v>
      </c>
      <c r="AX358" s="83">
        <v>700.49</v>
      </c>
      <c r="AY358" s="83">
        <v>20421.45</v>
      </c>
      <c r="AZ358" s="83">
        <v>0</v>
      </c>
      <c r="BA358" s="83">
        <v>55.56</v>
      </c>
      <c r="BB358" s="83">
        <v>0</v>
      </c>
      <c r="BC358" s="83">
        <v>20365.89</v>
      </c>
      <c r="BD358" s="83">
        <v>163.41999999999999</v>
      </c>
      <c r="BE358" s="83">
        <v>180</v>
      </c>
      <c r="BF358" s="83">
        <v>0</v>
      </c>
      <c r="BG358" s="83">
        <v>0</v>
      </c>
      <c r="BH358" s="83">
        <v>7128.06</v>
      </c>
      <c r="BI358" s="83">
        <v>0</v>
      </c>
      <c r="BJ358" s="83">
        <v>0</v>
      </c>
      <c r="BK358" s="83">
        <v>0</v>
      </c>
      <c r="BL358" s="83">
        <v>0</v>
      </c>
      <c r="BM358" s="83">
        <v>0</v>
      </c>
      <c r="BN358" s="83">
        <v>0</v>
      </c>
      <c r="BO358" s="83">
        <v>7128.06</v>
      </c>
      <c r="BP358" s="83">
        <v>0.6</v>
      </c>
      <c r="BQ358" s="83">
        <v>245.95</v>
      </c>
      <c r="BR358" s="83">
        <v>6882.71</v>
      </c>
      <c r="BS358" s="83">
        <v>38.950000000000003</v>
      </c>
      <c r="BT358" s="83">
        <v>6921.66</v>
      </c>
      <c r="BU358" s="83">
        <v>0</v>
      </c>
      <c r="BV358" s="83">
        <v>0</v>
      </c>
      <c r="BW358" s="83">
        <v>6921.66</v>
      </c>
      <c r="BX358" s="83">
        <v>0</v>
      </c>
      <c r="BY358" s="83">
        <v>0</v>
      </c>
      <c r="BZ358" s="83">
        <v>3899.55</v>
      </c>
      <c r="CA358" s="83">
        <v>783.5</v>
      </c>
      <c r="CB358" s="83">
        <v>3411.97</v>
      </c>
      <c r="CC358" s="83">
        <v>4867.2</v>
      </c>
      <c r="CD358" s="83">
        <v>4627.34</v>
      </c>
      <c r="CE358" s="84">
        <v>9494.5400000000009</v>
      </c>
      <c r="CF358" s="84">
        <v>1364.87</v>
      </c>
      <c r="CG358" s="84">
        <v>0</v>
      </c>
      <c r="CH358" s="84">
        <v>0</v>
      </c>
      <c r="CI358" s="84">
        <v>1218.42</v>
      </c>
      <c r="CJ358" s="84">
        <v>3.98</v>
      </c>
      <c r="CK358" s="84">
        <v>1220.9100000000001</v>
      </c>
      <c r="CL358" s="84">
        <v>10519.96</v>
      </c>
      <c r="CM358" s="84">
        <v>0</v>
      </c>
      <c r="CN358" s="84">
        <v>0</v>
      </c>
      <c r="CO358" s="84">
        <v>0</v>
      </c>
    </row>
    <row r="359" spans="2:93" ht="15" x14ac:dyDescent="0.2">
      <c r="B359" s="81">
        <v>6391</v>
      </c>
      <c r="C359" s="87" t="s">
        <v>469</v>
      </c>
      <c r="D359" s="81">
        <v>7</v>
      </c>
      <c r="E359" s="82" t="s">
        <v>614</v>
      </c>
      <c r="F359" s="81">
        <v>10</v>
      </c>
      <c r="G359" s="82" t="s">
        <v>614</v>
      </c>
      <c r="H359" s="83">
        <v>105</v>
      </c>
      <c r="I359" s="83">
        <v>18741.29</v>
      </c>
      <c r="J359" s="83">
        <v>2531.36</v>
      </c>
      <c r="K359" s="83">
        <v>863.3</v>
      </c>
      <c r="L359" s="83">
        <v>14289.98</v>
      </c>
      <c r="M359" s="83">
        <v>1866.32</v>
      </c>
      <c r="N359" s="83">
        <v>16435.37</v>
      </c>
      <c r="O359" s="83">
        <v>38.83</v>
      </c>
      <c r="P359" s="83">
        <v>29.46</v>
      </c>
      <c r="Q359" s="83">
        <v>0</v>
      </c>
      <c r="R359" s="83">
        <v>9040.41</v>
      </c>
      <c r="S359" s="83">
        <v>4675.93</v>
      </c>
      <c r="T359" s="83">
        <v>46376.3</v>
      </c>
      <c r="U359" s="83">
        <v>18855.59</v>
      </c>
      <c r="V359" s="83">
        <v>28894.33</v>
      </c>
      <c r="W359" s="83">
        <v>58008.07</v>
      </c>
      <c r="X359" s="83">
        <v>319.33999999999997</v>
      </c>
      <c r="Y359" s="83">
        <v>0</v>
      </c>
      <c r="Z359" s="83">
        <v>0</v>
      </c>
      <c r="AA359" s="83">
        <v>0</v>
      </c>
      <c r="AB359" s="83">
        <v>0</v>
      </c>
      <c r="AC359" s="83">
        <v>0</v>
      </c>
      <c r="AD359" s="83">
        <v>0</v>
      </c>
      <c r="AE359" s="83">
        <v>0</v>
      </c>
      <c r="AF359" s="83">
        <v>0</v>
      </c>
      <c r="AG359" s="83">
        <v>1292.9000000000001</v>
      </c>
      <c r="AH359" s="83">
        <v>59620.31</v>
      </c>
      <c r="AI359" s="83">
        <v>2581.25</v>
      </c>
      <c r="AJ359" s="83">
        <v>0</v>
      </c>
      <c r="AK359" s="83">
        <v>57039.06</v>
      </c>
      <c r="AL359" s="83">
        <v>5198.8500000000004</v>
      </c>
      <c r="AM359" s="83">
        <v>42694.74</v>
      </c>
      <c r="AN359" s="83">
        <v>11791.61</v>
      </c>
      <c r="AO359" s="83">
        <v>657.53</v>
      </c>
      <c r="AP359" s="83">
        <v>147.63999999999999</v>
      </c>
      <c r="AQ359" s="83">
        <v>60490.37</v>
      </c>
      <c r="AR359" s="83">
        <v>0</v>
      </c>
      <c r="AS359" s="83">
        <v>0</v>
      </c>
      <c r="AT359" s="83">
        <v>35.25</v>
      </c>
      <c r="AU359" s="83">
        <v>0</v>
      </c>
      <c r="AV359" s="83">
        <v>5861.82</v>
      </c>
      <c r="AW359" s="83">
        <v>9277.8799999999992</v>
      </c>
      <c r="AX359" s="83">
        <v>0</v>
      </c>
      <c r="AY359" s="83">
        <v>5861.82</v>
      </c>
      <c r="AZ359" s="83">
        <v>0</v>
      </c>
      <c r="BA359" s="83">
        <v>279.12</v>
      </c>
      <c r="BB359" s="83">
        <v>0</v>
      </c>
      <c r="BC359" s="83">
        <v>5582.71</v>
      </c>
      <c r="BD359" s="83">
        <v>51.24</v>
      </c>
      <c r="BE359" s="83">
        <v>51.24</v>
      </c>
      <c r="BF359" s="83">
        <v>0</v>
      </c>
      <c r="BG359" s="83">
        <v>0</v>
      </c>
      <c r="BH359" s="83">
        <v>1953.55</v>
      </c>
      <c r="BI359" s="83">
        <v>0</v>
      </c>
      <c r="BJ359" s="83">
        <v>0</v>
      </c>
      <c r="BK359" s="83">
        <v>0</v>
      </c>
      <c r="BL359" s="83">
        <v>0</v>
      </c>
      <c r="BM359" s="83">
        <v>0</v>
      </c>
      <c r="BN359" s="83">
        <v>0</v>
      </c>
      <c r="BO359" s="83">
        <v>1953.55</v>
      </c>
      <c r="BP359" s="83">
        <v>0</v>
      </c>
      <c r="BQ359" s="83">
        <v>73.099999999999994</v>
      </c>
      <c r="BR359" s="83">
        <v>1880.45</v>
      </c>
      <c r="BS359" s="83">
        <v>12.64</v>
      </c>
      <c r="BT359" s="83">
        <v>1893.09</v>
      </c>
      <c r="BU359" s="83">
        <v>0</v>
      </c>
      <c r="BV359" s="83">
        <v>0</v>
      </c>
      <c r="BW359" s="83">
        <v>1893.09</v>
      </c>
      <c r="BX359" s="83">
        <v>0</v>
      </c>
      <c r="BY359" s="83">
        <v>0</v>
      </c>
      <c r="BZ359" s="83">
        <v>0</v>
      </c>
      <c r="CA359" s="83">
        <v>289.79000000000002</v>
      </c>
      <c r="CB359" s="83">
        <v>227.76</v>
      </c>
      <c r="CC359" s="83">
        <v>569.16999999999996</v>
      </c>
      <c r="CD359" s="83">
        <v>1557.62</v>
      </c>
      <c r="CE359" s="84">
        <v>2126.79</v>
      </c>
      <c r="CF359" s="84">
        <v>393.76</v>
      </c>
      <c r="CG359" s="84">
        <v>0</v>
      </c>
      <c r="CH359" s="84">
        <v>0</v>
      </c>
      <c r="CI359" s="84">
        <v>867.43</v>
      </c>
      <c r="CJ359" s="84">
        <v>2.88</v>
      </c>
      <c r="CK359" s="84">
        <v>869.31</v>
      </c>
      <c r="CL359" s="84">
        <v>1223.93</v>
      </c>
      <c r="CM359" s="84">
        <v>0</v>
      </c>
      <c r="CN359" s="84">
        <v>0</v>
      </c>
      <c r="CO359" s="84">
        <v>0</v>
      </c>
    </row>
    <row r="360" spans="2:93" ht="15" x14ac:dyDescent="0.2">
      <c r="B360" s="81">
        <v>6399</v>
      </c>
      <c r="C360" s="87" t="s">
        <v>695</v>
      </c>
      <c r="D360" s="81">
        <v>7</v>
      </c>
      <c r="E360" s="82" t="s">
        <v>614</v>
      </c>
      <c r="F360" s="81">
        <v>10</v>
      </c>
      <c r="G360" s="82" t="s">
        <v>614</v>
      </c>
      <c r="H360" s="83">
        <v>559</v>
      </c>
      <c r="I360" s="83">
        <v>496797.24</v>
      </c>
      <c r="J360" s="83">
        <v>68020.22</v>
      </c>
      <c r="K360" s="83">
        <v>17722.3</v>
      </c>
      <c r="L360" s="83">
        <v>151959.38</v>
      </c>
      <c r="M360" s="83">
        <v>396151.82</v>
      </c>
      <c r="N360" s="83">
        <v>505583.76</v>
      </c>
      <c r="O360" s="83">
        <v>15390.39</v>
      </c>
      <c r="P360" s="83">
        <v>104984.43</v>
      </c>
      <c r="Q360" s="83">
        <v>1247.3800000000001</v>
      </c>
      <c r="R360" s="83">
        <v>224336.45</v>
      </c>
      <c r="S360" s="83">
        <v>65725.48</v>
      </c>
      <c r="T360" s="83">
        <v>1465379.09</v>
      </c>
      <c r="U360" s="83">
        <v>740752.75</v>
      </c>
      <c r="V360" s="83">
        <v>768914.92</v>
      </c>
      <c r="W360" s="83">
        <v>1160908.68</v>
      </c>
      <c r="X360" s="83">
        <v>15898.33</v>
      </c>
      <c r="Y360" s="83">
        <v>38829.06</v>
      </c>
      <c r="Z360" s="83">
        <v>0</v>
      </c>
      <c r="AA360" s="83">
        <v>142</v>
      </c>
      <c r="AB360" s="83">
        <v>0</v>
      </c>
      <c r="AC360" s="83">
        <v>0</v>
      </c>
      <c r="AD360" s="83">
        <v>534</v>
      </c>
      <c r="AE360" s="83">
        <v>0</v>
      </c>
      <c r="AF360" s="83">
        <v>0</v>
      </c>
      <c r="AG360" s="83">
        <v>13746.27</v>
      </c>
      <c r="AH360" s="83">
        <v>1230058.3400000001</v>
      </c>
      <c r="AI360" s="83">
        <v>44610.14</v>
      </c>
      <c r="AJ360" s="83">
        <v>39837.03</v>
      </c>
      <c r="AK360" s="83">
        <v>1145708.3</v>
      </c>
      <c r="AL360" s="83">
        <v>327666.74</v>
      </c>
      <c r="AM360" s="83">
        <v>615868.06000000006</v>
      </c>
      <c r="AN360" s="83">
        <v>95880.82</v>
      </c>
      <c r="AO360" s="83">
        <v>33161.9</v>
      </c>
      <c r="AP360" s="83">
        <v>6672.82</v>
      </c>
      <c r="AQ360" s="83">
        <v>1079250.3400000001</v>
      </c>
      <c r="AR360" s="83">
        <v>0</v>
      </c>
      <c r="AS360" s="83">
        <v>0</v>
      </c>
      <c r="AT360" s="83">
        <v>306.29000000000002</v>
      </c>
      <c r="AU360" s="83">
        <v>61.5</v>
      </c>
      <c r="AV360" s="83">
        <v>100297.72</v>
      </c>
      <c r="AW360" s="83">
        <v>34050.629999999997</v>
      </c>
      <c r="AX360" s="83">
        <v>1233.52</v>
      </c>
      <c r="AY360" s="83">
        <v>99064.2</v>
      </c>
      <c r="AZ360" s="83">
        <v>0.36</v>
      </c>
      <c r="BA360" s="83">
        <v>669.09</v>
      </c>
      <c r="BB360" s="83">
        <v>1.2</v>
      </c>
      <c r="BC360" s="83">
        <v>98396.31</v>
      </c>
      <c r="BD360" s="83">
        <v>3364.52</v>
      </c>
      <c r="BE360" s="83">
        <v>2389.14</v>
      </c>
      <c r="BF360" s="83">
        <v>111</v>
      </c>
      <c r="BG360" s="83">
        <v>864.38</v>
      </c>
      <c r="BH360" s="83">
        <v>34438.339999999997</v>
      </c>
      <c r="BI360" s="83">
        <v>0</v>
      </c>
      <c r="BJ360" s="83">
        <v>106.8</v>
      </c>
      <c r="BK360" s="83">
        <v>0</v>
      </c>
      <c r="BL360" s="83">
        <v>0</v>
      </c>
      <c r="BM360" s="83">
        <v>0</v>
      </c>
      <c r="BN360" s="83">
        <v>0</v>
      </c>
      <c r="BO360" s="83">
        <v>34545.14</v>
      </c>
      <c r="BP360" s="83">
        <v>0.06</v>
      </c>
      <c r="BQ360" s="83">
        <v>1230.53</v>
      </c>
      <c r="BR360" s="83">
        <v>33314.67</v>
      </c>
      <c r="BS360" s="83">
        <v>629.97</v>
      </c>
      <c r="BT360" s="83">
        <v>33944.639999999999</v>
      </c>
      <c r="BU360" s="83">
        <v>132.22</v>
      </c>
      <c r="BV360" s="83">
        <v>0</v>
      </c>
      <c r="BW360" s="83">
        <v>34076.85</v>
      </c>
      <c r="BX360" s="83">
        <v>0</v>
      </c>
      <c r="BY360" s="83">
        <v>0</v>
      </c>
      <c r="BZ360" s="83">
        <v>0</v>
      </c>
      <c r="CA360" s="83">
        <v>4655.41</v>
      </c>
      <c r="CB360" s="83">
        <v>6438.78</v>
      </c>
      <c r="CC360" s="83">
        <v>28281.75</v>
      </c>
      <c r="CD360" s="83">
        <v>16793.95</v>
      </c>
      <c r="CE360" s="84">
        <v>45075.7</v>
      </c>
      <c r="CF360" s="84">
        <v>7319.52</v>
      </c>
      <c r="CG360" s="84">
        <v>658.45</v>
      </c>
      <c r="CH360" s="84">
        <v>8.32</v>
      </c>
      <c r="CI360" s="84">
        <v>15038.3</v>
      </c>
      <c r="CJ360" s="84">
        <v>19.78</v>
      </c>
      <c r="CK360" s="84">
        <v>15042.27</v>
      </c>
      <c r="CL360" s="84">
        <v>30446.14</v>
      </c>
      <c r="CM360" s="84">
        <v>0</v>
      </c>
      <c r="CN360" s="84">
        <v>0</v>
      </c>
      <c r="CO360" s="84">
        <v>0</v>
      </c>
    </row>
    <row r="361" spans="2:93" ht="15" x14ac:dyDescent="0.2">
      <c r="B361" s="81" t="s">
        <v>716</v>
      </c>
      <c r="C361" s="87" t="s">
        <v>707</v>
      </c>
      <c r="D361" s="81">
        <v>8</v>
      </c>
      <c r="E361" s="82" t="s">
        <v>615</v>
      </c>
      <c r="F361" s="81">
        <v>11</v>
      </c>
      <c r="G361" s="82" t="s">
        <v>624</v>
      </c>
      <c r="H361" s="83">
        <v>43</v>
      </c>
      <c r="I361" s="83">
        <v>11920167.68</v>
      </c>
      <c r="J361" s="83">
        <v>1351022.24</v>
      </c>
      <c r="K361" s="83">
        <v>446553.85</v>
      </c>
      <c r="L361" s="83">
        <v>73091161.439999998</v>
      </c>
      <c r="M361" s="83">
        <v>489821840.99000001</v>
      </c>
      <c r="N361" s="83">
        <v>684080252.23000002</v>
      </c>
      <c r="O361" s="83">
        <v>742439.26</v>
      </c>
      <c r="P361" s="83">
        <v>4202032.8099999996</v>
      </c>
      <c r="Q361" s="83">
        <v>0</v>
      </c>
      <c r="R361" s="83">
        <v>13865392.529999999</v>
      </c>
      <c r="S361" s="83">
        <v>14096532.189999999</v>
      </c>
      <c r="T361" s="83">
        <v>1279899651.46</v>
      </c>
      <c r="U361" s="83">
        <v>1067663159.15</v>
      </c>
      <c r="V361" s="83">
        <v>212497945.11000001</v>
      </c>
      <c r="W361" s="83">
        <v>167778197.86000001</v>
      </c>
      <c r="X361" s="83">
        <v>124780222.94</v>
      </c>
      <c r="Y361" s="83">
        <v>798692.69</v>
      </c>
      <c r="Z361" s="83">
        <v>2191261.86</v>
      </c>
      <c r="AA361" s="83">
        <v>9159.75</v>
      </c>
      <c r="AB361" s="83">
        <v>0</v>
      </c>
      <c r="AC361" s="83">
        <v>0</v>
      </c>
      <c r="AD361" s="83">
        <v>0</v>
      </c>
      <c r="AE361" s="83">
        <v>0</v>
      </c>
      <c r="AF361" s="83">
        <v>0</v>
      </c>
      <c r="AG361" s="83">
        <v>3585187.31</v>
      </c>
      <c r="AH361" s="83">
        <v>299142722.42000002</v>
      </c>
      <c r="AI361" s="83">
        <v>14092.9</v>
      </c>
      <c r="AJ361" s="83">
        <v>904867.67</v>
      </c>
      <c r="AK361" s="83">
        <v>298223761.85000002</v>
      </c>
      <c r="AL361" s="83">
        <v>554835.66</v>
      </c>
      <c r="AM361" s="83">
        <v>75246711.670000002</v>
      </c>
      <c r="AN361" s="83">
        <v>554684.89</v>
      </c>
      <c r="AO361" s="83">
        <v>75160466.659999996</v>
      </c>
      <c r="AP361" s="83">
        <v>137164852.11000001</v>
      </c>
      <c r="AQ361" s="83">
        <v>288681550.98000002</v>
      </c>
      <c r="AR361" s="83">
        <v>0</v>
      </c>
      <c r="AS361" s="83">
        <v>0</v>
      </c>
      <c r="AT361" s="83">
        <v>2545324.4900000002</v>
      </c>
      <c r="AU361" s="83">
        <v>3349.97</v>
      </c>
      <c r="AV361" s="83">
        <v>9093182.6300000008</v>
      </c>
      <c r="AW361" s="83">
        <v>1990644.29</v>
      </c>
      <c r="AX361" s="83">
        <v>4556.5</v>
      </c>
      <c r="AY361" s="83">
        <v>9088626.1199999992</v>
      </c>
      <c r="AZ361" s="83">
        <v>0</v>
      </c>
      <c r="BA361" s="83">
        <v>3684048.8</v>
      </c>
      <c r="BB361" s="83">
        <v>0</v>
      </c>
      <c r="BC361" s="83">
        <v>5404577.3300000001</v>
      </c>
      <c r="BD361" s="83">
        <v>7383478.1399999997</v>
      </c>
      <c r="BE361" s="83">
        <v>2392149.6</v>
      </c>
      <c r="BF361" s="83">
        <v>4842285.68</v>
      </c>
      <c r="BG361" s="83">
        <v>149042.85999999999</v>
      </c>
      <c r="BH361" s="83">
        <v>1867343.61</v>
      </c>
      <c r="BI361" s="83">
        <v>209303.17</v>
      </c>
      <c r="BJ361" s="83">
        <v>0</v>
      </c>
      <c r="BK361" s="83">
        <v>0</v>
      </c>
      <c r="BL361" s="83">
        <v>0</v>
      </c>
      <c r="BM361" s="83">
        <v>0</v>
      </c>
      <c r="BN361" s="83">
        <v>0</v>
      </c>
      <c r="BO361" s="83">
        <v>2076646.78</v>
      </c>
      <c r="BP361" s="83">
        <v>0</v>
      </c>
      <c r="BQ361" s="83">
        <v>247337.77</v>
      </c>
      <c r="BR361" s="83">
        <v>1829309.01</v>
      </c>
      <c r="BS361" s="83">
        <v>0</v>
      </c>
      <c r="BT361" s="83">
        <v>1829309.01</v>
      </c>
      <c r="BU361" s="83">
        <v>22356.43</v>
      </c>
      <c r="BV361" s="83">
        <v>0</v>
      </c>
      <c r="BW361" s="83">
        <v>1851665.44</v>
      </c>
      <c r="BX361" s="83">
        <v>0</v>
      </c>
      <c r="BY361" s="83">
        <v>0</v>
      </c>
      <c r="BZ361" s="83">
        <v>4548.78</v>
      </c>
      <c r="CA361" s="83">
        <v>141063.75</v>
      </c>
      <c r="CB361" s="83">
        <v>1252816.82</v>
      </c>
      <c r="CC361" s="83">
        <v>6668065.8600000003</v>
      </c>
      <c r="CD361" s="83">
        <v>92061.75</v>
      </c>
      <c r="CE361" s="84">
        <v>6760127.6100000003</v>
      </c>
      <c r="CF361" s="84">
        <v>96742.14</v>
      </c>
      <c r="CG361" s="84">
        <v>226253.27</v>
      </c>
      <c r="CH361" s="84">
        <v>209303.17</v>
      </c>
      <c r="CI361" s="84">
        <v>251870.5</v>
      </c>
      <c r="CJ361" s="84">
        <v>0</v>
      </c>
      <c r="CK361" s="84">
        <v>251870.5</v>
      </c>
      <c r="CL361" s="84">
        <v>6478969.96</v>
      </c>
      <c r="CM361" s="84">
        <v>0</v>
      </c>
      <c r="CN361" s="84">
        <v>0</v>
      </c>
      <c r="CO361" s="84">
        <v>0</v>
      </c>
    </row>
    <row r="362" spans="2:93" ht="15" x14ac:dyDescent="0.2">
      <c r="B362" s="81">
        <v>6421</v>
      </c>
      <c r="C362" s="87" t="s">
        <v>470</v>
      </c>
      <c r="D362" s="81">
        <v>8</v>
      </c>
      <c r="E362" s="82" t="s">
        <v>615</v>
      </c>
      <c r="F362" s="81">
        <v>11</v>
      </c>
      <c r="G362" s="82" t="s">
        <v>624</v>
      </c>
      <c r="H362" s="83">
        <v>107</v>
      </c>
      <c r="I362" s="83">
        <v>219116.37</v>
      </c>
      <c r="J362" s="83">
        <v>19563.099999999999</v>
      </c>
      <c r="K362" s="83">
        <v>8384.5499999999993</v>
      </c>
      <c r="L362" s="83">
        <v>1350744.47</v>
      </c>
      <c r="M362" s="83">
        <v>20803441.649999999</v>
      </c>
      <c r="N362" s="83">
        <v>7561331.5899999999</v>
      </c>
      <c r="O362" s="83">
        <v>29116.5</v>
      </c>
      <c r="P362" s="83">
        <v>89786.89</v>
      </c>
      <c r="Q362" s="83">
        <v>0</v>
      </c>
      <c r="R362" s="83">
        <v>199924.23</v>
      </c>
      <c r="S362" s="83">
        <v>152385.9</v>
      </c>
      <c r="T362" s="83">
        <v>30186731.219999999</v>
      </c>
      <c r="U362" s="83">
        <v>21148716.120000001</v>
      </c>
      <c r="V362" s="83">
        <v>9038394.7899999991</v>
      </c>
      <c r="W362" s="83">
        <v>756581.94</v>
      </c>
      <c r="X362" s="83">
        <v>3137800.63</v>
      </c>
      <c r="Y362" s="83">
        <v>865176.65</v>
      </c>
      <c r="Z362" s="83">
        <v>0</v>
      </c>
      <c r="AA362" s="83">
        <v>23147.96</v>
      </c>
      <c r="AB362" s="83">
        <v>0</v>
      </c>
      <c r="AC362" s="83">
        <v>0</v>
      </c>
      <c r="AD362" s="83">
        <v>0</v>
      </c>
      <c r="AE362" s="83">
        <v>0</v>
      </c>
      <c r="AF362" s="83">
        <v>0</v>
      </c>
      <c r="AG362" s="83">
        <v>207420.15</v>
      </c>
      <c r="AH362" s="83">
        <v>4990127.33</v>
      </c>
      <c r="AI362" s="83">
        <v>21.79</v>
      </c>
      <c r="AJ362" s="83">
        <v>865176.65</v>
      </c>
      <c r="AK362" s="83">
        <v>4124928.9</v>
      </c>
      <c r="AL362" s="83">
        <v>85572.1</v>
      </c>
      <c r="AM362" s="83">
        <v>530045.9</v>
      </c>
      <c r="AN362" s="83">
        <v>243</v>
      </c>
      <c r="AO362" s="83">
        <v>3072119.11</v>
      </c>
      <c r="AP362" s="83">
        <v>18601.259999999998</v>
      </c>
      <c r="AQ362" s="83">
        <v>3706581.38</v>
      </c>
      <c r="AR362" s="83">
        <v>0</v>
      </c>
      <c r="AS362" s="83">
        <v>0</v>
      </c>
      <c r="AT362" s="83">
        <v>504.56</v>
      </c>
      <c r="AU362" s="83">
        <v>0</v>
      </c>
      <c r="AV362" s="83">
        <v>505383.26</v>
      </c>
      <c r="AW362" s="83">
        <v>86572.22</v>
      </c>
      <c r="AX362" s="83">
        <v>17984.46</v>
      </c>
      <c r="AY362" s="83">
        <v>487398.8</v>
      </c>
      <c r="AZ362" s="83">
        <v>0.03</v>
      </c>
      <c r="BA362" s="83">
        <v>39281.39</v>
      </c>
      <c r="BB362" s="83">
        <v>0</v>
      </c>
      <c r="BC362" s="83">
        <v>448117.43</v>
      </c>
      <c r="BD362" s="83">
        <v>38569.11</v>
      </c>
      <c r="BE362" s="83">
        <v>7522.36</v>
      </c>
      <c r="BF362" s="83">
        <v>30726.61</v>
      </c>
      <c r="BG362" s="83">
        <v>428.21</v>
      </c>
      <c r="BH362" s="83">
        <v>156829.79999999999</v>
      </c>
      <c r="BI362" s="83">
        <v>20404.54</v>
      </c>
      <c r="BJ362" s="83">
        <v>0</v>
      </c>
      <c r="BK362" s="83">
        <v>0</v>
      </c>
      <c r="BL362" s="83">
        <v>0</v>
      </c>
      <c r="BM362" s="83">
        <v>0</v>
      </c>
      <c r="BN362" s="83">
        <v>0</v>
      </c>
      <c r="BO362" s="83">
        <v>177234.33</v>
      </c>
      <c r="BP362" s="83">
        <v>0</v>
      </c>
      <c r="BQ362" s="83">
        <v>26.18</v>
      </c>
      <c r="BR362" s="83">
        <v>177208.16</v>
      </c>
      <c r="BS362" s="83">
        <v>0.62</v>
      </c>
      <c r="BT362" s="83">
        <v>177208.78</v>
      </c>
      <c r="BU362" s="83">
        <v>64.23</v>
      </c>
      <c r="BV362" s="83">
        <v>0</v>
      </c>
      <c r="BW362" s="83">
        <v>177273.01</v>
      </c>
      <c r="BX362" s="83">
        <v>0</v>
      </c>
      <c r="BY362" s="83">
        <v>0</v>
      </c>
      <c r="BZ362" s="83">
        <v>0</v>
      </c>
      <c r="CA362" s="83">
        <v>73309.649999999994</v>
      </c>
      <c r="CB362" s="83">
        <v>11776.22</v>
      </c>
      <c r="CC362" s="83">
        <v>108053.49</v>
      </c>
      <c r="CD362" s="83">
        <v>20461.28</v>
      </c>
      <c r="CE362" s="84">
        <v>128514.76</v>
      </c>
      <c r="CF362" s="84">
        <v>62166.92</v>
      </c>
      <c r="CG362" s="84">
        <v>21896.11</v>
      </c>
      <c r="CH362" s="84">
        <v>25425.71</v>
      </c>
      <c r="CI362" s="84">
        <v>95818.31</v>
      </c>
      <c r="CJ362" s="84">
        <v>1</v>
      </c>
      <c r="CK362" s="84">
        <v>95819.31</v>
      </c>
      <c r="CL362" s="84">
        <v>66449.41</v>
      </c>
      <c r="CM362" s="84">
        <v>0</v>
      </c>
      <c r="CN362" s="84">
        <v>0</v>
      </c>
      <c r="CO362" s="84">
        <v>0</v>
      </c>
    </row>
    <row r="363" spans="2:93" ht="15" x14ac:dyDescent="0.2">
      <c r="B363" s="81">
        <v>6422</v>
      </c>
      <c r="C363" s="87" t="s">
        <v>471</v>
      </c>
      <c r="D363" s="81">
        <v>8</v>
      </c>
      <c r="E363" s="82" t="s">
        <v>615</v>
      </c>
      <c r="F363" s="81">
        <v>11</v>
      </c>
      <c r="G363" s="82" t="s">
        <v>624</v>
      </c>
      <c r="H363" s="83">
        <v>111</v>
      </c>
      <c r="I363" s="83">
        <v>544608.59</v>
      </c>
      <c r="J363" s="83">
        <v>63550.98</v>
      </c>
      <c r="K363" s="83">
        <v>22209.78</v>
      </c>
      <c r="L363" s="83">
        <v>6958428.96</v>
      </c>
      <c r="M363" s="83">
        <v>1964833.4</v>
      </c>
      <c r="N363" s="83">
        <v>15953464.58</v>
      </c>
      <c r="O363" s="83">
        <v>7405.65</v>
      </c>
      <c r="P363" s="83">
        <v>197932.74</v>
      </c>
      <c r="Q363" s="83">
        <v>0</v>
      </c>
      <c r="R363" s="83">
        <v>163688.81</v>
      </c>
      <c r="S363" s="83">
        <v>914373.75</v>
      </c>
      <c r="T363" s="83">
        <v>26160127.890000001</v>
      </c>
      <c r="U363" s="83">
        <v>23103309.870000001</v>
      </c>
      <c r="V363" s="83">
        <v>3060120.55</v>
      </c>
      <c r="W363" s="83">
        <v>2042508.37</v>
      </c>
      <c r="X363" s="83">
        <v>2786238.63</v>
      </c>
      <c r="Y363" s="83">
        <v>1542.99</v>
      </c>
      <c r="Z363" s="83">
        <v>0</v>
      </c>
      <c r="AA363" s="83">
        <v>18.5</v>
      </c>
      <c r="AB363" s="83">
        <v>0</v>
      </c>
      <c r="AC363" s="83">
        <v>0</v>
      </c>
      <c r="AD363" s="83">
        <v>0</v>
      </c>
      <c r="AE363" s="83">
        <v>0</v>
      </c>
      <c r="AF363" s="83">
        <v>0</v>
      </c>
      <c r="AG363" s="83">
        <v>263717.02</v>
      </c>
      <c r="AH363" s="83">
        <v>5094025.51</v>
      </c>
      <c r="AI363" s="83">
        <v>494.12</v>
      </c>
      <c r="AJ363" s="83">
        <v>1542.99</v>
      </c>
      <c r="AK363" s="83">
        <v>5091988.4000000004</v>
      </c>
      <c r="AL363" s="83">
        <v>545937.18000000005</v>
      </c>
      <c r="AM363" s="83">
        <v>3081635.71</v>
      </c>
      <c r="AN363" s="83">
        <v>408.76</v>
      </c>
      <c r="AO363" s="83">
        <v>1921618.35</v>
      </c>
      <c r="AP363" s="83">
        <v>618370.05000000005</v>
      </c>
      <c r="AQ363" s="83">
        <v>6167970.0499999998</v>
      </c>
      <c r="AR363" s="83">
        <v>0</v>
      </c>
      <c r="AS363" s="83">
        <v>0</v>
      </c>
      <c r="AT363" s="83">
        <v>281885.34000000003</v>
      </c>
      <c r="AU363" s="83">
        <v>0</v>
      </c>
      <c r="AV363" s="83">
        <v>88819.15</v>
      </c>
      <c r="AW363" s="83">
        <v>882915.47</v>
      </c>
      <c r="AX363" s="83">
        <v>13346.44</v>
      </c>
      <c r="AY363" s="83">
        <v>75472.72</v>
      </c>
      <c r="AZ363" s="83">
        <v>0</v>
      </c>
      <c r="BA363" s="83">
        <v>29949.77</v>
      </c>
      <c r="BB363" s="83">
        <v>0.06</v>
      </c>
      <c r="BC363" s="83">
        <v>45523</v>
      </c>
      <c r="BD363" s="83">
        <v>3991.2</v>
      </c>
      <c r="BE363" s="83">
        <v>5563.1</v>
      </c>
      <c r="BF363" s="83">
        <v>4.41</v>
      </c>
      <c r="BG363" s="83">
        <v>38.53</v>
      </c>
      <c r="BH363" s="83">
        <v>15933.05</v>
      </c>
      <c r="BI363" s="83">
        <v>556.41999999999996</v>
      </c>
      <c r="BJ363" s="83">
        <v>0</v>
      </c>
      <c r="BK363" s="83">
        <v>0</v>
      </c>
      <c r="BL363" s="83">
        <v>0</v>
      </c>
      <c r="BM363" s="83">
        <v>0</v>
      </c>
      <c r="BN363" s="83">
        <v>0</v>
      </c>
      <c r="BO363" s="83">
        <v>16489.47</v>
      </c>
      <c r="BP363" s="83">
        <v>0</v>
      </c>
      <c r="BQ363" s="83">
        <v>70.92</v>
      </c>
      <c r="BR363" s="83">
        <v>16418.54</v>
      </c>
      <c r="BS363" s="83">
        <v>0</v>
      </c>
      <c r="BT363" s="83">
        <v>16418.54</v>
      </c>
      <c r="BU363" s="83">
        <v>6.15</v>
      </c>
      <c r="BV363" s="83">
        <v>0</v>
      </c>
      <c r="BW363" s="83">
        <v>16424.689999999999</v>
      </c>
      <c r="BX363" s="83">
        <v>0</v>
      </c>
      <c r="BY363" s="83">
        <v>0</v>
      </c>
      <c r="BZ363" s="83">
        <v>3794.14</v>
      </c>
      <c r="CA363" s="83">
        <v>2403.77</v>
      </c>
      <c r="CB363" s="83">
        <v>82719.86</v>
      </c>
      <c r="CC363" s="83">
        <v>190536.6</v>
      </c>
      <c r="CD363" s="83">
        <v>14500.55</v>
      </c>
      <c r="CE363" s="84">
        <v>205037.15</v>
      </c>
      <c r="CF363" s="84">
        <v>2670.79</v>
      </c>
      <c r="CG363" s="84">
        <v>3254.82</v>
      </c>
      <c r="CH363" s="84">
        <v>556.41999999999996</v>
      </c>
      <c r="CI363" s="84">
        <v>4183.7299999999996</v>
      </c>
      <c r="CJ363" s="84">
        <v>2.0099999999999998</v>
      </c>
      <c r="CK363" s="84">
        <v>4183.7299999999996</v>
      </c>
      <c r="CL363" s="84">
        <v>281739.56</v>
      </c>
      <c r="CM363" s="84">
        <v>0</v>
      </c>
      <c r="CN363" s="84">
        <v>0</v>
      </c>
      <c r="CO363" s="84">
        <v>0</v>
      </c>
    </row>
    <row r="364" spans="2:93" ht="15" x14ac:dyDescent="0.2">
      <c r="B364" s="81">
        <v>6423</v>
      </c>
      <c r="C364" s="87" t="s">
        <v>472</v>
      </c>
      <c r="D364" s="81">
        <v>8</v>
      </c>
      <c r="E364" s="82" t="s">
        <v>615</v>
      </c>
      <c r="F364" s="81">
        <v>11</v>
      </c>
      <c r="G364" s="82" t="s">
        <v>624</v>
      </c>
      <c r="H364" s="83">
        <v>22</v>
      </c>
      <c r="I364" s="83">
        <v>237486.51</v>
      </c>
      <c r="J364" s="83">
        <v>28835.919999999998</v>
      </c>
      <c r="K364" s="83">
        <v>10344.450000000001</v>
      </c>
      <c r="L364" s="83">
        <v>2070180.47</v>
      </c>
      <c r="M364" s="83">
        <v>6987187.5</v>
      </c>
      <c r="N364" s="83">
        <v>34120914.350000001</v>
      </c>
      <c r="O364" s="83">
        <v>3.61</v>
      </c>
      <c r="P364" s="83">
        <v>14126.12</v>
      </c>
      <c r="Q364" s="83">
        <v>14892.65</v>
      </c>
      <c r="R364" s="83">
        <v>133336.07</v>
      </c>
      <c r="S364" s="83">
        <v>129282.97</v>
      </c>
      <c r="T364" s="83">
        <v>43469923.740000002</v>
      </c>
      <c r="U364" s="83">
        <v>38609040.200000003</v>
      </c>
      <c r="V364" s="83">
        <v>4860945.18</v>
      </c>
      <c r="W364" s="83">
        <v>4405061.8899999997</v>
      </c>
      <c r="X364" s="83">
        <v>1805673.31</v>
      </c>
      <c r="Y364" s="83">
        <v>23099.57</v>
      </c>
      <c r="Z364" s="83">
        <v>3949.9</v>
      </c>
      <c r="AA364" s="83">
        <v>0</v>
      </c>
      <c r="AB364" s="83">
        <v>0</v>
      </c>
      <c r="AC364" s="83">
        <v>0</v>
      </c>
      <c r="AD364" s="83">
        <v>0</v>
      </c>
      <c r="AE364" s="83">
        <v>0</v>
      </c>
      <c r="AF364" s="83">
        <v>0</v>
      </c>
      <c r="AG364" s="83">
        <v>21366.82</v>
      </c>
      <c r="AH364" s="83">
        <v>6259151.4900000002</v>
      </c>
      <c r="AI364" s="83">
        <v>5.3</v>
      </c>
      <c r="AJ364" s="83">
        <v>16881.849999999999</v>
      </c>
      <c r="AK364" s="83">
        <v>6242264.3399999999</v>
      </c>
      <c r="AL364" s="83">
        <v>3795.97</v>
      </c>
      <c r="AM364" s="83">
        <v>931397.62</v>
      </c>
      <c r="AN364" s="83">
        <v>1708.81</v>
      </c>
      <c r="AO364" s="83">
        <v>4078624.8</v>
      </c>
      <c r="AP364" s="83">
        <v>781221.31</v>
      </c>
      <c r="AQ364" s="83">
        <v>5796748.5199999996</v>
      </c>
      <c r="AR364" s="83">
        <v>0</v>
      </c>
      <c r="AS364" s="83">
        <v>0</v>
      </c>
      <c r="AT364" s="83">
        <v>230.71</v>
      </c>
      <c r="AU364" s="83">
        <v>0</v>
      </c>
      <c r="AV364" s="83">
        <v>440465.89</v>
      </c>
      <c r="AW364" s="83">
        <v>3060.93</v>
      </c>
      <c r="AX364" s="83">
        <v>109265.56</v>
      </c>
      <c r="AY364" s="83">
        <v>331200.33</v>
      </c>
      <c r="AZ364" s="83">
        <v>0</v>
      </c>
      <c r="BA364" s="83">
        <v>0</v>
      </c>
      <c r="BB364" s="83">
        <v>0</v>
      </c>
      <c r="BC364" s="83">
        <v>331200.33</v>
      </c>
      <c r="BD364" s="83">
        <v>1384.73</v>
      </c>
      <c r="BE364" s="83">
        <v>1286.8900000000001</v>
      </c>
      <c r="BF364" s="83">
        <v>0</v>
      </c>
      <c r="BG364" s="83">
        <v>97.84</v>
      </c>
      <c r="BH364" s="83">
        <v>115920.12</v>
      </c>
      <c r="BI364" s="83">
        <v>16548.93</v>
      </c>
      <c r="BJ364" s="83">
        <v>0</v>
      </c>
      <c r="BK364" s="83">
        <v>0</v>
      </c>
      <c r="BL364" s="83">
        <v>0</v>
      </c>
      <c r="BM364" s="83">
        <v>0</v>
      </c>
      <c r="BN364" s="83">
        <v>0</v>
      </c>
      <c r="BO364" s="83">
        <v>132469.04999999999</v>
      </c>
      <c r="BP364" s="83">
        <v>0</v>
      </c>
      <c r="BQ364" s="83">
        <v>1.5</v>
      </c>
      <c r="BR364" s="83">
        <v>132467.54999999999</v>
      </c>
      <c r="BS364" s="83">
        <v>0</v>
      </c>
      <c r="BT364" s="83">
        <v>132467.54999999999</v>
      </c>
      <c r="BU364" s="83">
        <v>14.68</v>
      </c>
      <c r="BV364" s="83">
        <v>0</v>
      </c>
      <c r="BW364" s="83">
        <v>132482.23000000001</v>
      </c>
      <c r="BX364" s="83">
        <v>0</v>
      </c>
      <c r="BY364" s="83">
        <v>0</v>
      </c>
      <c r="BZ364" s="83">
        <v>203.41</v>
      </c>
      <c r="CA364" s="83">
        <v>0.2</v>
      </c>
      <c r="CB364" s="83">
        <v>140082.49</v>
      </c>
      <c r="CC364" s="83">
        <v>191078.04</v>
      </c>
      <c r="CD364" s="83">
        <v>8512.69</v>
      </c>
      <c r="CE364" s="84">
        <v>199590.73</v>
      </c>
      <c r="CF364" s="84">
        <v>2.04</v>
      </c>
      <c r="CG364" s="84">
        <v>15826.85</v>
      </c>
      <c r="CH364" s="84">
        <v>16548.93</v>
      </c>
      <c r="CI364" s="84">
        <v>6953.93</v>
      </c>
      <c r="CJ364" s="84">
        <v>0.5</v>
      </c>
      <c r="CK364" s="84">
        <v>6953.95</v>
      </c>
      <c r="CL364" s="84">
        <v>213623.94</v>
      </c>
      <c r="CM364" s="84">
        <v>0</v>
      </c>
      <c r="CN364" s="84">
        <v>0</v>
      </c>
      <c r="CO364" s="84">
        <v>0</v>
      </c>
    </row>
    <row r="365" spans="2:93" ht="15" x14ac:dyDescent="0.2">
      <c r="B365" s="81">
        <v>6424</v>
      </c>
      <c r="C365" s="87" t="s">
        <v>473</v>
      </c>
      <c r="D365" s="81">
        <v>8</v>
      </c>
      <c r="E365" s="82" t="s">
        <v>615</v>
      </c>
      <c r="F365" s="81">
        <v>11</v>
      </c>
      <c r="G365" s="82" t="s">
        <v>624</v>
      </c>
      <c r="H365" s="83">
        <v>96</v>
      </c>
      <c r="I365" s="83">
        <v>225914.88</v>
      </c>
      <c r="J365" s="83">
        <v>26680.37</v>
      </c>
      <c r="K365" s="83">
        <v>7386.86</v>
      </c>
      <c r="L365" s="83">
        <v>1106586.7</v>
      </c>
      <c r="M365" s="83">
        <v>546508.93000000005</v>
      </c>
      <c r="N365" s="83">
        <v>5549492.1600000001</v>
      </c>
      <c r="O365" s="83">
        <v>22</v>
      </c>
      <c r="P365" s="83">
        <v>33399.78</v>
      </c>
      <c r="Q365" s="83">
        <v>0</v>
      </c>
      <c r="R365" s="83">
        <v>263482.44</v>
      </c>
      <c r="S365" s="83">
        <v>25324.05</v>
      </c>
      <c r="T365" s="83">
        <v>7524816.0599999996</v>
      </c>
      <c r="U365" s="83">
        <v>5196159.34</v>
      </c>
      <c r="V365" s="83">
        <v>2331215.92</v>
      </c>
      <c r="W365" s="83">
        <v>746447.09</v>
      </c>
      <c r="X365" s="83">
        <v>663803.96</v>
      </c>
      <c r="Y365" s="83">
        <v>0</v>
      </c>
      <c r="Z365" s="83">
        <v>0</v>
      </c>
      <c r="AA365" s="83">
        <v>0</v>
      </c>
      <c r="AB365" s="83">
        <v>0</v>
      </c>
      <c r="AC365" s="83">
        <v>0</v>
      </c>
      <c r="AD365" s="83">
        <v>0</v>
      </c>
      <c r="AE365" s="83">
        <v>0</v>
      </c>
      <c r="AF365" s="83">
        <v>0</v>
      </c>
      <c r="AG365" s="83">
        <v>46721.51</v>
      </c>
      <c r="AH365" s="83">
        <v>1456972.57</v>
      </c>
      <c r="AI365" s="83">
        <v>337.33</v>
      </c>
      <c r="AJ365" s="83">
        <v>50</v>
      </c>
      <c r="AK365" s="83">
        <v>1456585.23</v>
      </c>
      <c r="AL365" s="83">
        <v>47821.919999999998</v>
      </c>
      <c r="AM365" s="83">
        <v>1007227.82</v>
      </c>
      <c r="AN365" s="83">
        <v>301.7</v>
      </c>
      <c r="AO365" s="83">
        <v>209960.4</v>
      </c>
      <c r="AP365" s="83">
        <v>94710.87</v>
      </c>
      <c r="AQ365" s="83">
        <v>1360022.71</v>
      </c>
      <c r="AR365" s="83">
        <v>0</v>
      </c>
      <c r="AS365" s="83">
        <v>0</v>
      </c>
      <c r="AT365" s="83">
        <v>842.75</v>
      </c>
      <c r="AU365" s="83">
        <v>0</v>
      </c>
      <c r="AV365" s="83">
        <v>98209.8</v>
      </c>
      <c r="AW365" s="83">
        <v>1813.43</v>
      </c>
      <c r="AX365" s="83">
        <v>717.1</v>
      </c>
      <c r="AY365" s="83">
        <v>97492.7</v>
      </c>
      <c r="AZ365" s="83">
        <v>0</v>
      </c>
      <c r="BA365" s="83">
        <v>5244.98</v>
      </c>
      <c r="BB365" s="83">
        <v>0</v>
      </c>
      <c r="BC365" s="83">
        <v>92247.73</v>
      </c>
      <c r="BD365" s="83">
        <v>103</v>
      </c>
      <c r="BE365" s="83">
        <v>99.56</v>
      </c>
      <c r="BF365" s="83">
        <v>0</v>
      </c>
      <c r="BG365" s="83">
        <v>3.44</v>
      </c>
      <c r="BH365" s="83">
        <v>18476.919999999998</v>
      </c>
      <c r="BI365" s="83">
        <v>0</v>
      </c>
      <c r="BJ365" s="83">
        <v>0</v>
      </c>
      <c r="BK365" s="83">
        <v>0</v>
      </c>
      <c r="BL365" s="83">
        <v>0</v>
      </c>
      <c r="BM365" s="83">
        <v>0</v>
      </c>
      <c r="BN365" s="83">
        <v>0</v>
      </c>
      <c r="BO365" s="83">
        <v>18476.919999999998</v>
      </c>
      <c r="BP365" s="83">
        <v>0</v>
      </c>
      <c r="BQ365" s="83">
        <v>114.33</v>
      </c>
      <c r="BR365" s="83">
        <v>18362.59</v>
      </c>
      <c r="BS365" s="83">
        <v>0.69</v>
      </c>
      <c r="BT365" s="83">
        <v>18363.29</v>
      </c>
      <c r="BU365" s="83">
        <v>0.69</v>
      </c>
      <c r="BV365" s="83">
        <v>0</v>
      </c>
      <c r="BW365" s="83">
        <v>18363.97</v>
      </c>
      <c r="BX365" s="83">
        <v>0</v>
      </c>
      <c r="BY365" s="83">
        <v>0</v>
      </c>
      <c r="BZ365" s="83">
        <v>0</v>
      </c>
      <c r="CA365" s="83">
        <v>14.69</v>
      </c>
      <c r="CB365" s="83">
        <v>12926</v>
      </c>
      <c r="CC365" s="83">
        <v>24043.63</v>
      </c>
      <c r="CD365" s="83">
        <v>674.61</v>
      </c>
      <c r="CE365" s="84">
        <v>24718.240000000002</v>
      </c>
      <c r="CF365" s="84">
        <v>17.93</v>
      </c>
      <c r="CG365" s="84">
        <v>0</v>
      </c>
      <c r="CH365" s="84">
        <v>0</v>
      </c>
      <c r="CI365" s="84">
        <v>6515.43</v>
      </c>
      <c r="CJ365" s="84">
        <v>1.99</v>
      </c>
      <c r="CK365" s="84">
        <v>6516.93</v>
      </c>
      <c r="CL365" s="84">
        <v>25791.97</v>
      </c>
      <c r="CM365" s="84">
        <v>0</v>
      </c>
      <c r="CN365" s="84">
        <v>0</v>
      </c>
      <c r="CO365" s="84">
        <v>0</v>
      </c>
    </row>
    <row r="366" spans="2:93" ht="15" x14ac:dyDescent="0.2">
      <c r="B366" s="81">
        <v>6431</v>
      </c>
      <c r="C366" s="87" t="s">
        <v>474</v>
      </c>
      <c r="D366" s="81">
        <v>8</v>
      </c>
      <c r="E366" s="82" t="s">
        <v>615</v>
      </c>
      <c r="F366" s="81">
        <v>11</v>
      </c>
      <c r="G366" s="82" t="s">
        <v>624</v>
      </c>
      <c r="H366" s="83">
        <v>512</v>
      </c>
      <c r="I366" s="83">
        <v>468053.57</v>
      </c>
      <c r="J366" s="83">
        <v>52489.75</v>
      </c>
      <c r="K366" s="83">
        <v>19668.689999999999</v>
      </c>
      <c r="L366" s="83">
        <v>23520288.649999999</v>
      </c>
      <c r="M366" s="83">
        <v>100686791.29000001</v>
      </c>
      <c r="N366" s="83">
        <v>5869796.75</v>
      </c>
      <c r="O366" s="83">
        <v>8032.93</v>
      </c>
      <c r="P366" s="83">
        <v>162360.13</v>
      </c>
      <c r="Q366" s="83">
        <v>13.35</v>
      </c>
      <c r="R366" s="83">
        <v>3991770.83</v>
      </c>
      <c r="S366" s="83">
        <v>346419.67</v>
      </c>
      <c r="T366" s="83">
        <v>134585473.61000001</v>
      </c>
      <c r="U366" s="83">
        <v>14380998.43</v>
      </c>
      <c r="V366" s="83">
        <v>120207977.47</v>
      </c>
      <c r="W366" s="83">
        <v>20021721.809999999</v>
      </c>
      <c r="X366" s="83">
        <v>16133694.449999999</v>
      </c>
      <c r="Y366" s="83">
        <v>144283.63</v>
      </c>
      <c r="Z366" s="83">
        <v>0</v>
      </c>
      <c r="AA366" s="83">
        <v>2911.44</v>
      </c>
      <c r="AB366" s="83">
        <v>0</v>
      </c>
      <c r="AC366" s="83">
        <v>0</v>
      </c>
      <c r="AD366" s="83">
        <v>166.07</v>
      </c>
      <c r="AE366" s="83">
        <v>0</v>
      </c>
      <c r="AF366" s="83">
        <v>0</v>
      </c>
      <c r="AG366" s="83">
        <v>1435529.88</v>
      </c>
      <c r="AH366" s="83">
        <v>37738307.289999999</v>
      </c>
      <c r="AI366" s="83">
        <v>4177.97</v>
      </c>
      <c r="AJ366" s="83">
        <v>136724.26999999999</v>
      </c>
      <c r="AK366" s="83">
        <v>37597405.049999997</v>
      </c>
      <c r="AL366" s="83">
        <v>47807.839999999997</v>
      </c>
      <c r="AM366" s="83">
        <v>15780142.960000001</v>
      </c>
      <c r="AN366" s="83">
        <v>30354.29</v>
      </c>
      <c r="AO366" s="83">
        <v>11916950.34</v>
      </c>
      <c r="AP366" s="83">
        <v>3744812.1</v>
      </c>
      <c r="AQ366" s="83">
        <v>31520067.530000001</v>
      </c>
      <c r="AR366" s="83">
        <v>0</v>
      </c>
      <c r="AS366" s="83">
        <v>0</v>
      </c>
      <c r="AT366" s="83">
        <v>4829.8999999999996</v>
      </c>
      <c r="AU366" s="83">
        <v>0</v>
      </c>
      <c r="AV366" s="83">
        <v>838317.56</v>
      </c>
      <c r="AW366" s="83">
        <v>2421.25</v>
      </c>
      <c r="AX366" s="83">
        <v>8184.69</v>
      </c>
      <c r="AY366" s="83">
        <v>830132.86</v>
      </c>
      <c r="AZ366" s="83">
        <v>0</v>
      </c>
      <c r="BA366" s="83">
        <v>7096.93</v>
      </c>
      <c r="BB366" s="83">
        <v>0</v>
      </c>
      <c r="BC366" s="83">
        <v>823035.94</v>
      </c>
      <c r="BD366" s="83">
        <v>9849.69</v>
      </c>
      <c r="BE366" s="83">
        <v>4818.88</v>
      </c>
      <c r="BF366" s="83">
        <v>104.9</v>
      </c>
      <c r="BG366" s="83">
        <v>4925.8999999999996</v>
      </c>
      <c r="BH366" s="83">
        <v>288044.12</v>
      </c>
      <c r="BI366" s="83">
        <v>39070.129999999997</v>
      </c>
      <c r="BJ366" s="83">
        <v>33.21</v>
      </c>
      <c r="BK366" s="83">
        <v>0</v>
      </c>
      <c r="BL366" s="83">
        <v>0</v>
      </c>
      <c r="BM366" s="83">
        <v>0</v>
      </c>
      <c r="BN366" s="83">
        <v>0</v>
      </c>
      <c r="BO366" s="83">
        <v>327147.46000000002</v>
      </c>
      <c r="BP366" s="83">
        <v>0.98</v>
      </c>
      <c r="BQ366" s="83">
        <v>786.58</v>
      </c>
      <c r="BR366" s="83">
        <v>326361.87</v>
      </c>
      <c r="BS366" s="83">
        <v>305.33</v>
      </c>
      <c r="BT366" s="83">
        <v>326667.2</v>
      </c>
      <c r="BU366" s="83">
        <v>801.11</v>
      </c>
      <c r="BV366" s="83">
        <v>0</v>
      </c>
      <c r="BW366" s="83">
        <v>327468.31</v>
      </c>
      <c r="BX366" s="83">
        <v>0</v>
      </c>
      <c r="BY366" s="83">
        <v>0</v>
      </c>
      <c r="BZ366" s="83">
        <v>0</v>
      </c>
      <c r="CA366" s="83">
        <v>17022.189999999999</v>
      </c>
      <c r="CB366" s="83">
        <v>6269.85</v>
      </c>
      <c r="CC366" s="83">
        <v>236853.43</v>
      </c>
      <c r="CD366" s="83">
        <v>4102.3100000000004</v>
      </c>
      <c r="CE366" s="84">
        <v>240955.74</v>
      </c>
      <c r="CF366" s="84">
        <v>31096.6</v>
      </c>
      <c r="CG366" s="84">
        <v>39873.17</v>
      </c>
      <c r="CH366" s="84">
        <v>39266.01</v>
      </c>
      <c r="CI366" s="84">
        <v>129377.92</v>
      </c>
      <c r="CJ366" s="84">
        <v>186.33</v>
      </c>
      <c r="CK366" s="84">
        <v>129563.76</v>
      </c>
      <c r="CL366" s="84">
        <v>35667.449999999997</v>
      </c>
      <c r="CM366" s="84">
        <v>0</v>
      </c>
      <c r="CN366" s="84">
        <v>0</v>
      </c>
      <c r="CO366" s="84">
        <v>0</v>
      </c>
    </row>
    <row r="367" spans="2:93" ht="15" x14ac:dyDescent="0.2">
      <c r="B367" s="81">
        <v>6432</v>
      </c>
      <c r="C367" s="87" t="s">
        <v>475</v>
      </c>
      <c r="D367" s="81">
        <v>8</v>
      </c>
      <c r="E367" s="82" t="s">
        <v>615</v>
      </c>
      <c r="F367" s="81">
        <v>11</v>
      </c>
      <c r="G367" s="82" t="s">
        <v>624</v>
      </c>
      <c r="H367" s="83">
        <v>7</v>
      </c>
      <c r="I367" s="83">
        <v>131936.56</v>
      </c>
      <c r="J367" s="83">
        <v>18926.28</v>
      </c>
      <c r="K367" s="83">
        <v>6567.67</v>
      </c>
      <c r="L367" s="83">
        <v>1160988.53</v>
      </c>
      <c r="M367" s="83">
        <v>24314527.359999999</v>
      </c>
      <c r="N367" s="83">
        <v>11750710.6</v>
      </c>
      <c r="O367" s="83">
        <v>0</v>
      </c>
      <c r="P367" s="83">
        <v>4562.68</v>
      </c>
      <c r="Q367" s="83">
        <v>0</v>
      </c>
      <c r="R367" s="83">
        <v>88009.79</v>
      </c>
      <c r="S367" s="83">
        <v>81052.53</v>
      </c>
      <c r="T367" s="83">
        <v>37399851.490000002</v>
      </c>
      <c r="U367" s="83">
        <v>11148054.35</v>
      </c>
      <c r="V367" s="83">
        <v>26251797.140000001</v>
      </c>
      <c r="W367" s="83">
        <v>1235938.76</v>
      </c>
      <c r="X367" s="83">
        <v>30898189.73</v>
      </c>
      <c r="Y367" s="83">
        <v>0</v>
      </c>
      <c r="Z367" s="83">
        <v>0</v>
      </c>
      <c r="AA367" s="83">
        <v>0</v>
      </c>
      <c r="AB367" s="83">
        <v>0</v>
      </c>
      <c r="AC367" s="83">
        <v>0</v>
      </c>
      <c r="AD367" s="83">
        <v>0</v>
      </c>
      <c r="AE367" s="83">
        <v>0</v>
      </c>
      <c r="AF367" s="83">
        <v>0</v>
      </c>
      <c r="AG367" s="83">
        <v>106295.17</v>
      </c>
      <c r="AH367" s="83">
        <v>32240423.66</v>
      </c>
      <c r="AI367" s="83">
        <v>22.07</v>
      </c>
      <c r="AJ367" s="83">
        <v>0</v>
      </c>
      <c r="AK367" s="83">
        <v>32240401.59</v>
      </c>
      <c r="AL367" s="83">
        <v>297.36</v>
      </c>
      <c r="AM367" s="83">
        <v>18084619.530000001</v>
      </c>
      <c r="AN367" s="83">
        <v>252254.95</v>
      </c>
      <c r="AO367" s="83">
        <v>12908952.24</v>
      </c>
      <c r="AP367" s="83">
        <v>403938.34</v>
      </c>
      <c r="AQ367" s="83">
        <v>31650062.43</v>
      </c>
      <c r="AR367" s="83">
        <v>0</v>
      </c>
      <c r="AS367" s="83">
        <v>0</v>
      </c>
      <c r="AT367" s="83">
        <v>0</v>
      </c>
      <c r="AU367" s="83">
        <v>0</v>
      </c>
      <c r="AV367" s="83">
        <v>317.79000000000002</v>
      </c>
      <c r="AW367" s="83">
        <v>0</v>
      </c>
      <c r="AX367" s="83">
        <v>0</v>
      </c>
      <c r="AY367" s="83">
        <v>317.79000000000002</v>
      </c>
      <c r="AZ367" s="83">
        <v>0</v>
      </c>
      <c r="BA367" s="83">
        <v>0</v>
      </c>
      <c r="BB367" s="83">
        <v>0</v>
      </c>
      <c r="BC367" s="83">
        <v>317.79000000000002</v>
      </c>
      <c r="BD367" s="83">
        <v>0</v>
      </c>
      <c r="BE367" s="83">
        <v>0</v>
      </c>
      <c r="BF367" s="83">
        <v>0</v>
      </c>
      <c r="BG367" s="83">
        <v>0</v>
      </c>
      <c r="BH367" s="83">
        <v>111.23</v>
      </c>
      <c r="BI367" s="83">
        <v>0</v>
      </c>
      <c r="BJ367" s="83">
        <v>0</v>
      </c>
      <c r="BK367" s="83">
        <v>0</v>
      </c>
      <c r="BL367" s="83">
        <v>0</v>
      </c>
      <c r="BM367" s="83">
        <v>0</v>
      </c>
      <c r="BN367" s="83">
        <v>0</v>
      </c>
      <c r="BO367" s="83">
        <v>111.23</v>
      </c>
      <c r="BP367" s="83">
        <v>0</v>
      </c>
      <c r="BQ367" s="83">
        <v>0</v>
      </c>
      <c r="BR367" s="83">
        <v>111.23</v>
      </c>
      <c r="BS367" s="83">
        <v>0</v>
      </c>
      <c r="BT367" s="83">
        <v>111.23</v>
      </c>
      <c r="BU367" s="83">
        <v>0</v>
      </c>
      <c r="BV367" s="83">
        <v>0</v>
      </c>
      <c r="BW367" s="83">
        <v>111.23</v>
      </c>
      <c r="BX367" s="83">
        <v>0</v>
      </c>
      <c r="BY367" s="83">
        <v>0</v>
      </c>
      <c r="BZ367" s="83">
        <v>0</v>
      </c>
      <c r="CA367" s="83">
        <v>0</v>
      </c>
      <c r="CB367" s="83">
        <v>2.98</v>
      </c>
      <c r="CC367" s="83">
        <v>10.27</v>
      </c>
      <c r="CD367" s="83">
        <v>100.62</v>
      </c>
      <c r="CE367" s="84">
        <v>110.89</v>
      </c>
      <c r="CF367" s="84">
        <v>0</v>
      </c>
      <c r="CG367" s="84">
        <v>0</v>
      </c>
      <c r="CH367" s="84">
        <v>0</v>
      </c>
      <c r="CI367" s="84">
        <v>0</v>
      </c>
      <c r="CJ367" s="84">
        <v>0</v>
      </c>
      <c r="CK367" s="84">
        <v>0</v>
      </c>
      <c r="CL367" s="84">
        <v>2.64</v>
      </c>
      <c r="CM367" s="84">
        <v>0</v>
      </c>
      <c r="CN367" s="84">
        <v>0</v>
      </c>
      <c r="CO367" s="84">
        <v>0</v>
      </c>
    </row>
    <row r="368" spans="2:93" ht="15" x14ac:dyDescent="0.2">
      <c r="B368" s="81">
        <v>6491</v>
      </c>
      <c r="C368" s="87" t="s">
        <v>476</v>
      </c>
      <c r="D368" s="81">
        <v>8</v>
      </c>
      <c r="E368" s="82" t="s">
        <v>615</v>
      </c>
      <c r="F368" s="81">
        <v>11</v>
      </c>
      <c r="G368" s="82" t="s">
        <v>624</v>
      </c>
      <c r="H368" s="83">
        <v>23</v>
      </c>
      <c r="I368" s="83">
        <v>207.78</v>
      </c>
      <c r="J368" s="83">
        <v>17.899999999999999</v>
      </c>
      <c r="K368" s="83">
        <v>6.28</v>
      </c>
      <c r="L368" s="83">
        <v>2238.08</v>
      </c>
      <c r="M368" s="83">
        <v>2388.4299999999998</v>
      </c>
      <c r="N368" s="83">
        <v>14929.36</v>
      </c>
      <c r="O368" s="83">
        <v>4080.28</v>
      </c>
      <c r="P368" s="83">
        <v>46.66</v>
      </c>
      <c r="Q368" s="83">
        <v>0</v>
      </c>
      <c r="R368" s="83">
        <v>7591.76</v>
      </c>
      <c r="S368" s="83">
        <v>1556.27</v>
      </c>
      <c r="T368" s="83">
        <v>32830.839999999997</v>
      </c>
      <c r="U368" s="83">
        <v>26149.81</v>
      </c>
      <c r="V368" s="83">
        <v>7325.32</v>
      </c>
      <c r="W368" s="83">
        <v>17216.810000000001</v>
      </c>
      <c r="X368" s="83">
        <v>464.07</v>
      </c>
      <c r="Y368" s="83">
        <v>0</v>
      </c>
      <c r="Z368" s="83">
        <v>0</v>
      </c>
      <c r="AA368" s="83">
        <v>0</v>
      </c>
      <c r="AB368" s="83">
        <v>0</v>
      </c>
      <c r="AC368" s="83">
        <v>0</v>
      </c>
      <c r="AD368" s="83">
        <v>0</v>
      </c>
      <c r="AE368" s="83">
        <v>0</v>
      </c>
      <c r="AF368" s="83">
        <v>0</v>
      </c>
      <c r="AG368" s="83">
        <v>623.08000000000004</v>
      </c>
      <c r="AH368" s="83">
        <v>18303.97</v>
      </c>
      <c r="AI368" s="83">
        <v>5584.88</v>
      </c>
      <c r="AJ368" s="83">
        <v>288.74</v>
      </c>
      <c r="AK368" s="83">
        <v>12716</v>
      </c>
      <c r="AL368" s="83">
        <v>10853.67</v>
      </c>
      <c r="AM368" s="83">
        <v>1314.78</v>
      </c>
      <c r="AN368" s="83">
        <v>207.05</v>
      </c>
      <c r="AO368" s="83">
        <v>339.31</v>
      </c>
      <c r="AP368" s="83">
        <v>25.7</v>
      </c>
      <c r="AQ368" s="83">
        <v>12740.52</v>
      </c>
      <c r="AR368" s="83">
        <v>0</v>
      </c>
      <c r="AS368" s="83">
        <v>0</v>
      </c>
      <c r="AT368" s="83">
        <v>0</v>
      </c>
      <c r="AU368" s="83">
        <v>0</v>
      </c>
      <c r="AV368" s="83">
        <v>639.87</v>
      </c>
      <c r="AW368" s="83">
        <v>664.4</v>
      </c>
      <c r="AX368" s="83">
        <v>0</v>
      </c>
      <c r="AY368" s="83">
        <v>639.87</v>
      </c>
      <c r="AZ368" s="83">
        <v>0</v>
      </c>
      <c r="BA368" s="83">
        <v>0</v>
      </c>
      <c r="BB368" s="83">
        <v>0</v>
      </c>
      <c r="BC368" s="83">
        <v>639.87</v>
      </c>
      <c r="BD368" s="83">
        <v>0</v>
      </c>
      <c r="BE368" s="83">
        <v>0</v>
      </c>
      <c r="BF368" s="83">
        <v>0</v>
      </c>
      <c r="BG368" s="83">
        <v>0</v>
      </c>
      <c r="BH368" s="83">
        <v>223.96</v>
      </c>
      <c r="BI368" s="83">
        <v>0</v>
      </c>
      <c r="BJ368" s="83">
        <v>0</v>
      </c>
      <c r="BK368" s="83">
        <v>0</v>
      </c>
      <c r="BL368" s="83">
        <v>0</v>
      </c>
      <c r="BM368" s="83">
        <v>0</v>
      </c>
      <c r="BN368" s="83">
        <v>0</v>
      </c>
      <c r="BO368" s="83">
        <v>223.96</v>
      </c>
      <c r="BP368" s="83">
        <v>0</v>
      </c>
      <c r="BQ368" s="83">
        <v>0</v>
      </c>
      <c r="BR368" s="83">
        <v>223.96</v>
      </c>
      <c r="BS368" s="83">
        <v>0</v>
      </c>
      <c r="BT368" s="83">
        <v>223.96</v>
      </c>
      <c r="BU368" s="83">
        <v>0</v>
      </c>
      <c r="BV368" s="83">
        <v>0</v>
      </c>
      <c r="BW368" s="83">
        <v>223.96</v>
      </c>
      <c r="BX368" s="83">
        <v>0</v>
      </c>
      <c r="BY368" s="83">
        <v>0</v>
      </c>
      <c r="BZ368" s="83">
        <v>0</v>
      </c>
      <c r="CA368" s="83">
        <v>103.32</v>
      </c>
      <c r="CB368" s="83">
        <v>12.38</v>
      </c>
      <c r="CC368" s="83">
        <v>118.41</v>
      </c>
      <c r="CD368" s="83">
        <v>89.49</v>
      </c>
      <c r="CE368" s="84">
        <v>207.9</v>
      </c>
      <c r="CF368" s="84">
        <v>111.53</v>
      </c>
      <c r="CG368" s="84">
        <v>0</v>
      </c>
      <c r="CH368" s="84">
        <v>0</v>
      </c>
      <c r="CI368" s="84">
        <v>195.1</v>
      </c>
      <c r="CJ368" s="84">
        <v>0</v>
      </c>
      <c r="CK368" s="84">
        <v>195.1</v>
      </c>
      <c r="CL368" s="84">
        <v>183.21</v>
      </c>
      <c r="CM368" s="84">
        <v>0</v>
      </c>
      <c r="CN368" s="84">
        <v>0</v>
      </c>
      <c r="CO368" s="84">
        <v>0</v>
      </c>
    </row>
    <row r="369" spans="2:93" ht="15" x14ac:dyDescent="0.2">
      <c r="B369" s="81">
        <v>6492</v>
      </c>
      <c r="C369" s="87" t="s">
        <v>477</v>
      </c>
      <c r="D369" s="81">
        <v>8</v>
      </c>
      <c r="E369" s="82" t="s">
        <v>615</v>
      </c>
      <c r="F369" s="81">
        <v>11</v>
      </c>
      <c r="G369" s="82" t="s">
        <v>624</v>
      </c>
      <c r="H369" s="83">
        <v>2679</v>
      </c>
      <c r="I369" s="83">
        <v>1128198.92</v>
      </c>
      <c r="J369" s="83">
        <v>139769.4</v>
      </c>
      <c r="K369" s="83">
        <v>47056.13</v>
      </c>
      <c r="L369" s="83">
        <v>4756528.75</v>
      </c>
      <c r="M369" s="83">
        <v>8645332.7599999998</v>
      </c>
      <c r="N369" s="83">
        <v>28749721.109999999</v>
      </c>
      <c r="O369" s="83">
        <v>64322.559999999998</v>
      </c>
      <c r="P369" s="83">
        <v>53416.43</v>
      </c>
      <c r="Q369" s="83">
        <v>76.150000000000006</v>
      </c>
      <c r="R369" s="83">
        <v>2185587.83</v>
      </c>
      <c r="S369" s="83">
        <v>90223.09</v>
      </c>
      <c r="T369" s="83">
        <v>44545208.670000002</v>
      </c>
      <c r="U369" s="83">
        <v>29143487.859999999</v>
      </c>
      <c r="V369" s="83">
        <v>15598267.130000001</v>
      </c>
      <c r="W369" s="83">
        <v>4502140.05</v>
      </c>
      <c r="X369" s="83">
        <v>1289982.1599999999</v>
      </c>
      <c r="Y369" s="83">
        <v>6258.19</v>
      </c>
      <c r="Z369" s="83">
        <v>0</v>
      </c>
      <c r="AA369" s="83">
        <v>50.51</v>
      </c>
      <c r="AB369" s="83">
        <v>0</v>
      </c>
      <c r="AC369" s="83">
        <v>0</v>
      </c>
      <c r="AD369" s="83">
        <v>0</v>
      </c>
      <c r="AE369" s="83">
        <v>2.06</v>
      </c>
      <c r="AF369" s="83">
        <v>0</v>
      </c>
      <c r="AG369" s="83">
        <v>513552.67</v>
      </c>
      <c r="AH369" s="83">
        <v>6311985.6399999997</v>
      </c>
      <c r="AI369" s="83">
        <v>4235.42</v>
      </c>
      <c r="AJ369" s="83">
        <v>5587.27</v>
      </c>
      <c r="AK369" s="83">
        <v>6302162.9500000002</v>
      </c>
      <c r="AL369" s="83">
        <v>1585456.36</v>
      </c>
      <c r="AM369" s="83">
        <v>3383963.91</v>
      </c>
      <c r="AN369" s="83">
        <v>171015.55</v>
      </c>
      <c r="AO369" s="83">
        <v>278174.18</v>
      </c>
      <c r="AP369" s="83">
        <v>151134.51</v>
      </c>
      <c r="AQ369" s="83">
        <v>5569744.5</v>
      </c>
      <c r="AR369" s="83">
        <v>140.66999999999999</v>
      </c>
      <c r="AS369" s="83">
        <v>8.2100000000000009</v>
      </c>
      <c r="AT369" s="83">
        <v>4584.7299999999996</v>
      </c>
      <c r="AU369" s="83">
        <v>0</v>
      </c>
      <c r="AV369" s="83">
        <v>422049.31</v>
      </c>
      <c r="AW369" s="83">
        <v>50700.82</v>
      </c>
      <c r="AX369" s="83">
        <v>70047.460000000006</v>
      </c>
      <c r="AY369" s="83">
        <v>352001.84</v>
      </c>
      <c r="AZ369" s="83">
        <v>8.2100000000000009</v>
      </c>
      <c r="BA369" s="83">
        <v>3318.76</v>
      </c>
      <c r="BB369" s="83">
        <v>11.33</v>
      </c>
      <c r="BC369" s="83">
        <v>348694.41</v>
      </c>
      <c r="BD369" s="83">
        <v>365.3</v>
      </c>
      <c r="BE369" s="83">
        <v>156.66</v>
      </c>
      <c r="BF369" s="83">
        <v>0.72</v>
      </c>
      <c r="BG369" s="83">
        <v>211.96</v>
      </c>
      <c r="BH369" s="83">
        <v>70251.98</v>
      </c>
      <c r="BI369" s="83">
        <v>0</v>
      </c>
      <c r="BJ369" s="83">
        <v>0</v>
      </c>
      <c r="BK369" s="83">
        <v>0</v>
      </c>
      <c r="BL369" s="83">
        <v>0</v>
      </c>
      <c r="BM369" s="83">
        <v>0</v>
      </c>
      <c r="BN369" s="83">
        <v>0</v>
      </c>
      <c r="BO369" s="83">
        <v>70251.98</v>
      </c>
      <c r="BP369" s="83">
        <v>0</v>
      </c>
      <c r="BQ369" s="83">
        <v>50.52</v>
      </c>
      <c r="BR369" s="83">
        <v>70201.460000000006</v>
      </c>
      <c r="BS369" s="83">
        <v>4.13</v>
      </c>
      <c r="BT369" s="83">
        <v>70205.59</v>
      </c>
      <c r="BU369" s="83">
        <v>31.94</v>
      </c>
      <c r="BV369" s="83">
        <v>0</v>
      </c>
      <c r="BW369" s="83">
        <v>70237.53</v>
      </c>
      <c r="BX369" s="83">
        <v>0</v>
      </c>
      <c r="BY369" s="83">
        <v>0</v>
      </c>
      <c r="BZ369" s="83">
        <v>0</v>
      </c>
      <c r="CA369" s="83">
        <v>411.82</v>
      </c>
      <c r="CB369" s="83">
        <v>4581.67</v>
      </c>
      <c r="CC369" s="83">
        <v>1636.83</v>
      </c>
      <c r="CD369" s="83">
        <v>10793.94</v>
      </c>
      <c r="CE369" s="84">
        <v>12430.77</v>
      </c>
      <c r="CF369" s="84">
        <v>152.06</v>
      </c>
      <c r="CG369" s="84">
        <v>0.74</v>
      </c>
      <c r="CH369" s="84">
        <v>0.48</v>
      </c>
      <c r="CI369" s="84">
        <v>59219.519999999997</v>
      </c>
      <c r="CJ369" s="84">
        <v>9.41</v>
      </c>
      <c r="CK369" s="84">
        <v>59228.52</v>
      </c>
      <c r="CL369" s="84">
        <v>6254.05</v>
      </c>
      <c r="CM369" s="84">
        <v>0</v>
      </c>
      <c r="CN369" s="84">
        <v>0</v>
      </c>
      <c r="CO369" s="84">
        <v>0</v>
      </c>
    </row>
    <row r="370" spans="2:93" ht="15" x14ac:dyDescent="0.2">
      <c r="B370" s="81">
        <v>6493</v>
      </c>
      <c r="C370" s="87" t="s">
        <v>478</v>
      </c>
      <c r="D370" s="81">
        <v>8</v>
      </c>
      <c r="E370" s="82" t="s">
        <v>615</v>
      </c>
      <c r="F370" s="81">
        <v>11</v>
      </c>
      <c r="G370" s="82" t="s">
        <v>624</v>
      </c>
      <c r="H370" s="83">
        <v>579</v>
      </c>
      <c r="I370" s="83">
        <v>218464.26</v>
      </c>
      <c r="J370" s="83">
        <v>23820.67</v>
      </c>
      <c r="K370" s="83">
        <v>8228.85</v>
      </c>
      <c r="L370" s="83">
        <v>293041.94</v>
      </c>
      <c r="M370" s="83">
        <v>509343.55</v>
      </c>
      <c r="N370" s="83">
        <v>5648568.1699999999</v>
      </c>
      <c r="O370" s="83">
        <v>1271.48</v>
      </c>
      <c r="P370" s="83">
        <v>66868.69</v>
      </c>
      <c r="Q370" s="83">
        <v>103.94</v>
      </c>
      <c r="R370" s="83">
        <v>273474.84000000003</v>
      </c>
      <c r="S370" s="83">
        <v>123646.53</v>
      </c>
      <c r="T370" s="83">
        <v>6916319.1500000004</v>
      </c>
      <c r="U370" s="83">
        <v>5977329.2800000003</v>
      </c>
      <c r="V370" s="83">
        <v>1567998.44</v>
      </c>
      <c r="W370" s="83">
        <v>1151383.69</v>
      </c>
      <c r="X370" s="83">
        <v>294074.93</v>
      </c>
      <c r="Y370" s="83">
        <v>5631.94</v>
      </c>
      <c r="Z370" s="83">
        <v>0</v>
      </c>
      <c r="AA370" s="83">
        <v>812.25</v>
      </c>
      <c r="AB370" s="83">
        <v>0</v>
      </c>
      <c r="AC370" s="83">
        <v>0</v>
      </c>
      <c r="AD370" s="83">
        <v>0</v>
      </c>
      <c r="AE370" s="83">
        <v>0</v>
      </c>
      <c r="AF370" s="83">
        <v>0</v>
      </c>
      <c r="AG370" s="83">
        <v>212866.74</v>
      </c>
      <c r="AH370" s="83">
        <v>1664769.54</v>
      </c>
      <c r="AI370" s="83">
        <v>13196.22</v>
      </c>
      <c r="AJ370" s="83">
        <v>10495.57</v>
      </c>
      <c r="AK370" s="83">
        <v>1641077.76</v>
      </c>
      <c r="AL370" s="83">
        <v>345042.66</v>
      </c>
      <c r="AM370" s="83">
        <v>525776.52</v>
      </c>
      <c r="AN370" s="83">
        <v>208690.99</v>
      </c>
      <c r="AO370" s="83">
        <v>269321.90000000002</v>
      </c>
      <c r="AP370" s="83">
        <v>148079.64000000001</v>
      </c>
      <c r="AQ370" s="83">
        <v>1496911.71</v>
      </c>
      <c r="AR370" s="83">
        <v>0</v>
      </c>
      <c r="AS370" s="83">
        <v>0</v>
      </c>
      <c r="AT370" s="83">
        <v>8474.1200000000008</v>
      </c>
      <c r="AU370" s="83">
        <v>0</v>
      </c>
      <c r="AV370" s="83">
        <v>188089.98</v>
      </c>
      <c r="AW370" s="83">
        <v>35683.360000000001</v>
      </c>
      <c r="AX370" s="83">
        <v>28293.34</v>
      </c>
      <c r="AY370" s="83">
        <v>159796.63</v>
      </c>
      <c r="AZ370" s="83">
        <v>5.46</v>
      </c>
      <c r="BA370" s="83">
        <v>459.51</v>
      </c>
      <c r="BB370" s="83">
        <v>0</v>
      </c>
      <c r="BC370" s="83">
        <v>159337.12</v>
      </c>
      <c r="BD370" s="83">
        <v>10185.81</v>
      </c>
      <c r="BE370" s="83">
        <v>6545.8</v>
      </c>
      <c r="BF370" s="83">
        <v>382.43</v>
      </c>
      <c r="BG370" s="83">
        <v>3262.59</v>
      </c>
      <c r="BH370" s="83">
        <v>55767.99</v>
      </c>
      <c r="BI370" s="83">
        <v>0</v>
      </c>
      <c r="BJ370" s="83">
        <v>0</v>
      </c>
      <c r="BK370" s="83">
        <v>0</v>
      </c>
      <c r="BL370" s="83">
        <v>0</v>
      </c>
      <c r="BM370" s="83">
        <v>0</v>
      </c>
      <c r="BN370" s="83">
        <v>0</v>
      </c>
      <c r="BO370" s="83">
        <v>55767.99</v>
      </c>
      <c r="BP370" s="83">
        <v>0</v>
      </c>
      <c r="BQ370" s="83">
        <v>802.58</v>
      </c>
      <c r="BR370" s="83">
        <v>54965.42</v>
      </c>
      <c r="BS370" s="83">
        <v>247.23</v>
      </c>
      <c r="BT370" s="83">
        <v>55212.65</v>
      </c>
      <c r="BU370" s="83">
        <v>489.39</v>
      </c>
      <c r="BV370" s="83">
        <v>0</v>
      </c>
      <c r="BW370" s="83">
        <v>55702.04</v>
      </c>
      <c r="BX370" s="83">
        <v>0</v>
      </c>
      <c r="BY370" s="83">
        <v>0</v>
      </c>
      <c r="BZ370" s="83">
        <v>1597.91</v>
      </c>
      <c r="CA370" s="83">
        <v>13419.38</v>
      </c>
      <c r="CB370" s="83">
        <v>15938.74</v>
      </c>
      <c r="CC370" s="83">
        <v>20849.810000000001</v>
      </c>
      <c r="CD370" s="83">
        <v>20931.8</v>
      </c>
      <c r="CE370" s="84">
        <v>41781.620000000003</v>
      </c>
      <c r="CF370" s="84">
        <v>13746.59</v>
      </c>
      <c r="CG370" s="84">
        <v>1.43</v>
      </c>
      <c r="CH370" s="84">
        <v>0</v>
      </c>
      <c r="CI370" s="84">
        <v>28708.12</v>
      </c>
      <c r="CJ370" s="84">
        <v>15.98</v>
      </c>
      <c r="CK370" s="84">
        <v>28711.05</v>
      </c>
      <c r="CL370" s="84">
        <v>31985.53</v>
      </c>
      <c r="CM370" s="84">
        <v>0</v>
      </c>
      <c r="CN370" s="84">
        <v>0</v>
      </c>
      <c r="CO370" s="84">
        <v>0</v>
      </c>
    </row>
    <row r="371" spans="2:93" ht="15" x14ac:dyDescent="0.2">
      <c r="B371" s="81">
        <v>6494</v>
      </c>
      <c r="C371" s="87" t="s">
        <v>479</v>
      </c>
      <c r="D371" s="81">
        <v>8</v>
      </c>
      <c r="E371" s="82" t="s">
        <v>615</v>
      </c>
      <c r="F371" s="81">
        <v>11</v>
      </c>
      <c r="G371" s="82" t="s">
        <v>624</v>
      </c>
      <c r="H371" s="83">
        <v>1215</v>
      </c>
      <c r="I371" s="83">
        <v>638081.72</v>
      </c>
      <c r="J371" s="83">
        <v>72901.97</v>
      </c>
      <c r="K371" s="83">
        <v>25222.23</v>
      </c>
      <c r="L371" s="83">
        <v>4866060.75</v>
      </c>
      <c r="M371" s="83">
        <v>25731348.989999998</v>
      </c>
      <c r="N371" s="83">
        <v>14521083.220000001</v>
      </c>
      <c r="O371" s="83">
        <v>143260.06</v>
      </c>
      <c r="P371" s="83">
        <v>80883.87</v>
      </c>
      <c r="Q371" s="83">
        <v>3671.24</v>
      </c>
      <c r="R371" s="83">
        <v>2418867.2999999998</v>
      </c>
      <c r="S371" s="83">
        <v>294953.62</v>
      </c>
      <c r="T371" s="83">
        <v>48060129.039999999</v>
      </c>
      <c r="U371" s="83">
        <v>17246542.920000002</v>
      </c>
      <c r="V371" s="83">
        <v>35145654.630000003</v>
      </c>
      <c r="W371" s="83">
        <v>2236394.7999999998</v>
      </c>
      <c r="X371" s="83">
        <v>689158.59</v>
      </c>
      <c r="Y371" s="83">
        <v>1567659.94</v>
      </c>
      <c r="Z371" s="83">
        <v>3864.9</v>
      </c>
      <c r="AA371" s="83">
        <v>38995.54</v>
      </c>
      <c r="AB371" s="83">
        <v>0</v>
      </c>
      <c r="AC371" s="83">
        <v>0</v>
      </c>
      <c r="AD371" s="83">
        <v>11.84</v>
      </c>
      <c r="AE371" s="83">
        <v>22.77</v>
      </c>
      <c r="AF371" s="83">
        <v>0</v>
      </c>
      <c r="AG371" s="83">
        <v>183905.13</v>
      </c>
      <c r="AH371" s="83">
        <v>4720013.5199999996</v>
      </c>
      <c r="AI371" s="83">
        <v>36843.410000000003</v>
      </c>
      <c r="AJ371" s="83">
        <v>1579434.27</v>
      </c>
      <c r="AK371" s="83">
        <v>3104336.75</v>
      </c>
      <c r="AL371" s="83">
        <v>1138821.29</v>
      </c>
      <c r="AM371" s="83">
        <v>671297.34</v>
      </c>
      <c r="AN371" s="83">
        <v>36453.919999999998</v>
      </c>
      <c r="AO371" s="83">
        <v>454217.31</v>
      </c>
      <c r="AP371" s="83">
        <v>168045.78</v>
      </c>
      <c r="AQ371" s="83">
        <v>2468835.63</v>
      </c>
      <c r="AR371" s="83">
        <v>0</v>
      </c>
      <c r="AS371" s="83">
        <v>0</v>
      </c>
      <c r="AT371" s="83">
        <v>22810.400000000001</v>
      </c>
      <c r="AU371" s="83">
        <v>9515.74</v>
      </c>
      <c r="AV371" s="83">
        <v>490521.73</v>
      </c>
      <c r="AW371" s="83">
        <v>60825.5</v>
      </c>
      <c r="AX371" s="83">
        <v>87597</v>
      </c>
      <c r="AY371" s="83">
        <v>402924.73</v>
      </c>
      <c r="AZ371" s="83">
        <v>0.57999999999999996</v>
      </c>
      <c r="BA371" s="83">
        <v>21761.13</v>
      </c>
      <c r="BB371" s="83">
        <v>1.75</v>
      </c>
      <c r="BC371" s="83">
        <v>381165.35</v>
      </c>
      <c r="BD371" s="83">
        <v>479838.68</v>
      </c>
      <c r="BE371" s="83">
        <v>221056.51</v>
      </c>
      <c r="BF371" s="83">
        <v>111751.27</v>
      </c>
      <c r="BG371" s="83">
        <v>147633.54999999999</v>
      </c>
      <c r="BH371" s="83">
        <v>133051.47</v>
      </c>
      <c r="BI371" s="83">
        <v>0</v>
      </c>
      <c r="BJ371" s="83">
        <v>2.37</v>
      </c>
      <c r="BK371" s="83">
        <v>10.93</v>
      </c>
      <c r="BL371" s="83">
        <v>0</v>
      </c>
      <c r="BM371" s="83">
        <v>0</v>
      </c>
      <c r="BN371" s="83">
        <v>0</v>
      </c>
      <c r="BO371" s="83">
        <v>133064.76999999999</v>
      </c>
      <c r="BP371" s="83">
        <v>0</v>
      </c>
      <c r="BQ371" s="83">
        <v>4024.64</v>
      </c>
      <c r="BR371" s="83">
        <v>129040.13</v>
      </c>
      <c r="BS371" s="83">
        <v>1004.12</v>
      </c>
      <c r="BT371" s="83">
        <v>130044.25</v>
      </c>
      <c r="BU371" s="83">
        <v>22146.959999999999</v>
      </c>
      <c r="BV371" s="83">
        <v>0</v>
      </c>
      <c r="BW371" s="83">
        <v>152191.21</v>
      </c>
      <c r="BX371" s="83">
        <v>800</v>
      </c>
      <c r="BY371" s="83">
        <v>0</v>
      </c>
      <c r="BZ371" s="83">
        <v>0</v>
      </c>
      <c r="CA371" s="83">
        <v>31768.18</v>
      </c>
      <c r="CB371" s="83">
        <v>11419.25</v>
      </c>
      <c r="CC371" s="83">
        <v>28222.26</v>
      </c>
      <c r="CD371" s="83">
        <v>80033.25</v>
      </c>
      <c r="CE371" s="84">
        <v>108255.51</v>
      </c>
      <c r="CF371" s="84">
        <v>35399.199999999997</v>
      </c>
      <c r="CG371" s="84">
        <v>0</v>
      </c>
      <c r="CH371" s="84">
        <v>0</v>
      </c>
      <c r="CI371" s="84">
        <v>102693.1</v>
      </c>
      <c r="CJ371" s="84">
        <v>8.84</v>
      </c>
      <c r="CK371" s="84">
        <v>102699.93</v>
      </c>
      <c r="CL371" s="84">
        <v>67343.63</v>
      </c>
      <c r="CM371" s="84">
        <v>800</v>
      </c>
      <c r="CN371" s="84">
        <v>0</v>
      </c>
      <c r="CO371" s="84">
        <v>0</v>
      </c>
    </row>
    <row r="372" spans="2:93" ht="15" x14ac:dyDescent="0.2">
      <c r="B372" s="81">
        <v>6495</v>
      </c>
      <c r="C372" s="87" t="s">
        <v>480</v>
      </c>
      <c r="D372" s="81">
        <v>8</v>
      </c>
      <c r="E372" s="82" t="s">
        <v>615</v>
      </c>
      <c r="F372" s="81">
        <v>11</v>
      </c>
      <c r="G372" s="82" t="s">
        <v>624</v>
      </c>
      <c r="H372" s="83">
        <v>10</v>
      </c>
      <c r="I372" s="83">
        <v>76949.3</v>
      </c>
      <c r="J372" s="83">
        <v>9809.02</v>
      </c>
      <c r="K372" s="83">
        <v>3248.07</v>
      </c>
      <c r="L372" s="83">
        <v>2934072.74</v>
      </c>
      <c r="M372" s="83">
        <v>44430585.159999996</v>
      </c>
      <c r="N372" s="83">
        <v>10352033.529999999</v>
      </c>
      <c r="O372" s="83">
        <v>7109.26</v>
      </c>
      <c r="P372" s="83">
        <v>43108.58</v>
      </c>
      <c r="Q372" s="83">
        <v>0</v>
      </c>
      <c r="R372" s="83">
        <v>867108.4</v>
      </c>
      <c r="S372" s="83">
        <v>625905.21</v>
      </c>
      <c r="T372" s="83">
        <v>59259922.880000003</v>
      </c>
      <c r="U372" s="83">
        <v>49716493.920000002</v>
      </c>
      <c r="V372" s="83">
        <v>9543428.9600000009</v>
      </c>
      <c r="W372" s="83">
        <v>2478351.09</v>
      </c>
      <c r="X372" s="83">
        <v>701897.91</v>
      </c>
      <c r="Y372" s="83">
        <v>0</v>
      </c>
      <c r="Z372" s="83">
        <v>0</v>
      </c>
      <c r="AA372" s="83">
        <v>0</v>
      </c>
      <c r="AB372" s="83">
        <v>0</v>
      </c>
      <c r="AC372" s="83">
        <v>0</v>
      </c>
      <c r="AD372" s="83">
        <v>0</v>
      </c>
      <c r="AE372" s="83">
        <v>0</v>
      </c>
      <c r="AF372" s="83">
        <v>0</v>
      </c>
      <c r="AG372" s="83">
        <v>342547.09</v>
      </c>
      <c r="AH372" s="83">
        <v>3522796.09</v>
      </c>
      <c r="AI372" s="83">
        <v>24.7</v>
      </c>
      <c r="AJ372" s="83">
        <v>0</v>
      </c>
      <c r="AK372" s="83">
        <v>3522771.38</v>
      </c>
      <c r="AL372" s="83">
        <v>128138.87</v>
      </c>
      <c r="AM372" s="83">
        <v>1829655.05</v>
      </c>
      <c r="AN372" s="83">
        <v>0</v>
      </c>
      <c r="AO372" s="83">
        <v>606593.21</v>
      </c>
      <c r="AP372" s="83">
        <v>3351859.38</v>
      </c>
      <c r="AQ372" s="83">
        <v>5916246.5</v>
      </c>
      <c r="AR372" s="83">
        <v>0</v>
      </c>
      <c r="AS372" s="83">
        <v>0</v>
      </c>
      <c r="AT372" s="83">
        <v>0</v>
      </c>
      <c r="AU372" s="83">
        <v>0</v>
      </c>
      <c r="AV372" s="83">
        <v>25891.98</v>
      </c>
      <c r="AW372" s="83">
        <v>3052235.27</v>
      </c>
      <c r="AX372" s="83">
        <v>0</v>
      </c>
      <c r="AY372" s="83">
        <v>25891.98</v>
      </c>
      <c r="AZ372" s="83">
        <v>0</v>
      </c>
      <c r="BA372" s="83">
        <v>0</v>
      </c>
      <c r="BB372" s="83">
        <v>0</v>
      </c>
      <c r="BC372" s="83">
        <v>25891.98</v>
      </c>
      <c r="BD372" s="83">
        <v>3670.4</v>
      </c>
      <c r="BE372" s="83">
        <v>1195.74</v>
      </c>
      <c r="BF372" s="83">
        <v>0</v>
      </c>
      <c r="BG372" s="83">
        <v>2474.66</v>
      </c>
      <c r="BH372" s="83">
        <v>9062.19</v>
      </c>
      <c r="BI372" s="83">
        <v>1289.17</v>
      </c>
      <c r="BJ372" s="83">
        <v>0</v>
      </c>
      <c r="BK372" s="83">
        <v>0</v>
      </c>
      <c r="BL372" s="83">
        <v>0</v>
      </c>
      <c r="BM372" s="83">
        <v>0</v>
      </c>
      <c r="BN372" s="83">
        <v>0</v>
      </c>
      <c r="BO372" s="83">
        <v>10351.370000000001</v>
      </c>
      <c r="BP372" s="83">
        <v>0</v>
      </c>
      <c r="BQ372" s="83">
        <v>0</v>
      </c>
      <c r="BR372" s="83">
        <v>10351.370000000001</v>
      </c>
      <c r="BS372" s="83">
        <v>0</v>
      </c>
      <c r="BT372" s="83">
        <v>10351.370000000001</v>
      </c>
      <c r="BU372" s="83">
        <v>371.2</v>
      </c>
      <c r="BV372" s="83">
        <v>0</v>
      </c>
      <c r="BW372" s="83">
        <v>10722.57</v>
      </c>
      <c r="BX372" s="83">
        <v>0</v>
      </c>
      <c r="BY372" s="83">
        <v>0</v>
      </c>
      <c r="BZ372" s="83">
        <v>0</v>
      </c>
      <c r="CA372" s="83">
        <v>0</v>
      </c>
      <c r="CB372" s="83">
        <v>1670.04</v>
      </c>
      <c r="CC372" s="83">
        <v>9363.51</v>
      </c>
      <c r="CD372" s="83">
        <v>3697.61</v>
      </c>
      <c r="CE372" s="84">
        <v>13061.12</v>
      </c>
      <c r="CF372" s="84">
        <v>0</v>
      </c>
      <c r="CG372" s="84">
        <v>1374.34</v>
      </c>
      <c r="CH372" s="84">
        <v>1289.17</v>
      </c>
      <c r="CI372" s="84">
        <v>22.02</v>
      </c>
      <c r="CJ372" s="84">
        <v>0</v>
      </c>
      <c r="CK372" s="84">
        <v>22.02</v>
      </c>
      <c r="CL372" s="84">
        <v>4115.78</v>
      </c>
      <c r="CM372" s="84">
        <v>0</v>
      </c>
      <c r="CN372" s="84">
        <v>0</v>
      </c>
      <c r="CO372" s="84">
        <v>0</v>
      </c>
    </row>
    <row r="373" spans="2:93" ht="15" x14ac:dyDescent="0.2">
      <c r="B373" s="81">
        <v>6496</v>
      </c>
      <c r="C373" s="87" t="s">
        <v>481</v>
      </c>
      <c r="D373" s="81">
        <v>8</v>
      </c>
      <c r="E373" s="82" t="s">
        <v>615</v>
      </c>
      <c r="F373" s="81">
        <v>11</v>
      </c>
      <c r="G373" s="82" t="s">
        <v>624</v>
      </c>
      <c r="H373" s="83">
        <v>52</v>
      </c>
      <c r="I373" s="83">
        <v>2253.87</v>
      </c>
      <c r="J373" s="83">
        <v>293.75</v>
      </c>
      <c r="K373" s="83">
        <v>106.2</v>
      </c>
      <c r="L373" s="83">
        <v>6158.42</v>
      </c>
      <c r="M373" s="83">
        <v>223320.93</v>
      </c>
      <c r="N373" s="83">
        <v>26400.55</v>
      </c>
      <c r="O373" s="83">
        <v>0</v>
      </c>
      <c r="P373" s="83">
        <v>54.58</v>
      </c>
      <c r="Q373" s="83">
        <v>0</v>
      </c>
      <c r="R373" s="83">
        <v>16248.49</v>
      </c>
      <c r="S373" s="83">
        <v>1486.51</v>
      </c>
      <c r="T373" s="83">
        <v>273669.48</v>
      </c>
      <c r="U373" s="83">
        <v>146862.37</v>
      </c>
      <c r="V373" s="83">
        <v>127320.24</v>
      </c>
      <c r="W373" s="83">
        <v>9881.5499999999993</v>
      </c>
      <c r="X373" s="83">
        <v>9799.41</v>
      </c>
      <c r="Y373" s="83">
        <v>3324.92</v>
      </c>
      <c r="Z373" s="83">
        <v>0</v>
      </c>
      <c r="AA373" s="83">
        <v>0</v>
      </c>
      <c r="AB373" s="83">
        <v>0</v>
      </c>
      <c r="AC373" s="83">
        <v>0</v>
      </c>
      <c r="AD373" s="83">
        <v>0</v>
      </c>
      <c r="AE373" s="83">
        <v>0</v>
      </c>
      <c r="AF373" s="83">
        <v>0</v>
      </c>
      <c r="AG373" s="83">
        <v>51.3</v>
      </c>
      <c r="AH373" s="83">
        <v>23057.18</v>
      </c>
      <c r="AI373" s="83">
        <v>0</v>
      </c>
      <c r="AJ373" s="83">
        <v>3324.92</v>
      </c>
      <c r="AK373" s="83">
        <v>19732.259999999998</v>
      </c>
      <c r="AL373" s="83">
        <v>0.01</v>
      </c>
      <c r="AM373" s="83">
        <v>14021.72</v>
      </c>
      <c r="AN373" s="83">
        <v>5.57</v>
      </c>
      <c r="AO373" s="83">
        <v>346.83</v>
      </c>
      <c r="AP373" s="83">
        <v>1711.02</v>
      </c>
      <c r="AQ373" s="83">
        <v>16085.14</v>
      </c>
      <c r="AR373" s="83">
        <v>0</v>
      </c>
      <c r="AS373" s="83">
        <v>0</v>
      </c>
      <c r="AT373" s="83">
        <v>1232.03</v>
      </c>
      <c r="AU373" s="83">
        <v>0</v>
      </c>
      <c r="AV373" s="83">
        <v>4844.45</v>
      </c>
      <c r="AW373" s="83">
        <v>10.54</v>
      </c>
      <c r="AX373" s="83">
        <v>933.1</v>
      </c>
      <c r="AY373" s="83">
        <v>3911.35</v>
      </c>
      <c r="AZ373" s="83">
        <v>0</v>
      </c>
      <c r="BA373" s="83">
        <v>0</v>
      </c>
      <c r="BB373" s="83">
        <v>0</v>
      </c>
      <c r="BC373" s="83">
        <v>3911.35</v>
      </c>
      <c r="BD373" s="83">
        <v>3215</v>
      </c>
      <c r="BE373" s="83">
        <v>2950.97</v>
      </c>
      <c r="BF373" s="83">
        <v>0</v>
      </c>
      <c r="BG373" s="83">
        <v>264.02999999999997</v>
      </c>
      <c r="BH373" s="83">
        <v>1364.7</v>
      </c>
      <c r="BI373" s="83">
        <v>0</v>
      </c>
      <c r="BJ373" s="83">
        <v>0</v>
      </c>
      <c r="BK373" s="83">
        <v>0</v>
      </c>
      <c r="BL373" s="83">
        <v>0</v>
      </c>
      <c r="BM373" s="83">
        <v>0</v>
      </c>
      <c r="BN373" s="83">
        <v>0</v>
      </c>
      <c r="BO373" s="83">
        <v>1364.7</v>
      </c>
      <c r="BP373" s="83">
        <v>0</v>
      </c>
      <c r="BQ373" s="83">
        <v>0</v>
      </c>
      <c r="BR373" s="83">
        <v>1364.7</v>
      </c>
      <c r="BS373" s="83">
        <v>0</v>
      </c>
      <c r="BT373" s="83">
        <v>1364.7</v>
      </c>
      <c r="BU373" s="83">
        <v>39.6</v>
      </c>
      <c r="BV373" s="83">
        <v>0</v>
      </c>
      <c r="BW373" s="83">
        <v>1404.31</v>
      </c>
      <c r="BX373" s="83">
        <v>0</v>
      </c>
      <c r="BY373" s="83">
        <v>0</v>
      </c>
      <c r="BZ373" s="83">
        <v>0</v>
      </c>
      <c r="CA373" s="83">
        <v>1523.06</v>
      </c>
      <c r="CB373" s="83">
        <v>9.86</v>
      </c>
      <c r="CC373" s="83">
        <v>555.5</v>
      </c>
      <c r="CD373" s="83">
        <v>192.55</v>
      </c>
      <c r="CE373" s="84">
        <v>748.05</v>
      </c>
      <c r="CF373" s="84">
        <v>725.97</v>
      </c>
      <c r="CG373" s="84">
        <v>302.11</v>
      </c>
      <c r="CH373" s="84">
        <v>0</v>
      </c>
      <c r="CI373" s="84">
        <v>8.5500000000000007</v>
      </c>
      <c r="CJ373" s="84">
        <v>0.5</v>
      </c>
      <c r="CK373" s="84">
        <v>9.0500000000000007</v>
      </c>
      <c r="CL373" s="84">
        <v>461.36</v>
      </c>
      <c r="CM373" s="84">
        <v>0</v>
      </c>
      <c r="CN373" s="84">
        <v>0</v>
      </c>
      <c r="CO373" s="84">
        <v>0</v>
      </c>
    </row>
    <row r="374" spans="2:93" ht="15" x14ac:dyDescent="0.2">
      <c r="B374" s="81">
        <v>6499</v>
      </c>
      <c r="C374" s="87" t="s">
        <v>482</v>
      </c>
      <c r="D374" s="81">
        <v>8</v>
      </c>
      <c r="E374" s="82" t="s">
        <v>615</v>
      </c>
      <c r="F374" s="81">
        <v>11</v>
      </c>
      <c r="G374" s="82" t="s">
        <v>624</v>
      </c>
      <c r="H374" s="83">
        <v>3126</v>
      </c>
      <c r="I374" s="83">
        <v>1152589.3999999999</v>
      </c>
      <c r="J374" s="83">
        <v>122672.88</v>
      </c>
      <c r="K374" s="83">
        <v>46257.58</v>
      </c>
      <c r="L374" s="83">
        <v>4136326.33</v>
      </c>
      <c r="M374" s="83">
        <v>37938990.329999998</v>
      </c>
      <c r="N374" s="83">
        <v>22223704.91</v>
      </c>
      <c r="O374" s="83">
        <v>164893.32999999999</v>
      </c>
      <c r="P374" s="83">
        <v>267648.71999999997</v>
      </c>
      <c r="Q374" s="83">
        <v>6201.51</v>
      </c>
      <c r="R374" s="83">
        <v>3403762.3</v>
      </c>
      <c r="S374" s="83">
        <v>800820.57</v>
      </c>
      <c r="T374" s="83">
        <v>68942347.989999995</v>
      </c>
      <c r="U374" s="83">
        <v>27109248.18</v>
      </c>
      <c r="V374" s="83">
        <v>43509106.359999999</v>
      </c>
      <c r="W374" s="83">
        <v>5842735.46</v>
      </c>
      <c r="X374" s="83">
        <v>894808.6</v>
      </c>
      <c r="Y374" s="83">
        <v>2235123.94</v>
      </c>
      <c r="Z374" s="83">
        <v>1412.75</v>
      </c>
      <c r="AA374" s="83">
        <v>84101.78</v>
      </c>
      <c r="AB374" s="83">
        <v>0</v>
      </c>
      <c r="AC374" s="83">
        <v>2.0099999999999998</v>
      </c>
      <c r="AD374" s="83">
        <v>6486.23</v>
      </c>
      <c r="AE374" s="83">
        <v>0</v>
      </c>
      <c r="AF374" s="83">
        <v>0</v>
      </c>
      <c r="AG374" s="83">
        <v>725089.18</v>
      </c>
      <c r="AH374" s="83">
        <v>9789759.9499999993</v>
      </c>
      <c r="AI374" s="83">
        <v>60966.77</v>
      </c>
      <c r="AJ374" s="83">
        <v>2514133.7999999998</v>
      </c>
      <c r="AK374" s="83">
        <v>7214659.3799999999</v>
      </c>
      <c r="AL374" s="83">
        <v>1898004.27</v>
      </c>
      <c r="AM374" s="83">
        <v>2621854.85</v>
      </c>
      <c r="AN374" s="83">
        <v>770842.35</v>
      </c>
      <c r="AO374" s="83">
        <v>1392004.22</v>
      </c>
      <c r="AP374" s="83">
        <v>235075.9</v>
      </c>
      <c r="AQ374" s="83">
        <v>6917781.5899999999</v>
      </c>
      <c r="AR374" s="83">
        <v>39</v>
      </c>
      <c r="AS374" s="83">
        <v>585.77</v>
      </c>
      <c r="AT374" s="83">
        <v>71882.600000000006</v>
      </c>
      <c r="AU374" s="83">
        <v>14131.81</v>
      </c>
      <c r="AV374" s="83">
        <v>1193656.1100000001</v>
      </c>
      <c r="AW374" s="83">
        <v>837768.87</v>
      </c>
      <c r="AX374" s="83">
        <v>176389.21</v>
      </c>
      <c r="AY374" s="83">
        <v>1017266.9</v>
      </c>
      <c r="AZ374" s="83">
        <v>6.09</v>
      </c>
      <c r="BA374" s="83">
        <v>43509.41</v>
      </c>
      <c r="BB374" s="83">
        <v>33.700000000000003</v>
      </c>
      <c r="BC374" s="83">
        <v>973792.76</v>
      </c>
      <c r="BD374" s="83">
        <v>7434690.6500000004</v>
      </c>
      <c r="BE374" s="83">
        <v>7335247.4199999999</v>
      </c>
      <c r="BF374" s="83">
        <v>83083.3</v>
      </c>
      <c r="BG374" s="83">
        <v>534800.84</v>
      </c>
      <c r="BH374" s="83">
        <v>338497.75</v>
      </c>
      <c r="BI374" s="83">
        <v>481.47</v>
      </c>
      <c r="BJ374" s="83">
        <v>1297.25</v>
      </c>
      <c r="BK374" s="83">
        <v>0</v>
      </c>
      <c r="BL374" s="83">
        <v>0</v>
      </c>
      <c r="BM374" s="83">
        <v>2.1800000000000002</v>
      </c>
      <c r="BN374" s="83">
        <v>0</v>
      </c>
      <c r="BO374" s="83">
        <v>340278.64</v>
      </c>
      <c r="BP374" s="83">
        <v>135.59</v>
      </c>
      <c r="BQ374" s="83">
        <v>7070.52</v>
      </c>
      <c r="BR374" s="83">
        <v>333343.71000000002</v>
      </c>
      <c r="BS374" s="83">
        <v>3117.06</v>
      </c>
      <c r="BT374" s="83">
        <v>336460.77</v>
      </c>
      <c r="BU374" s="83">
        <v>80227.39</v>
      </c>
      <c r="BV374" s="83">
        <v>0.25</v>
      </c>
      <c r="BW374" s="83">
        <v>416687.91</v>
      </c>
      <c r="BX374" s="83">
        <v>2970.78</v>
      </c>
      <c r="BY374" s="83">
        <v>0</v>
      </c>
      <c r="BZ374" s="83">
        <v>0</v>
      </c>
      <c r="CA374" s="83">
        <v>81586.259999999995</v>
      </c>
      <c r="CB374" s="83">
        <v>137198.59</v>
      </c>
      <c r="CC374" s="83">
        <v>133987.74</v>
      </c>
      <c r="CD374" s="83">
        <v>134634.42000000001</v>
      </c>
      <c r="CE374" s="84">
        <v>268622.15999999997</v>
      </c>
      <c r="CF374" s="84">
        <v>84826.55</v>
      </c>
      <c r="CG374" s="84">
        <v>418.38</v>
      </c>
      <c r="CH374" s="84">
        <v>490.83</v>
      </c>
      <c r="CI374" s="84">
        <v>233903.85</v>
      </c>
      <c r="CJ374" s="84">
        <v>33.46</v>
      </c>
      <c r="CK374" s="84">
        <v>233925.09</v>
      </c>
      <c r="CL374" s="84">
        <v>222682.51</v>
      </c>
      <c r="CM374" s="84">
        <v>2970.78</v>
      </c>
      <c r="CN374" s="84">
        <v>0</v>
      </c>
      <c r="CO374" s="84">
        <v>0</v>
      </c>
    </row>
    <row r="375" spans="2:93" ht="15" x14ac:dyDescent="0.2">
      <c r="B375" s="81">
        <v>6511</v>
      </c>
      <c r="C375" s="87" t="s">
        <v>483</v>
      </c>
      <c r="D375" s="81">
        <v>8</v>
      </c>
      <c r="E375" s="82" t="s">
        <v>615</v>
      </c>
      <c r="F375" s="81">
        <v>11</v>
      </c>
      <c r="G375" s="82" t="s">
        <v>624</v>
      </c>
      <c r="H375" s="83">
        <v>890</v>
      </c>
      <c r="I375" s="83">
        <v>1496614.52</v>
      </c>
      <c r="J375" s="83">
        <v>166849.28</v>
      </c>
      <c r="K375" s="83">
        <v>64601.71</v>
      </c>
      <c r="L375" s="83">
        <v>1720978.25</v>
      </c>
      <c r="M375" s="83">
        <v>21894778.579999998</v>
      </c>
      <c r="N375" s="83">
        <v>19979408.170000002</v>
      </c>
      <c r="O375" s="83">
        <v>1355.11</v>
      </c>
      <c r="P375" s="83">
        <v>221389.12</v>
      </c>
      <c r="Q375" s="83">
        <v>7.85</v>
      </c>
      <c r="R375" s="83">
        <v>583469.85</v>
      </c>
      <c r="S375" s="83">
        <v>1589230.76</v>
      </c>
      <c r="T375" s="83">
        <v>45990617.68</v>
      </c>
      <c r="U375" s="83">
        <v>37674213.520000003</v>
      </c>
      <c r="V375" s="83">
        <v>8346969.5700000003</v>
      </c>
      <c r="W375" s="83">
        <v>50540067.770000003</v>
      </c>
      <c r="X375" s="83">
        <v>2305067.59</v>
      </c>
      <c r="Y375" s="83">
        <v>69725.100000000006</v>
      </c>
      <c r="Z375" s="83">
        <v>0</v>
      </c>
      <c r="AA375" s="83">
        <v>566.76</v>
      </c>
      <c r="AB375" s="83">
        <v>0</v>
      </c>
      <c r="AC375" s="83">
        <v>0</v>
      </c>
      <c r="AD375" s="83">
        <v>0</v>
      </c>
      <c r="AE375" s="83">
        <v>0</v>
      </c>
      <c r="AF375" s="83">
        <v>0</v>
      </c>
      <c r="AG375" s="83">
        <v>1237032.3500000001</v>
      </c>
      <c r="AH375" s="83">
        <v>54152459.57</v>
      </c>
      <c r="AI375" s="83">
        <v>1718502.71</v>
      </c>
      <c r="AJ375" s="83">
        <v>74768.460000000006</v>
      </c>
      <c r="AK375" s="83">
        <v>52359188.409999996</v>
      </c>
      <c r="AL375" s="83">
        <v>20148205.640000001</v>
      </c>
      <c r="AM375" s="83">
        <v>7051442.54</v>
      </c>
      <c r="AN375" s="83">
        <v>21159883.550000001</v>
      </c>
      <c r="AO375" s="83">
        <v>962510.21</v>
      </c>
      <c r="AP375" s="83">
        <v>615714.68000000005</v>
      </c>
      <c r="AQ375" s="83">
        <v>49937756.619999997</v>
      </c>
      <c r="AR375" s="83">
        <v>0</v>
      </c>
      <c r="AS375" s="83">
        <v>0</v>
      </c>
      <c r="AT375" s="83">
        <v>7833.88</v>
      </c>
      <c r="AU375" s="83">
        <v>0</v>
      </c>
      <c r="AV375" s="83">
        <v>2441742.62</v>
      </c>
      <c r="AW375" s="83">
        <v>12476.95</v>
      </c>
      <c r="AX375" s="83">
        <v>24650.33</v>
      </c>
      <c r="AY375" s="83">
        <v>2417092.29</v>
      </c>
      <c r="AZ375" s="83">
        <v>7.42</v>
      </c>
      <c r="BA375" s="83">
        <v>15161.59</v>
      </c>
      <c r="BB375" s="83">
        <v>24.31</v>
      </c>
      <c r="BC375" s="83">
        <v>2401955.11</v>
      </c>
      <c r="BD375" s="83">
        <v>43375.77</v>
      </c>
      <c r="BE375" s="83">
        <v>32648.69</v>
      </c>
      <c r="BF375" s="83">
        <v>424.45</v>
      </c>
      <c r="BG375" s="83">
        <v>11048.63</v>
      </c>
      <c r="BH375" s="83">
        <v>834716.04</v>
      </c>
      <c r="BI375" s="83">
        <v>99448.89</v>
      </c>
      <c r="BJ375" s="83">
        <v>0</v>
      </c>
      <c r="BK375" s="83">
        <v>0</v>
      </c>
      <c r="BL375" s="83">
        <v>0</v>
      </c>
      <c r="BM375" s="83">
        <v>0</v>
      </c>
      <c r="BN375" s="83">
        <v>0</v>
      </c>
      <c r="BO375" s="83">
        <v>934164.94</v>
      </c>
      <c r="BP375" s="83">
        <v>0</v>
      </c>
      <c r="BQ375" s="83">
        <v>3034.3</v>
      </c>
      <c r="BR375" s="83">
        <v>931130.64</v>
      </c>
      <c r="BS375" s="83">
        <v>3262.82</v>
      </c>
      <c r="BT375" s="83">
        <v>934393.46</v>
      </c>
      <c r="BU375" s="83">
        <v>1658.47</v>
      </c>
      <c r="BV375" s="83">
        <v>0</v>
      </c>
      <c r="BW375" s="83">
        <v>936051.94</v>
      </c>
      <c r="BX375" s="83">
        <v>10000</v>
      </c>
      <c r="BY375" s="83">
        <v>0</v>
      </c>
      <c r="BZ375" s="83">
        <v>0</v>
      </c>
      <c r="CA375" s="83">
        <v>140525.76000000001</v>
      </c>
      <c r="CB375" s="83">
        <v>53475.83</v>
      </c>
      <c r="CC375" s="83">
        <v>320943.28000000003</v>
      </c>
      <c r="CD375" s="83">
        <v>66114.73</v>
      </c>
      <c r="CE375" s="84">
        <v>387058.01</v>
      </c>
      <c r="CF375" s="84">
        <v>245483.6</v>
      </c>
      <c r="CG375" s="84">
        <v>70586.710000000006</v>
      </c>
      <c r="CH375" s="84">
        <v>99449.41</v>
      </c>
      <c r="CI375" s="84">
        <v>701808.51</v>
      </c>
      <c r="CJ375" s="84">
        <v>13.56</v>
      </c>
      <c r="CK375" s="84">
        <v>701812.79</v>
      </c>
      <c r="CL375" s="84">
        <v>82460.59</v>
      </c>
      <c r="CM375" s="84">
        <v>10000</v>
      </c>
      <c r="CN375" s="84">
        <v>0</v>
      </c>
      <c r="CO375" s="84">
        <v>0</v>
      </c>
    </row>
    <row r="376" spans="2:93" ht="15" x14ac:dyDescent="0.2">
      <c r="B376" s="81">
        <v>6512</v>
      </c>
      <c r="C376" s="87" t="s">
        <v>484</v>
      </c>
      <c r="D376" s="81">
        <v>8</v>
      </c>
      <c r="E376" s="82" t="s">
        <v>615</v>
      </c>
      <c r="F376" s="81">
        <v>11</v>
      </c>
      <c r="G376" s="82" t="s">
        <v>624</v>
      </c>
      <c r="H376" s="83">
        <v>134</v>
      </c>
      <c r="I376" s="83">
        <v>1261806.28</v>
      </c>
      <c r="J376" s="83">
        <v>152822.10999999999</v>
      </c>
      <c r="K376" s="83">
        <v>55202.8</v>
      </c>
      <c r="L376" s="83">
        <v>2024841.46</v>
      </c>
      <c r="M376" s="83">
        <v>96738519.689999998</v>
      </c>
      <c r="N376" s="83">
        <v>8189472.7000000002</v>
      </c>
      <c r="O376" s="83">
        <v>2299.12</v>
      </c>
      <c r="P376" s="83">
        <v>550225.47</v>
      </c>
      <c r="Q376" s="83">
        <v>0</v>
      </c>
      <c r="R376" s="83">
        <v>416814.65</v>
      </c>
      <c r="S376" s="83">
        <v>733706.8</v>
      </c>
      <c r="T376" s="83">
        <v>108655879.88</v>
      </c>
      <c r="U376" s="83">
        <v>92045745.829999998</v>
      </c>
      <c r="V376" s="83">
        <v>16610672.83</v>
      </c>
      <c r="W376" s="83">
        <v>59221192.5</v>
      </c>
      <c r="X376" s="83">
        <v>8255714.6399999997</v>
      </c>
      <c r="Y376" s="83">
        <v>112000.29</v>
      </c>
      <c r="Z376" s="83">
        <v>0</v>
      </c>
      <c r="AA376" s="83">
        <v>5217.16</v>
      </c>
      <c r="AB376" s="83">
        <v>0</v>
      </c>
      <c r="AC376" s="83">
        <v>0</v>
      </c>
      <c r="AD376" s="83">
        <v>0</v>
      </c>
      <c r="AE376" s="83">
        <v>0</v>
      </c>
      <c r="AF376" s="83">
        <v>0</v>
      </c>
      <c r="AG376" s="83">
        <v>724967.66</v>
      </c>
      <c r="AH376" s="83">
        <v>68319092.239999995</v>
      </c>
      <c r="AI376" s="83">
        <v>316137.7</v>
      </c>
      <c r="AJ376" s="83">
        <v>114778.03</v>
      </c>
      <c r="AK376" s="83">
        <v>67888176.5</v>
      </c>
      <c r="AL376" s="83">
        <v>42529004.479999997</v>
      </c>
      <c r="AM376" s="83">
        <v>5948680</v>
      </c>
      <c r="AN376" s="83">
        <v>12249391.25</v>
      </c>
      <c r="AO376" s="83">
        <v>1579686.49</v>
      </c>
      <c r="AP376" s="83">
        <v>547865.17000000004</v>
      </c>
      <c r="AQ376" s="83">
        <v>62854627.390000001</v>
      </c>
      <c r="AR376" s="83">
        <v>0</v>
      </c>
      <c r="AS376" s="83">
        <v>0</v>
      </c>
      <c r="AT376" s="83">
        <v>2358.25</v>
      </c>
      <c r="AU376" s="83">
        <v>0</v>
      </c>
      <c r="AV376" s="83">
        <v>5431520.6500000004</v>
      </c>
      <c r="AW376" s="83">
        <v>395613.29</v>
      </c>
      <c r="AX376" s="83">
        <v>8847</v>
      </c>
      <c r="AY376" s="83">
        <v>5422673.6500000004</v>
      </c>
      <c r="AZ376" s="83">
        <v>0.14000000000000001</v>
      </c>
      <c r="BA376" s="83">
        <v>4928218.88</v>
      </c>
      <c r="BB376" s="83">
        <v>0</v>
      </c>
      <c r="BC376" s="83">
        <v>494454.77</v>
      </c>
      <c r="BD376" s="83">
        <v>412230.5</v>
      </c>
      <c r="BE376" s="83">
        <v>325279.21000000002</v>
      </c>
      <c r="BF376" s="83">
        <v>0</v>
      </c>
      <c r="BG376" s="83">
        <v>87096.6</v>
      </c>
      <c r="BH376" s="83">
        <v>169615.04</v>
      </c>
      <c r="BI376" s="83">
        <v>16088.34</v>
      </c>
      <c r="BJ376" s="83">
        <v>0</v>
      </c>
      <c r="BK376" s="83">
        <v>0</v>
      </c>
      <c r="BL376" s="83">
        <v>0</v>
      </c>
      <c r="BM376" s="83">
        <v>0</v>
      </c>
      <c r="BN376" s="83">
        <v>0</v>
      </c>
      <c r="BO376" s="83">
        <v>185703.38</v>
      </c>
      <c r="BP376" s="83">
        <v>0</v>
      </c>
      <c r="BQ376" s="83">
        <v>4041.43</v>
      </c>
      <c r="BR376" s="83">
        <v>181661.95</v>
      </c>
      <c r="BS376" s="83">
        <v>801.17</v>
      </c>
      <c r="BT376" s="83">
        <v>182463.11</v>
      </c>
      <c r="BU376" s="83">
        <v>13064.49</v>
      </c>
      <c r="BV376" s="83">
        <v>0</v>
      </c>
      <c r="BW376" s="83">
        <v>195527.6</v>
      </c>
      <c r="BX376" s="83">
        <v>0</v>
      </c>
      <c r="BY376" s="83">
        <v>0</v>
      </c>
      <c r="BZ376" s="83">
        <v>0</v>
      </c>
      <c r="CA376" s="83">
        <v>6232.85</v>
      </c>
      <c r="CB376" s="83">
        <v>229179.5</v>
      </c>
      <c r="CC376" s="83">
        <v>247727.3</v>
      </c>
      <c r="CD376" s="83">
        <v>30567.21</v>
      </c>
      <c r="CE376" s="84">
        <v>278294.51</v>
      </c>
      <c r="CF376" s="84">
        <v>20445.189999999999</v>
      </c>
      <c r="CG376" s="84">
        <v>9674.66</v>
      </c>
      <c r="CH376" s="84">
        <v>16087.05</v>
      </c>
      <c r="CI376" s="84">
        <v>70792.98</v>
      </c>
      <c r="CJ376" s="84">
        <v>25.54</v>
      </c>
      <c r="CK376" s="84">
        <v>70792.98</v>
      </c>
      <c r="CL376" s="84">
        <v>362089.13</v>
      </c>
      <c r="CM376" s="84">
        <v>0</v>
      </c>
      <c r="CN376" s="84">
        <v>0</v>
      </c>
      <c r="CO376" s="84">
        <v>0</v>
      </c>
    </row>
    <row r="377" spans="2:93" ht="15" x14ac:dyDescent="0.2">
      <c r="B377" s="81" t="s">
        <v>717</v>
      </c>
      <c r="C377" s="87" t="s">
        <v>696</v>
      </c>
      <c r="D377" s="81">
        <v>8</v>
      </c>
      <c r="E377" s="82" t="s">
        <v>615</v>
      </c>
      <c r="F377" s="81">
        <v>11</v>
      </c>
      <c r="G377" s="82" t="s">
        <v>624</v>
      </c>
      <c r="H377" s="83">
        <v>17</v>
      </c>
      <c r="I377" s="83">
        <v>231443.66</v>
      </c>
      <c r="J377" s="83">
        <v>24675.41</v>
      </c>
      <c r="K377" s="83">
        <v>7885.57</v>
      </c>
      <c r="L377" s="83">
        <v>396376.8</v>
      </c>
      <c r="M377" s="83">
        <v>1745101.54</v>
      </c>
      <c r="N377" s="83">
        <v>812684.61</v>
      </c>
      <c r="O377" s="83">
        <v>645.73</v>
      </c>
      <c r="P377" s="83">
        <v>24754.6</v>
      </c>
      <c r="Q377" s="83">
        <v>0</v>
      </c>
      <c r="R377" s="83">
        <v>22567.05</v>
      </c>
      <c r="S377" s="83">
        <v>21778.97</v>
      </c>
      <c r="T377" s="83">
        <v>3023909.31</v>
      </c>
      <c r="U377" s="83">
        <v>2585010.48</v>
      </c>
      <c r="V377" s="83">
        <v>438927.52</v>
      </c>
      <c r="W377" s="83">
        <v>13351909.140000001</v>
      </c>
      <c r="X377" s="83">
        <v>270865.33</v>
      </c>
      <c r="Y377" s="83">
        <v>481.49</v>
      </c>
      <c r="Z377" s="83">
        <v>0</v>
      </c>
      <c r="AA377" s="83">
        <v>0</v>
      </c>
      <c r="AB377" s="83">
        <v>0</v>
      </c>
      <c r="AC377" s="83">
        <v>0</v>
      </c>
      <c r="AD377" s="83">
        <v>0</v>
      </c>
      <c r="AE377" s="83">
        <v>0</v>
      </c>
      <c r="AF377" s="83">
        <v>0</v>
      </c>
      <c r="AG377" s="83">
        <v>83324.25</v>
      </c>
      <c r="AH377" s="83">
        <v>13706580.210000001</v>
      </c>
      <c r="AI377" s="83">
        <v>795.01</v>
      </c>
      <c r="AJ377" s="83">
        <v>499.7</v>
      </c>
      <c r="AK377" s="83">
        <v>13705285.5</v>
      </c>
      <c r="AL377" s="83">
        <v>12615949.939999999</v>
      </c>
      <c r="AM377" s="83">
        <v>529754.51</v>
      </c>
      <c r="AN377" s="83">
        <v>156038.93</v>
      </c>
      <c r="AO377" s="83">
        <v>18964.87</v>
      </c>
      <c r="AP377" s="83">
        <v>6023.76</v>
      </c>
      <c r="AQ377" s="83">
        <v>13326732</v>
      </c>
      <c r="AR377" s="83">
        <v>0</v>
      </c>
      <c r="AS377" s="83">
        <v>0</v>
      </c>
      <c r="AT377" s="83">
        <v>484.76</v>
      </c>
      <c r="AU377" s="83">
        <v>0</v>
      </c>
      <c r="AV377" s="83">
        <v>379083.97</v>
      </c>
      <c r="AW377" s="83">
        <v>45.71</v>
      </c>
      <c r="AX377" s="83">
        <v>0</v>
      </c>
      <c r="AY377" s="83">
        <v>379083.97</v>
      </c>
      <c r="AZ377" s="83">
        <v>0</v>
      </c>
      <c r="BA377" s="83">
        <v>233474.85</v>
      </c>
      <c r="BB377" s="83">
        <v>0</v>
      </c>
      <c r="BC377" s="83">
        <v>145609.12</v>
      </c>
      <c r="BD377" s="83">
        <v>21963.37</v>
      </c>
      <c r="BE377" s="83">
        <v>15168.37</v>
      </c>
      <c r="BF377" s="83">
        <v>6366.53</v>
      </c>
      <c r="BG377" s="83">
        <v>583.24</v>
      </c>
      <c r="BH377" s="83">
        <v>50963.19</v>
      </c>
      <c r="BI377" s="83">
        <v>0</v>
      </c>
      <c r="BJ377" s="83">
        <v>0</v>
      </c>
      <c r="BK377" s="83">
        <v>0</v>
      </c>
      <c r="BL377" s="83">
        <v>0</v>
      </c>
      <c r="BM377" s="83">
        <v>0</v>
      </c>
      <c r="BN377" s="83">
        <v>0</v>
      </c>
      <c r="BO377" s="83">
        <v>50963.19</v>
      </c>
      <c r="BP377" s="83">
        <v>0</v>
      </c>
      <c r="BQ377" s="83">
        <v>385.16</v>
      </c>
      <c r="BR377" s="83">
        <v>50578.03</v>
      </c>
      <c r="BS377" s="83">
        <v>0</v>
      </c>
      <c r="BT377" s="83">
        <v>50578.03</v>
      </c>
      <c r="BU377" s="83">
        <v>87.99</v>
      </c>
      <c r="BV377" s="83">
        <v>0</v>
      </c>
      <c r="BW377" s="83">
        <v>50666.02</v>
      </c>
      <c r="BX377" s="83">
        <v>0</v>
      </c>
      <c r="BY377" s="83">
        <v>0</v>
      </c>
      <c r="BZ377" s="83">
        <v>0</v>
      </c>
      <c r="CA377" s="83">
        <v>0</v>
      </c>
      <c r="CB377" s="83">
        <v>4783.3599999999997</v>
      </c>
      <c r="CC377" s="83">
        <v>19940.37</v>
      </c>
      <c r="CD377" s="83">
        <v>7138.32</v>
      </c>
      <c r="CE377" s="84">
        <v>27078.7</v>
      </c>
      <c r="CF377" s="84">
        <v>8936.09</v>
      </c>
      <c r="CG377" s="84">
        <v>0</v>
      </c>
      <c r="CH377" s="84">
        <v>0</v>
      </c>
      <c r="CI377" s="84">
        <v>29712.14</v>
      </c>
      <c r="CJ377" s="84">
        <v>0</v>
      </c>
      <c r="CK377" s="84">
        <v>29712.14</v>
      </c>
      <c r="CL377" s="84">
        <v>1972.09</v>
      </c>
      <c r="CM377" s="84">
        <v>0</v>
      </c>
      <c r="CN377" s="84">
        <v>0</v>
      </c>
      <c r="CO377" s="84">
        <v>0</v>
      </c>
    </row>
    <row r="378" spans="2:93" ht="15" x14ac:dyDescent="0.2">
      <c r="B378" s="81">
        <v>6521</v>
      </c>
      <c r="C378" s="87" t="s">
        <v>485</v>
      </c>
      <c r="D378" s="81">
        <v>8</v>
      </c>
      <c r="E378" s="82" t="s">
        <v>615</v>
      </c>
      <c r="F378" s="81">
        <v>11</v>
      </c>
      <c r="G378" s="82" t="s">
        <v>624</v>
      </c>
      <c r="H378" s="83">
        <v>130</v>
      </c>
      <c r="I378" s="83">
        <v>521714.41</v>
      </c>
      <c r="J378" s="83">
        <v>55428.77</v>
      </c>
      <c r="K378" s="83">
        <v>17860.34</v>
      </c>
      <c r="L378" s="83">
        <v>690506.95</v>
      </c>
      <c r="M378" s="83">
        <v>593000.80000000005</v>
      </c>
      <c r="N378" s="83">
        <v>11127619</v>
      </c>
      <c r="O378" s="83">
        <v>617.03</v>
      </c>
      <c r="P378" s="83">
        <v>26773.15</v>
      </c>
      <c r="Q378" s="83">
        <v>0</v>
      </c>
      <c r="R378" s="83">
        <v>167909.36</v>
      </c>
      <c r="S378" s="83">
        <v>28115.46</v>
      </c>
      <c r="T378" s="83">
        <v>12634541.75</v>
      </c>
      <c r="U378" s="83">
        <v>16584343.6</v>
      </c>
      <c r="V378" s="83">
        <v>99117.17</v>
      </c>
      <c r="W378" s="83">
        <v>23304796.030000001</v>
      </c>
      <c r="X378" s="83">
        <v>39236.480000000003</v>
      </c>
      <c r="Y378" s="83">
        <v>18215.849999999999</v>
      </c>
      <c r="Z378" s="83">
        <v>0</v>
      </c>
      <c r="AA378" s="83">
        <v>0</v>
      </c>
      <c r="AB378" s="83">
        <v>0</v>
      </c>
      <c r="AC378" s="83">
        <v>0</v>
      </c>
      <c r="AD378" s="83">
        <v>0</v>
      </c>
      <c r="AE378" s="83">
        <v>0</v>
      </c>
      <c r="AF378" s="83">
        <v>0</v>
      </c>
      <c r="AG378" s="83">
        <v>5440.01</v>
      </c>
      <c r="AH378" s="83">
        <v>23367688.379999999</v>
      </c>
      <c r="AI378" s="83">
        <v>6339.3</v>
      </c>
      <c r="AJ378" s="83">
        <v>18696.57</v>
      </c>
      <c r="AK378" s="83">
        <v>23343133.219999999</v>
      </c>
      <c r="AL378" s="83">
        <v>22067748.039999999</v>
      </c>
      <c r="AM378" s="83">
        <v>996712.44</v>
      </c>
      <c r="AN378" s="83">
        <v>132238.15</v>
      </c>
      <c r="AO378" s="83">
        <v>34479.58</v>
      </c>
      <c r="AP378" s="83">
        <v>781.33</v>
      </c>
      <c r="AQ378" s="83">
        <v>23231959.550000001</v>
      </c>
      <c r="AR378" s="83">
        <v>0</v>
      </c>
      <c r="AS378" s="83">
        <v>0</v>
      </c>
      <c r="AT378" s="83">
        <v>2669.8</v>
      </c>
      <c r="AU378" s="83">
        <v>0</v>
      </c>
      <c r="AV378" s="83">
        <v>196164.24</v>
      </c>
      <c r="AW378" s="83">
        <v>82320.77</v>
      </c>
      <c r="AX378" s="83">
        <v>0</v>
      </c>
      <c r="AY378" s="83">
        <v>196164.24</v>
      </c>
      <c r="AZ378" s="83">
        <v>0</v>
      </c>
      <c r="BA378" s="83">
        <v>0</v>
      </c>
      <c r="BB378" s="83">
        <v>0</v>
      </c>
      <c r="BC378" s="83">
        <v>196164.24</v>
      </c>
      <c r="BD378" s="83">
        <v>5185.92</v>
      </c>
      <c r="BE378" s="83">
        <v>5149.6499999999996</v>
      </c>
      <c r="BF378" s="83">
        <v>36.17</v>
      </c>
      <c r="BG378" s="83">
        <v>0.1</v>
      </c>
      <c r="BH378" s="83">
        <v>68657.490000000005</v>
      </c>
      <c r="BI378" s="83">
        <v>0</v>
      </c>
      <c r="BJ378" s="83">
        <v>0</v>
      </c>
      <c r="BK378" s="83">
        <v>0</v>
      </c>
      <c r="BL378" s="83">
        <v>0</v>
      </c>
      <c r="BM378" s="83">
        <v>0</v>
      </c>
      <c r="BN378" s="83">
        <v>0</v>
      </c>
      <c r="BO378" s="83">
        <v>68657.490000000005</v>
      </c>
      <c r="BP378" s="83">
        <v>0</v>
      </c>
      <c r="BQ378" s="83">
        <v>315.52999999999997</v>
      </c>
      <c r="BR378" s="83">
        <v>68341.960000000006</v>
      </c>
      <c r="BS378" s="83">
        <v>0</v>
      </c>
      <c r="BT378" s="83">
        <v>68341.960000000006</v>
      </c>
      <c r="BU378" s="83">
        <v>0.02</v>
      </c>
      <c r="BV378" s="83">
        <v>0</v>
      </c>
      <c r="BW378" s="83">
        <v>68341.98</v>
      </c>
      <c r="BX378" s="83">
        <v>0</v>
      </c>
      <c r="BY378" s="83">
        <v>0</v>
      </c>
      <c r="BZ378" s="83">
        <v>0</v>
      </c>
      <c r="CA378" s="83">
        <v>9783.93</v>
      </c>
      <c r="CB378" s="83">
        <v>13095.69</v>
      </c>
      <c r="CC378" s="83">
        <v>33944.18</v>
      </c>
      <c r="CD378" s="83">
        <v>7350.12</v>
      </c>
      <c r="CE378" s="84">
        <v>41294.300000000003</v>
      </c>
      <c r="CF378" s="84">
        <v>12941.54</v>
      </c>
      <c r="CG378" s="84">
        <v>0</v>
      </c>
      <c r="CH378" s="84">
        <v>0</v>
      </c>
      <c r="CI378" s="84">
        <v>35800.089999999997</v>
      </c>
      <c r="CJ378" s="84">
        <v>1.98</v>
      </c>
      <c r="CK378" s="84">
        <v>35801.24</v>
      </c>
      <c r="CL378" s="84">
        <v>18689.669999999998</v>
      </c>
      <c r="CM378" s="84">
        <v>0</v>
      </c>
      <c r="CN378" s="84">
        <v>0</v>
      </c>
      <c r="CO378" s="84">
        <v>0</v>
      </c>
    </row>
    <row r="379" spans="2:93" ht="15" x14ac:dyDescent="0.2">
      <c r="B379" s="81">
        <v>6522</v>
      </c>
      <c r="C379" s="87" t="s">
        <v>697</v>
      </c>
      <c r="D379" s="81">
        <v>8</v>
      </c>
      <c r="E379" s="82" t="s">
        <v>615</v>
      </c>
      <c r="F379" s="81">
        <v>11</v>
      </c>
      <c r="G379" s="82" t="s">
        <v>624</v>
      </c>
      <c r="H379" s="83">
        <v>186</v>
      </c>
      <c r="I379" s="83">
        <v>211706.07</v>
      </c>
      <c r="J379" s="83">
        <v>16386.919999999998</v>
      </c>
      <c r="K379" s="83">
        <v>5668.73</v>
      </c>
      <c r="L379" s="83">
        <v>96754.91</v>
      </c>
      <c r="M379" s="83">
        <v>2024826.73</v>
      </c>
      <c r="N379" s="83">
        <v>259103.2</v>
      </c>
      <c r="O379" s="83">
        <v>1727.34</v>
      </c>
      <c r="P379" s="83">
        <v>41993.23</v>
      </c>
      <c r="Q379" s="83">
        <v>0</v>
      </c>
      <c r="R379" s="83">
        <v>40876.46</v>
      </c>
      <c r="S379" s="83">
        <v>29628.240000000002</v>
      </c>
      <c r="T379" s="83">
        <v>2494910.11</v>
      </c>
      <c r="U379" s="83">
        <v>1929453.01</v>
      </c>
      <c r="V379" s="83">
        <v>565595.81999999995</v>
      </c>
      <c r="W379" s="83">
        <v>1818592.41</v>
      </c>
      <c r="X379" s="83">
        <v>228014.77</v>
      </c>
      <c r="Y379" s="83">
        <v>0</v>
      </c>
      <c r="Z379" s="83">
        <v>0</v>
      </c>
      <c r="AA379" s="83">
        <v>0</v>
      </c>
      <c r="AB379" s="83">
        <v>0</v>
      </c>
      <c r="AC379" s="83">
        <v>0</v>
      </c>
      <c r="AD379" s="83">
        <v>0</v>
      </c>
      <c r="AE379" s="83">
        <v>0</v>
      </c>
      <c r="AF379" s="83">
        <v>0</v>
      </c>
      <c r="AG379" s="83">
        <v>6419.05</v>
      </c>
      <c r="AH379" s="83">
        <v>2053026.23</v>
      </c>
      <c r="AI379" s="83">
        <v>15121.27</v>
      </c>
      <c r="AJ379" s="83">
        <v>0</v>
      </c>
      <c r="AK379" s="83">
        <v>2037904.96</v>
      </c>
      <c r="AL379" s="83">
        <v>154680.62</v>
      </c>
      <c r="AM379" s="83">
        <v>571642.74</v>
      </c>
      <c r="AN379" s="83">
        <v>1004098.81</v>
      </c>
      <c r="AO379" s="83">
        <v>35510.879999999997</v>
      </c>
      <c r="AP379" s="83">
        <v>893.36</v>
      </c>
      <c r="AQ379" s="83">
        <v>1766826.41</v>
      </c>
      <c r="AR379" s="83">
        <v>0</v>
      </c>
      <c r="AS379" s="83">
        <v>0</v>
      </c>
      <c r="AT379" s="83">
        <v>294.52999999999997</v>
      </c>
      <c r="AU379" s="83">
        <v>0</v>
      </c>
      <c r="AV379" s="83">
        <v>274448.59000000003</v>
      </c>
      <c r="AW379" s="83">
        <v>3075.51</v>
      </c>
      <c r="AX379" s="83">
        <v>5.49</v>
      </c>
      <c r="AY379" s="83">
        <v>274443.09999999998</v>
      </c>
      <c r="AZ379" s="83">
        <v>3.29</v>
      </c>
      <c r="BA379" s="83">
        <v>216578.99</v>
      </c>
      <c r="BB379" s="83">
        <v>0</v>
      </c>
      <c r="BC379" s="83">
        <v>57864.12</v>
      </c>
      <c r="BD379" s="83">
        <v>31.48</v>
      </c>
      <c r="BE379" s="83">
        <v>28.1</v>
      </c>
      <c r="BF379" s="83">
        <v>0</v>
      </c>
      <c r="BG379" s="83">
        <v>15.32</v>
      </c>
      <c r="BH379" s="83">
        <v>20148.04</v>
      </c>
      <c r="BI379" s="83">
        <v>0</v>
      </c>
      <c r="BJ379" s="83">
        <v>0</v>
      </c>
      <c r="BK379" s="83">
        <v>0</v>
      </c>
      <c r="BL379" s="83">
        <v>0</v>
      </c>
      <c r="BM379" s="83">
        <v>0</v>
      </c>
      <c r="BN379" s="83">
        <v>0</v>
      </c>
      <c r="BO379" s="83">
        <v>20148.04</v>
      </c>
      <c r="BP379" s="83">
        <v>0</v>
      </c>
      <c r="BQ379" s="83">
        <v>12.5</v>
      </c>
      <c r="BR379" s="83">
        <v>20135.54</v>
      </c>
      <c r="BS379" s="83">
        <v>0</v>
      </c>
      <c r="BT379" s="83">
        <v>20135.54</v>
      </c>
      <c r="BU379" s="83">
        <v>2.31</v>
      </c>
      <c r="BV379" s="83">
        <v>0</v>
      </c>
      <c r="BW379" s="83">
        <v>20137.849999999999</v>
      </c>
      <c r="BX379" s="83">
        <v>0</v>
      </c>
      <c r="BY379" s="83">
        <v>0</v>
      </c>
      <c r="BZ379" s="83">
        <v>0</v>
      </c>
      <c r="CA379" s="83">
        <v>154.96</v>
      </c>
      <c r="CB379" s="83">
        <v>4155.57</v>
      </c>
      <c r="CC379" s="83">
        <v>4079.92</v>
      </c>
      <c r="CD379" s="83">
        <v>20059.419999999998</v>
      </c>
      <c r="CE379" s="84">
        <v>24139.34</v>
      </c>
      <c r="CF379" s="84">
        <v>20.95</v>
      </c>
      <c r="CG379" s="84">
        <v>0</v>
      </c>
      <c r="CH379" s="84">
        <v>0</v>
      </c>
      <c r="CI379" s="84">
        <v>664.01</v>
      </c>
      <c r="CJ379" s="84">
        <v>10.38</v>
      </c>
      <c r="CK379" s="84">
        <v>667.99</v>
      </c>
      <c r="CL379" s="84">
        <v>8948.69</v>
      </c>
      <c r="CM379" s="84">
        <v>0</v>
      </c>
      <c r="CN379" s="84">
        <v>0</v>
      </c>
      <c r="CO379" s="84">
        <v>0</v>
      </c>
    </row>
    <row r="380" spans="2:93" ht="15" x14ac:dyDescent="0.2">
      <c r="B380" s="81" t="s">
        <v>718</v>
      </c>
      <c r="C380" s="87" t="s">
        <v>698</v>
      </c>
      <c r="D380" s="81">
        <v>8</v>
      </c>
      <c r="E380" s="82" t="s">
        <v>615</v>
      </c>
      <c r="F380" s="81">
        <v>11</v>
      </c>
      <c r="G380" s="82" t="s">
        <v>624</v>
      </c>
      <c r="H380" s="83">
        <v>43</v>
      </c>
      <c r="I380" s="83">
        <v>9721.75</v>
      </c>
      <c r="J380" s="83">
        <v>588.20000000000005</v>
      </c>
      <c r="K380" s="83">
        <v>269.45</v>
      </c>
      <c r="L380" s="83">
        <v>8519463.9900000002</v>
      </c>
      <c r="M380" s="83">
        <v>482226253.94</v>
      </c>
      <c r="N380" s="83">
        <v>3379108.4</v>
      </c>
      <c r="O380" s="83">
        <v>9</v>
      </c>
      <c r="P380" s="83">
        <v>0</v>
      </c>
      <c r="Q380" s="83">
        <v>0</v>
      </c>
      <c r="R380" s="83">
        <v>4706.43</v>
      </c>
      <c r="S380" s="83">
        <v>352058.7</v>
      </c>
      <c r="T380" s="83">
        <v>494481600.45999998</v>
      </c>
      <c r="U380" s="83">
        <v>10762606.369999999</v>
      </c>
      <c r="V380" s="83">
        <v>487182076.02999997</v>
      </c>
      <c r="W380" s="83">
        <v>632891.53</v>
      </c>
      <c r="X380" s="83">
        <v>540369359.48000002</v>
      </c>
      <c r="Y380" s="83">
        <v>1011.82</v>
      </c>
      <c r="Z380" s="83">
        <v>0</v>
      </c>
      <c r="AA380" s="83">
        <v>0</v>
      </c>
      <c r="AB380" s="83">
        <v>0</v>
      </c>
      <c r="AC380" s="83">
        <v>0</v>
      </c>
      <c r="AD380" s="83">
        <v>0</v>
      </c>
      <c r="AE380" s="83">
        <v>0</v>
      </c>
      <c r="AF380" s="83">
        <v>0</v>
      </c>
      <c r="AG380" s="83">
        <v>1054149.9099999999</v>
      </c>
      <c r="AH380" s="83">
        <v>542057412.74000001</v>
      </c>
      <c r="AI380" s="83">
        <v>52.6</v>
      </c>
      <c r="AJ380" s="83">
        <v>0</v>
      </c>
      <c r="AK380" s="83">
        <v>542057360.14999998</v>
      </c>
      <c r="AL380" s="83">
        <v>401.48</v>
      </c>
      <c r="AM380" s="83">
        <v>253208985.03</v>
      </c>
      <c r="AN380" s="83">
        <v>59.74</v>
      </c>
      <c r="AO380" s="83">
        <v>257802428</v>
      </c>
      <c r="AP380" s="83">
        <v>23804446.77</v>
      </c>
      <c r="AQ380" s="83">
        <v>534816321.02999997</v>
      </c>
      <c r="AR380" s="83">
        <v>0</v>
      </c>
      <c r="AS380" s="83">
        <v>0</v>
      </c>
      <c r="AT380" s="83">
        <v>0</v>
      </c>
      <c r="AU380" s="83">
        <v>0</v>
      </c>
      <c r="AV380" s="83">
        <v>175.78</v>
      </c>
      <c r="AW380" s="83">
        <v>0.1</v>
      </c>
      <c r="AX380" s="83">
        <v>0</v>
      </c>
      <c r="AY380" s="83">
        <v>175.78</v>
      </c>
      <c r="AZ380" s="83">
        <v>0</v>
      </c>
      <c r="BA380" s="83">
        <v>0</v>
      </c>
      <c r="BB380" s="83">
        <v>0</v>
      </c>
      <c r="BC380" s="83">
        <v>175.78</v>
      </c>
      <c r="BD380" s="83">
        <v>0</v>
      </c>
      <c r="BE380" s="83">
        <v>0</v>
      </c>
      <c r="BF380" s="83">
        <v>0</v>
      </c>
      <c r="BG380" s="83">
        <v>0</v>
      </c>
      <c r="BH380" s="83">
        <v>60.57</v>
      </c>
      <c r="BI380" s="83">
        <v>0</v>
      </c>
      <c r="BJ380" s="83">
        <v>0</v>
      </c>
      <c r="BK380" s="83">
        <v>0</v>
      </c>
      <c r="BL380" s="83">
        <v>0</v>
      </c>
      <c r="BM380" s="83">
        <v>0</v>
      </c>
      <c r="BN380" s="83">
        <v>0</v>
      </c>
      <c r="BO380" s="83">
        <v>60.57</v>
      </c>
      <c r="BP380" s="83">
        <v>0</v>
      </c>
      <c r="BQ380" s="83">
        <v>0</v>
      </c>
      <c r="BR380" s="83">
        <v>60.57</v>
      </c>
      <c r="BS380" s="83">
        <v>0</v>
      </c>
      <c r="BT380" s="83">
        <v>60.57</v>
      </c>
      <c r="BU380" s="83">
        <v>0</v>
      </c>
      <c r="BV380" s="83">
        <v>0</v>
      </c>
      <c r="BW380" s="83">
        <v>60.57</v>
      </c>
      <c r="BX380" s="83">
        <v>0</v>
      </c>
      <c r="BY380" s="83">
        <v>0</v>
      </c>
      <c r="BZ380" s="83">
        <v>0</v>
      </c>
      <c r="CA380" s="83">
        <v>5.45</v>
      </c>
      <c r="CB380" s="83">
        <v>44.45</v>
      </c>
      <c r="CC380" s="83">
        <v>4.12</v>
      </c>
      <c r="CD380" s="83">
        <v>50.5</v>
      </c>
      <c r="CE380" s="84">
        <v>54.62</v>
      </c>
      <c r="CF380" s="84">
        <v>5.64</v>
      </c>
      <c r="CG380" s="84">
        <v>0</v>
      </c>
      <c r="CH380" s="84">
        <v>0</v>
      </c>
      <c r="CI380" s="84">
        <v>1.75</v>
      </c>
      <c r="CJ380" s="84">
        <v>0</v>
      </c>
      <c r="CK380" s="84">
        <v>1.75</v>
      </c>
      <c r="CL380" s="84">
        <v>40.06</v>
      </c>
      <c r="CM380" s="84">
        <v>0</v>
      </c>
      <c r="CN380" s="84">
        <v>0</v>
      </c>
      <c r="CO380" s="84">
        <v>0</v>
      </c>
    </row>
    <row r="381" spans="2:93" ht="15" x14ac:dyDescent="0.2">
      <c r="B381" s="81">
        <v>6611</v>
      </c>
      <c r="C381" s="87" t="s">
        <v>486</v>
      </c>
      <c r="D381" s="81">
        <v>8</v>
      </c>
      <c r="E381" s="82" t="s">
        <v>615</v>
      </c>
      <c r="F381" s="81">
        <v>11</v>
      </c>
      <c r="G381" s="82" t="s">
        <v>624</v>
      </c>
      <c r="H381" s="83">
        <v>178</v>
      </c>
      <c r="I381" s="83">
        <v>86062.78</v>
      </c>
      <c r="J381" s="83">
        <v>9641.2900000000009</v>
      </c>
      <c r="K381" s="83">
        <v>3069.3</v>
      </c>
      <c r="L381" s="83">
        <v>62633.21</v>
      </c>
      <c r="M381" s="83">
        <v>336435.73</v>
      </c>
      <c r="N381" s="83">
        <v>97743.9</v>
      </c>
      <c r="O381" s="83">
        <v>1405.93</v>
      </c>
      <c r="P381" s="83">
        <v>36849.870000000003</v>
      </c>
      <c r="Q381" s="83">
        <v>78.37</v>
      </c>
      <c r="R381" s="83">
        <v>85436.08</v>
      </c>
      <c r="S381" s="83">
        <v>19264.810000000001</v>
      </c>
      <c r="T381" s="83">
        <v>639847.9</v>
      </c>
      <c r="U381" s="83">
        <v>331811.96999999997</v>
      </c>
      <c r="V381" s="83">
        <v>488276.4</v>
      </c>
      <c r="W381" s="83">
        <v>253267.54</v>
      </c>
      <c r="X381" s="83">
        <v>9422.82</v>
      </c>
      <c r="Y381" s="83">
        <v>73889.37</v>
      </c>
      <c r="Z381" s="83">
        <v>0</v>
      </c>
      <c r="AA381" s="83">
        <v>1278.8800000000001</v>
      </c>
      <c r="AB381" s="83">
        <v>0</v>
      </c>
      <c r="AC381" s="83">
        <v>0</v>
      </c>
      <c r="AD381" s="83">
        <v>16.73</v>
      </c>
      <c r="AE381" s="83">
        <v>0</v>
      </c>
      <c r="AF381" s="83">
        <v>0</v>
      </c>
      <c r="AG381" s="83">
        <v>6176.27</v>
      </c>
      <c r="AH381" s="83">
        <v>344051.6</v>
      </c>
      <c r="AI381" s="83">
        <v>750.06</v>
      </c>
      <c r="AJ381" s="83">
        <v>74180.179999999993</v>
      </c>
      <c r="AK381" s="83">
        <v>269121.36</v>
      </c>
      <c r="AL381" s="83">
        <v>82591.100000000006</v>
      </c>
      <c r="AM381" s="83">
        <v>106539.02</v>
      </c>
      <c r="AN381" s="83">
        <v>32176.91</v>
      </c>
      <c r="AO381" s="83">
        <v>3125.85</v>
      </c>
      <c r="AP381" s="83">
        <v>480.41</v>
      </c>
      <c r="AQ381" s="83">
        <v>224913.29</v>
      </c>
      <c r="AR381" s="83">
        <v>0</v>
      </c>
      <c r="AS381" s="83">
        <v>0</v>
      </c>
      <c r="AT381" s="83">
        <v>1019.53</v>
      </c>
      <c r="AU381" s="83">
        <v>246.56</v>
      </c>
      <c r="AV381" s="83">
        <v>47515.67</v>
      </c>
      <c r="AW381" s="83">
        <v>2058.2399999999998</v>
      </c>
      <c r="AX381" s="83">
        <v>5573.86</v>
      </c>
      <c r="AY381" s="83">
        <v>41941.81</v>
      </c>
      <c r="AZ381" s="83">
        <v>0.24</v>
      </c>
      <c r="BA381" s="83">
        <v>0</v>
      </c>
      <c r="BB381" s="83">
        <v>0</v>
      </c>
      <c r="BC381" s="83">
        <v>41942.050000000003</v>
      </c>
      <c r="BD381" s="83">
        <v>2597.98</v>
      </c>
      <c r="BE381" s="83">
        <v>2379.61</v>
      </c>
      <c r="BF381" s="83">
        <v>0</v>
      </c>
      <c r="BG381" s="83">
        <v>218.36</v>
      </c>
      <c r="BH381" s="83">
        <v>14679.72</v>
      </c>
      <c r="BI381" s="83">
        <v>1492.58</v>
      </c>
      <c r="BJ381" s="83">
        <v>3.35</v>
      </c>
      <c r="BK381" s="83">
        <v>0</v>
      </c>
      <c r="BL381" s="83">
        <v>0</v>
      </c>
      <c r="BM381" s="83">
        <v>0</v>
      </c>
      <c r="BN381" s="83">
        <v>0</v>
      </c>
      <c r="BO381" s="83">
        <v>16175.65</v>
      </c>
      <c r="BP381" s="83">
        <v>0</v>
      </c>
      <c r="BQ381" s="83">
        <v>4054.1</v>
      </c>
      <c r="BR381" s="83">
        <v>12121.55</v>
      </c>
      <c r="BS381" s="83">
        <v>2.46</v>
      </c>
      <c r="BT381" s="83">
        <v>12124.01</v>
      </c>
      <c r="BU381" s="83">
        <v>32.75</v>
      </c>
      <c r="BV381" s="83">
        <v>0</v>
      </c>
      <c r="BW381" s="83">
        <v>12156.77</v>
      </c>
      <c r="BX381" s="83">
        <v>0</v>
      </c>
      <c r="BY381" s="83">
        <v>0</v>
      </c>
      <c r="BZ381" s="83">
        <v>0</v>
      </c>
      <c r="CA381" s="83">
        <v>308.33999999999997</v>
      </c>
      <c r="CB381" s="83">
        <v>10664.72</v>
      </c>
      <c r="CC381" s="83">
        <v>9336.66</v>
      </c>
      <c r="CD381" s="83">
        <v>1758.71</v>
      </c>
      <c r="CE381" s="84">
        <v>11095.37</v>
      </c>
      <c r="CF381" s="84">
        <v>474.04</v>
      </c>
      <c r="CG381" s="84">
        <v>0</v>
      </c>
      <c r="CH381" s="84">
        <v>1493.9</v>
      </c>
      <c r="CI381" s="84">
        <v>960.22</v>
      </c>
      <c r="CJ381" s="84">
        <v>1.5</v>
      </c>
      <c r="CK381" s="84">
        <v>961.22</v>
      </c>
      <c r="CL381" s="84">
        <v>8903.44</v>
      </c>
      <c r="CM381" s="84">
        <v>0</v>
      </c>
      <c r="CN381" s="84">
        <v>0</v>
      </c>
      <c r="CO381" s="84">
        <v>0</v>
      </c>
    </row>
    <row r="382" spans="2:93" ht="15" x14ac:dyDescent="0.2">
      <c r="B382" s="81">
        <v>6612</v>
      </c>
      <c r="C382" s="87" t="s">
        <v>487</v>
      </c>
      <c r="D382" s="81">
        <v>8</v>
      </c>
      <c r="E382" s="82" t="s">
        <v>615</v>
      </c>
      <c r="F382" s="81">
        <v>11</v>
      </c>
      <c r="G382" s="82" t="s">
        <v>624</v>
      </c>
      <c r="H382" s="83">
        <v>320</v>
      </c>
      <c r="I382" s="83">
        <v>579704.37</v>
      </c>
      <c r="J382" s="83">
        <v>57654.87</v>
      </c>
      <c r="K382" s="83">
        <v>24325.03</v>
      </c>
      <c r="L382" s="83">
        <v>625303.09</v>
      </c>
      <c r="M382" s="83">
        <v>3230980.51</v>
      </c>
      <c r="N382" s="83">
        <v>263822.21999999997</v>
      </c>
      <c r="O382" s="83">
        <v>51.93</v>
      </c>
      <c r="P382" s="83">
        <v>88323.68</v>
      </c>
      <c r="Q382" s="83">
        <v>0</v>
      </c>
      <c r="R382" s="83">
        <v>86106.11</v>
      </c>
      <c r="S382" s="83">
        <v>109232.58</v>
      </c>
      <c r="T382" s="83">
        <v>4403820.1100000003</v>
      </c>
      <c r="U382" s="83">
        <v>2825556.4</v>
      </c>
      <c r="V382" s="83">
        <v>1587821.08</v>
      </c>
      <c r="W382" s="83">
        <v>1578153.79</v>
      </c>
      <c r="X382" s="83">
        <v>733072.17</v>
      </c>
      <c r="Y382" s="83">
        <v>7365.71</v>
      </c>
      <c r="Z382" s="83">
        <v>0</v>
      </c>
      <c r="AA382" s="83">
        <v>1690.42</v>
      </c>
      <c r="AB382" s="83">
        <v>0</v>
      </c>
      <c r="AC382" s="83">
        <v>0</v>
      </c>
      <c r="AD382" s="83">
        <v>0</v>
      </c>
      <c r="AE382" s="83">
        <v>0</v>
      </c>
      <c r="AF382" s="83">
        <v>0</v>
      </c>
      <c r="AG382" s="83">
        <v>35670.699999999997</v>
      </c>
      <c r="AH382" s="83">
        <v>2355952.7799999998</v>
      </c>
      <c r="AI382" s="83">
        <v>19134.39</v>
      </c>
      <c r="AJ382" s="83">
        <v>68360.899999999994</v>
      </c>
      <c r="AK382" s="83">
        <v>2268457.4900000002</v>
      </c>
      <c r="AL382" s="83">
        <v>60595.67</v>
      </c>
      <c r="AM382" s="83">
        <v>1153855.67</v>
      </c>
      <c r="AN382" s="83">
        <v>27016.37</v>
      </c>
      <c r="AO382" s="83">
        <v>401534.02</v>
      </c>
      <c r="AP382" s="83">
        <v>110713.31</v>
      </c>
      <c r="AQ382" s="83">
        <v>1753715.03</v>
      </c>
      <c r="AR382" s="83">
        <v>0</v>
      </c>
      <c r="AS382" s="83">
        <v>0</v>
      </c>
      <c r="AT382" s="83">
        <v>273.41000000000003</v>
      </c>
      <c r="AU382" s="83">
        <v>0</v>
      </c>
      <c r="AV382" s="83">
        <v>516778.61</v>
      </c>
      <c r="AW382" s="83">
        <v>1762.74</v>
      </c>
      <c r="AX382" s="83">
        <v>4772.33</v>
      </c>
      <c r="AY382" s="83">
        <v>512006.29</v>
      </c>
      <c r="AZ382" s="83">
        <v>0.78</v>
      </c>
      <c r="BA382" s="83">
        <v>76.489999999999995</v>
      </c>
      <c r="BB382" s="83">
        <v>0</v>
      </c>
      <c r="BC382" s="83">
        <v>511929.8</v>
      </c>
      <c r="BD382" s="83">
        <v>11211.8</v>
      </c>
      <c r="BE382" s="83">
        <v>8247.34</v>
      </c>
      <c r="BF382" s="83">
        <v>53.56</v>
      </c>
      <c r="BG382" s="83">
        <v>2910.9</v>
      </c>
      <c r="BH382" s="83">
        <v>179141.03</v>
      </c>
      <c r="BI382" s="83">
        <v>24248.76</v>
      </c>
      <c r="BJ382" s="83">
        <v>0</v>
      </c>
      <c r="BK382" s="83">
        <v>0</v>
      </c>
      <c r="BL382" s="83">
        <v>0</v>
      </c>
      <c r="BM382" s="83">
        <v>0</v>
      </c>
      <c r="BN382" s="83">
        <v>0</v>
      </c>
      <c r="BO382" s="83">
        <v>203389.79</v>
      </c>
      <c r="BP382" s="83">
        <v>0</v>
      </c>
      <c r="BQ382" s="83">
        <v>188.59</v>
      </c>
      <c r="BR382" s="83">
        <v>203201.19</v>
      </c>
      <c r="BS382" s="83">
        <v>40.28</v>
      </c>
      <c r="BT382" s="83">
        <v>203241.47</v>
      </c>
      <c r="BU382" s="83">
        <v>436.63</v>
      </c>
      <c r="BV382" s="83">
        <v>0</v>
      </c>
      <c r="BW382" s="83">
        <v>203678.1</v>
      </c>
      <c r="BX382" s="83">
        <v>0</v>
      </c>
      <c r="BY382" s="83">
        <v>0</v>
      </c>
      <c r="BZ382" s="83">
        <v>0</v>
      </c>
      <c r="CA382" s="83">
        <v>4481.07</v>
      </c>
      <c r="CB382" s="83">
        <v>21004.21</v>
      </c>
      <c r="CC382" s="83">
        <v>136943.84</v>
      </c>
      <c r="CD382" s="83">
        <v>11939.39</v>
      </c>
      <c r="CE382" s="84">
        <v>148883.23000000001</v>
      </c>
      <c r="CF382" s="84">
        <v>20514.77</v>
      </c>
      <c r="CG382" s="84">
        <v>12103.58</v>
      </c>
      <c r="CH382" s="84">
        <v>24248.76</v>
      </c>
      <c r="CI382" s="84">
        <v>88303.27</v>
      </c>
      <c r="CJ382" s="84">
        <v>45.14</v>
      </c>
      <c r="CK382" s="84">
        <v>88346.49</v>
      </c>
      <c r="CL382" s="84">
        <v>26331.82</v>
      </c>
      <c r="CM382" s="84">
        <v>0</v>
      </c>
      <c r="CN382" s="84">
        <v>0</v>
      </c>
      <c r="CO382" s="84">
        <v>0</v>
      </c>
    </row>
    <row r="383" spans="2:93" ht="15" x14ac:dyDescent="0.2">
      <c r="B383" s="81">
        <v>6613</v>
      </c>
      <c r="C383" s="87" t="s">
        <v>488</v>
      </c>
      <c r="D383" s="81">
        <v>8</v>
      </c>
      <c r="E383" s="82" t="s">
        <v>615</v>
      </c>
      <c r="F383" s="81">
        <v>11</v>
      </c>
      <c r="G383" s="82" t="s">
        <v>624</v>
      </c>
      <c r="H383" s="83">
        <v>2127</v>
      </c>
      <c r="I383" s="83">
        <v>399738.65</v>
      </c>
      <c r="J383" s="83">
        <v>36561.06</v>
      </c>
      <c r="K383" s="83">
        <v>15301.28</v>
      </c>
      <c r="L383" s="83">
        <v>8247904</v>
      </c>
      <c r="M383" s="83">
        <v>306452846.29000002</v>
      </c>
      <c r="N383" s="83">
        <v>10153463.34</v>
      </c>
      <c r="O383" s="83">
        <v>231330.37</v>
      </c>
      <c r="P383" s="83">
        <v>392542.79</v>
      </c>
      <c r="Q383" s="83">
        <v>43542.5</v>
      </c>
      <c r="R383" s="83">
        <v>5668341.8499999996</v>
      </c>
      <c r="S383" s="83">
        <v>673130.59</v>
      </c>
      <c r="T383" s="83">
        <v>331863101.73000002</v>
      </c>
      <c r="U383" s="83">
        <v>227496290.90000001</v>
      </c>
      <c r="V383" s="83">
        <v>104893271.44</v>
      </c>
      <c r="W383" s="83">
        <v>2426623.2200000002</v>
      </c>
      <c r="X383" s="83">
        <v>1716247.49</v>
      </c>
      <c r="Y383" s="83">
        <v>7274842.1100000003</v>
      </c>
      <c r="Z383" s="83">
        <v>63.48</v>
      </c>
      <c r="AA383" s="83">
        <v>1087343.3500000001</v>
      </c>
      <c r="AB383" s="83">
        <v>0</v>
      </c>
      <c r="AC383" s="83">
        <v>0</v>
      </c>
      <c r="AD383" s="83">
        <v>6190.64</v>
      </c>
      <c r="AE383" s="83">
        <v>0</v>
      </c>
      <c r="AF383" s="83">
        <v>0</v>
      </c>
      <c r="AG383" s="83">
        <v>2040086.61</v>
      </c>
      <c r="AH383" s="83">
        <v>14551396.890000001</v>
      </c>
      <c r="AI383" s="83">
        <v>15969.25</v>
      </c>
      <c r="AJ383" s="83">
        <v>7120459.8799999999</v>
      </c>
      <c r="AK383" s="83">
        <v>7414967.7599999998</v>
      </c>
      <c r="AL383" s="83">
        <v>924640.18</v>
      </c>
      <c r="AM383" s="83">
        <v>1313823.8</v>
      </c>
      <c r="AN383" s="83">
        <v>89475.43</v>
      </c>
      <c r="AO383" s="83">
        <v>1679159.9</v>
      </c>
      <c r="AP383" s="83">
        <v>1446978.34</v>
      </c>
      <c r="AQ383" s="83">
        <v>5454077.6399999997</v>
      </c>
      <c r="AR383" s="83">
        <v>0</v>
      </c>
      <c r="AS383" s="83">
        <v>0</v>
      </c>
      <c r="AT383" s="83">
        <v>4613.24</v>
      </c>
      <c r="AU383" s="83">
        <v>28498.93</v>
      </c>
      <c r="AV383" s="83">
        <v>1814815.65</v>
      </c>
      <c r="AW383" s="83">
        <v>173683.76</v>
      </c>
      <c r="AX383" s="83">
        <v>120978.76</v>
      </c>
      <c r="AY383" s="83">
        <v>1693836.89</v>
      </c>
      <c r="AZ383" s="83">
        <v>12.45</v>
      </c>
      <c r="BA383" s="83">
        <v>175275.07</v>
      </c>
      <c r="BB383" s="83">
        <v>277.3</v>
      </c>
      <c r="BC383" s="83">
        <v>1518851.12</v>
      </c>
      <c r="BD383" s="83">
        <v>10769115.560000001</v>
      </c>
      <c r="BE383" s="83">
        <v>2759058.24</v>
      </c>
      <c r="BF383" s="83">
        <v>125257.12</v>
      </c>
      <c r="BG383" s="83">
        <v>7893467.2599999998</v>
      </c>
      <c r="BH383" s="83">
        <v>531460.56000000006</v>
      </c>
      <c r="BI383" s="83">
        <v>7122.35</v>
      </c>
      <c r="BJ383" s="83">
        <v>1238.1300000000001</v>
      </c>
      <c r="BK383" s="83">
        <v>0</v>
      </c>
      <c r="BL383" s="83">
        <v>0</v>
      </c>
      <c r="BM383" s="83">
        <v>87.42</v>
      </c>
      <c r="BN383" s="83">
        <v>0</v>
      </c>
      <c r="BO383" s="83">
        <v>539908.46</v>
      </c>
      <c r="BP383" s="83">
        <v>10.65</v>
      </c>
      <c r="BQ383" s="83">
        <v>232272.23</v>
      </c>
      <c r="BR383" s="83">
        <v>307646.88</v>
      </c>
      <c r="BS383" s="83">
        <v>3699.09</v>
      </c>
      <c r="BT383" s="83">
        <v>311345.96999999997</v>
      </c>
      <c r="BU383" s="83">
        <v>1184036.3600000001</v>
      </c>
      <c r="BV383" s="83">
        <v>686.42</v>
      </c>
      <c r="BW383" s="83">
        <v>1494695.91</v>
      </c>
      <c r="BX383" s="83">
        <v>65578.09</v>
      </c>
      <c r="BY383" s="83">
        <v>0</v>
      </c>
      <c r="BZ383" s="83">
        <v>10.199999999999999</v>
      </c>
      <c r="CA383" s="83">
        <v>146268.42000000001</v>
      </c>
      <c r="CB383" s="83">
        <v>70582.03</v>
      </c>
      <c r="CC383" s="83">
        <v>181810.74</v>
      </c>
      <c r="CD383" s="83">
        <v>87658.76</v>
      </c>
      <c r="CE383" s="84">
        <v>269469.5</v>
      </c>
      <c r="CF383" s="84">
        <v>133053.41</v>
      </c>
      <c r="CG383" s="84">
        <v>5847.09</v>
      </c>
      <c r="CH383" s="84">
        <v>7167.97</v>
      </c>
      <c r="CI383" s="84">
        <v>1168032.75</v>
      </c>
      <c r="CJ383" s="84">
        <v>16.21</v>
      </c>
      <c r="CK383" s="84">
        <v>1168042.17</v>
      </c>
      <c r="CL383" s="84">
        <v>90864</v>
      </c>
      <c r="CM383" s="84">
        <v>65578.09</v>
      </c>
      <c r="CN383" s="84">
        <v>0</v>
      </c>
      <c r="CO383" s="84">
        <v>0</v>
      </c>
    </row>
    <row r="384" spans="2:93" ht="15" x14ac:dyDescent="0.2">
      <c r="B384" s="81">
        <v>6614</v>
      </c>
      <c r="C384" s="87" t="s">
        <v>489</v>
      </c>
      <c r="D384" s="81">
        <v>8</v>
      </c>
      <c r="E384" s="82" t="s">
        <v>615</v>
      </c>
      <c r="F384" s="81">
        <v>11</v>
      </c>
      <c r="G384" s="82" t="s">
        <v>624</v>
      </c>
      <c r="H384" s="83">
        <v>50</v>
      </c>
      <c r="I384" s="83">
        <v>699.32</v>
      </c>
      <c r="J384" s="83">
        <v>59.15</v>
      </c>
      <c r="K384" s="83">
        <v>29.12</v>
      </c>
      <c r="L384" s="83">
        <v>16248.15</v>
      </c>
      <c r="M384" s="83">
        <v>19764.62</v>
      </c>
      <c r="N384" s="83">
        <v>5053.8500000000004</v>
      </c>
      <c r="O384" s="83">
        <v>88.92</v>
      </c>
      <c r="P384" s="83">
        <v>0</v>
      </c>
      <c r="Q384" s="83">
        <v>0</v>
      </c>
      <c r="R384" s="83">
        <v>10130.65</v>
      </c>
      <c r="S384" s="83">
        <v>620.28</v>
      </c>
      <c r="T384" s="83">
        <v>51906.48</v>
      </c>
      <c r="U384" s="83">
        <v>7415.27</v>
      </c>
      <c r="V384" s="83">
        <v>44900.45</v>
      </c>
      <c r="W384" s="83">
        <v>2223.96</v>
      </c>
      <c r="X384" s="83">
        <v>4305.5</v>
      </c>
      <c r="Y384" s="83">
        <v>7175.32</v>
      </c>
      <c r="Z384" s="83">
        <v>0</v>
      </c>
      <c r="AA384" s="83">
        <v>159.84</v>
      </c>
      <c r="AB384" s="83">
        <v>0</v>
      </c>
      <c r="AC384" s="83">
        <v>0</v>
      </c>
      <c r="AD384" s="83">
        <v>0</v>
      </c>
      <c r="AE384" s="83">
        <v>0</v>
      </c>
      <c r="AF384" s="83">
        <v>0</v>
      </c>
      <c r="AG384" s="83">
        <v>41307.35</v>
      </c>
      <c r="AH384" s="83">
        <v>55171.98</v>
      </c>
      <c r="AI384" s="83">
        <v>3.23</v>
      </c>
      <c r="AJ384" s="83">
        <v>8003.9</v>
      </c>
      <c r="AK384" s="83">
        <v>47164.85</v>
      </c>
      <c r="AL384" s="83">
        <v>279.82</v>
      </c>
      <c r="AM384" s="83">
        <v>5168.57</v>
      </c>
      <c r="AN384" s="83">
        <v>25</v>
      </c>
      <c r="AO384" s="83">
        <v>39.22</v>
      </c>
      <c r="AP384" s="83">
        <v>40432.54</v>
      </c>
      <c r="AQ384" s="83">
        <v>45945.17</v>
      </c>
      <c r="AR384" s="83">
        <v>0</v>
      </c>
      <c r="AS384" s="83">
        <v>0</v>
      </c>
      <c r="AT384" s="83">
        <v>205.08</v>
      </c>
      <c r="AU384" s="83">
        <v>0</v>
      </c>
      <c r="AV384" s="83">
        <v>1435.18</v>
      </c>
      <c r="AW384" s="83">
        <v>10.41</v>
      </c>
      <c r="AX384" s="83">
        <v>0</v>
      </c>
      <c r="AY384" s="83">
        <v>1435.18</v>
      </c>
      <c r="AZ384" s="83">
        <v>0</v>
      </c>
      <c r="BA384" s="83">
        <v>0</v>
      </c>
      <c r="BB384" s="83">
        <v>0</v>
      </c>
      <c r="BC384" s="83">
        <v>1435.18</v>
      </c>
      <c r="BD384" s="83">
        <v>17057.349999999999</v>
      </c>
      <c r="BE384" s="83">
        <v>9423.2900000000009</v>
      </c>
      <c r="BF384" s="83">
        <v>0</v>
      </c>
      <c r="BG384" s="83">
        <v>7834.21</v>
      </c>
      <c r="BH384" s="83">
        <v>502.31</v>
      </c>
      <c r="BI384" s="83">
        <v>0</v>
      </c>
      <c r="BJ384" s="83">
        <v>0</v>
      </c>
      <c r="BK384" s="83">
        <v>0</v>
      </c>
      <c r="BL384" s="83">
        <v>0</v>
      </c>
      <c r="BM384" s="83">
        <v>0</v>
      </c>
      <c r="BN384" s="83">
        <v>0</v>
      </c>
      <c r="BO384" s="83">
        <v>502.31</v>
      </c>
      <c r="BP384" s="83">
        <v>0</v>
      </c>
      <c r="BQ384" s="83">
        <v>0</v>
      </c>
      <c r="BR384" s="83">
        <v>502.31</v>
      </c>
      <c r="BS384" s="83">
        <v>143.96</v>
      </c>
      <c r="BT384" s="83">
        <v>646.27</v>
      </c>
      <c r="BU384" s="83">
        <v>1175.1300000000001</v>
      </c>
      <c r="BV384" s="83">
        <v>0</v>
      </c>
      <c r="BW384" s="83">
        <v>1821.4</v>
      </c>
      <c r="BX384" s="83">
        <v>0</v>
      </c>
      <c r="BY384" s="83">
        <v>0</v>
      </c>
      <c r="BZ384" s="83">
        <v>0</v>
      </c>
      <c r="CA384" s="83">
        <v>303.45999999999998</v>
      </c>
      <c r="CB384" s="83">
        <v>30.88</v>
      </c>
      <c r="CC384" s="83">
        <v>204.9</v>
      </c>
      <c r="CD384" s="83">
        <v>203.23</v>
      </c>
      <c r="CE384" s="84">
        <v>408.13</v>
      </c>
      <c r="CF384" s="84">
        <v>222.27</v>
      </c>
      <c r="CG384" s="84">
        <v>0</v>
      </c>
      <c r="CH384" s="84">
        <v>0</v>
      </c>
      <c r="CI384" s="84">
        <v>1371.82</v>
      </c>
      <c r="CJ384" s="84">
        <v>1.99</v>
      </c>
      <c r="CK384" s="84">
        <v>1373.82</v>
      </c>
      <c r="CL384" s="84">
        <v>70.62</v>
      </c>
      <c r="CM384" s="84">
        <v>0</v>
      </c>
      <c r="CN384" s="84">
        <v>0</v>
      </c>
      <c r="CO384" s="84">
        <v>0</v>
      </c>
    </row>
    <row r="385" spans="2:93" ht="15" x14ac:dyDescent="0.2">
      <c r="B385" s="81">
        <v>6615</v>
      </c>
      <c r="C385" s="87" t="s">
        <v>490</v>
      </c>
      <c r="D385" s="81">
        <v>8</v>
      </c>
      <c r="E385" s="82" t="s">
        <v>615</v>
      </c>
      <c r="F385" s="81">
        <v>11</v>
      </c>
      <c r="G385" s="82" t="s">
        <v>624</v>
      </c>
      <c r="H385" s="83">
        <v>179</v>
      </c>
      <c r="I385" s="83">
        <v>33778.730000000003</v>
      </c>
      <c r="J385" s="83">
        <v>3370.63</v>
      </c>
      <c r="K385" s="83">
        <v>1212.8</v>
      </c>
      <c r="L385" s="83">
        <v>74340.47</v>
      </c>
      <c r="M385" s="83">
        <v>2192.7800000000002</v>
      </c>
      <c r="N385" s="83">
        <v>27057.31</v>
      </c>
      <c r="O385" s="83">
        <v>2302.87</v>
      </c>
      <c r="P385" s="83">
        <v>252.44</v>
      </c>
      <c r="Q385" s="83">
        <v>131.22</v>
      </c>
      <c r="R385" s="83">
        <v>16328.34</v>
      </c>
      <c r="S385" s="83">
        <v>2473.9899999999998</v>
      </c>
      <c r="T385" s="83">
        <v>125079.42</v>
      </c>
      <c r="U385" s="83">
        <v>57379.29</v>
      </c>
      <c r="V385" s="83">
        <v>68237.210000000006</v>
      </c>
      <c r="W385" s="83">
        <v>141990.59</v>
      </c>
      <c r="X385" s="83">
        <v>670.01</v>
      </c>
      <c r="Y385" s="83">
        <v>0</v>
      </c>
      <c r="Z385" s="83">
        <v>0</v>
      </c>
      <c r="AA385" s="83">
        <v>0</v>
      </c>
      <c r="AB385" s="83">
        <v>0</v>
      </c>
      <c r="AC385" s="83">
        <v>0</v>
      </c>
      <c r="AD385" s="83">
        <v>0</v>
      </c>
      <c r="AE385" s="83">
        <v>0</v>
      </c>
      <c r="AF385" s="83">
        <v>0</v>
      </c>
      <c r="AG385" s="83">
        <v>466.58</v>
      </c>
      <c r="AH385" s="83">
        <v>143127.19</v>
      </c>
      <c r="AI385" s="83">
        <v>768.83</v>
      </c>
      <c r="AJ385" s="83">
        <v>0</v>
      </c>
      <c r="AK385" s="83">
        <v>142358.35999999999</v>
      </c>
      <c r="AL385" s="83">
        <v>17462.54</v>
      </c>
      <c r="AM385" s="83">
        <v>84537.19</v>
      </c>
      <c r="AN385" s="83">
        <v>24690.66</v>
      </c>
      <c r="AO385" s="83">
        <v>2493.46</v>
      </c>
      <c r="AP385" s="83">
        <v>566.51</v>
      </c>
      <c r="AQ385" s="83">
        <v>129750.36</v>
      </c>
      <c r="AR385" s="83">
        <v>0</v>
      </c>
      <c r="AS385" s="83">
        <v>0</v>
      </c>
      <c r="AT385" s="83">
        <v>3.02</v>
      </c>
      <c r="AU385" s="83">
        <v>0</v>
      </c>
      <c r="AV385" s="83">
        <v>15674.73</v>
      </c>
      <c r="AW385" s="83">
        <v>3063.71</v>
      </c>
      <c r="AX385" s="83">
        <v>0</v>
      </c>
      <c r="AY385" s="83">
        <v>15674.73</v>
      </c>
      <c r="AZ385" s="83">
        <v>0</v>
      </c>
      <c r="BA385" s="83">
        <v>0</v>
      </c>
      <c r="BB385" s="83">
        <v>0</v>
      </c>
      <c r="BC385" s="83">
        <v>15674.73</v>
      </c>
      <c r="BD385" s="83">
        <v>0</v>
      </c>
      <c r="BE385" s="83">
        <v>0</v>
      </c>
      <c r="BF385" s="83">
        <v>0</v>
      </c>
      <c r="BG385" s="83">
        <v>0</v>
      </c>
      <c r="BH385" s="83">
        <v>5469.73</v>
      </c>
      <c r="BI385" s="83">
        <v>0</v>
      </c>
      <c r="BJ385" s="83">
        <v>0</v>
      </c>
      <c r="BK385" s="83">
        <v>0</v>
      </c>
      <c r="BL385" s="83">
        <v>0</v>
      </c>
      <c r="BM385" s="83">
        <v>0</v>
      </c>
      <c r="BN385" s="83">
        <v>0</v>
      </c>
      <c r="BO385" s="83">
        <v>5469.73</v>
      </c>
      <c r="BP385" s="83">
        <v>0</v>
      </c>
      <c r="BQ385" s="83">
        <v>30</v>
      </c>
      <c r="BR385" s="83">
        <v>5439.73</v>
      </c>
      <c r="BS385" s="83">
        <v>9.09</v>
      </c>
      <c r="BT385" s="83">
        <v>5448.82</v>
      </c>
      <c r="BU385" s="83">
        <v>0</v>
      </c>
      <c r="BV385" s="83">
        <v>0</v>
      </c>
      <c r="BW385" s="83">
        <v>5448.82</v>
      </c>
      <c r="BX385" s="83">
        <v>0</v>
      </c>
      <c r="BY385" s="83">
        <v>0</v>
      </c>
      <c r="BZ385" s="83">
        <v>0</v>
      </c>
      <c r="CA385" s="83">
        <v>2506.59</v>
      </c>
      <c r="CB385" s="83">
        <v>236.75</v>
      </c>
      <c r="CC385" s="83">
        <v>1423.86</v>
      </c>
      <c r="CD385" s="83">
        <v>839.29</v>
      </c>
      <c r="CE385" s="84">
        <v>2263.14</v>
      </c>
      <c r="CF385" s="84">
        <v>2235.06</v>
      </c>
      <c r="CG385" s="84">
        <v>0</v>
      </c>
      <c r="CH385" s="84">
        <v>0</v>
      </c>
      <c r="CI385" s="84">
        <v>3511.11</v>
      </c>
      <c r="CJ385" s="84">
        <v>3.67</v>
      </c>
      <c r="CK385" s="84">
        <v>3513.72</v>
      </c>
      <c r="CL385" s="84">
        <v>832.65</v>
      </c>
      <c r="CM385" s="84">
        <v>0</v>
      </c>
      <c r="CN385" s="84">
        <v>0</v>
      </c>
      <c r="CO385" s="84">
        <v>0</v>
      </c>
    </row>
    <row r="386" spans="2:93" ht="15" x14ac:dyDescent="0.2">
      <c r="B386" s="81">
        <v>6619</v>
      </c>
      <c r="C386" s="87" t="s">
        <v>491</v>
      </c>
      <c r="D386" s="81">
        <v>8</v>
      </c>
      <c r="E386" s="82" t="s">
        <v>615</v>
      </c>
      <c r="F386" s="81">
        <v>11</v>
      </c>
      <c r="G386" s="82" t="s">
        <v>624</v>
      </c>
      <c r="H386" s="83">
        <v>1903</v>
      </c>
      <c r="I386" s="83">
        <v>946826.43</v>
      </c>
      <c r="J386" s="83">
        <v>110491.47</v>
      </c>
      <c r="K386" s="83">
        <v>40008.699999999997</v>
      </c>
      <c r="L386" s="83">
        <v>2263792.16</v>
      </c>
      <c r="M386" s="83">
        <v>18026278.800000001</v>
      </c>
      <c r="N386" s="83">
        <v>16933960.73</v>
      </c>
      <c r="O386" s="83">
        <v>69037.600000000006</v>
      </c>
      <c r="P386" s="83">
        <v>375811.49</v>
      </c>
      <c r="Q386" s="83">
        <v>7879.43</v>
      </c>
      <c r="R386" s="83">
        <v>1680979.17</v>
      </c>
      <c r="S386" s="83">
        <v>531248.81999999995</v>
      </c>
      <c r="T386" s="83">
        <v>39888988.200000003</v>
      </c>
      <c r="U386" s="83">
        <v>22441279.260000002</v>
      </c>
      <c r="V386" s="83">
        <v>17588087.489999998</v>
      </c>
      <c r="W386" s="83">
        <v>8400726.4299999997</v>
      </c>
      <c r="X386" s="83">
        <v>1300497.68</v>
      </c>
      <c r="Y386" s="83">
        <v>785536.86</v>
      </c>
      <c r="Z386" s="83">
        <v>1380.46</v>
      </c>
      <c r="AA386" s="83">
        <v>4072.39</v>
      </c>
      <c r="AB386" s="83">
        <v>0</v>
      </c>
      <c r="AC386" s="83">
        <v>0</v>
      </c>
      <c r="AD386" s="83">
        <v>203.5</v>
      </c>
      <c r="AE386" s="83">
        <v>0</v>
      </c>
      <c r="AF386" s="83">
        <v>0</v>
      </c>
      <c r="AG386" s="83">
        <v>722327.57</v>
      </c>
      <c r="AH386" s="83">
        <v>11214744.890000001</v>
      </c>
      <c r="AI386" s="83">
        <v>173320.89</v>
      </c>
      <c r="AJ386" s="83">
        <v>810942.74</v>
      </c>
      <c r="AK386" s="83">
        <v>10230483.25</v>
      </c>
      <c r="AL386" s="83">
        <v>2162629.2200000002</v>
      </c>
      <c r="AM386" s="83">
        <v>2399153.4300000002</v>
      </c>
      <c r="AN386" s="83">
        <v>2926246</v>
      </c>
      <c r="AO386" s="83">
        <v>1218614.47</v>
      </c>
      <c r="AP386" s="83">
        <v>1117968.93</v>
      </c>
      <c r="AQ386" s="83">
        <v>9824612.0500000007</v>
      </c>
      <c r="AR386" s="83">
        <v>209.62</v>
      </c>
      <c r="AS386" s="83">
        <v>0</v>
      </c>
      <c r="AT386" s="83">
        <v>642374.48</v>
      </c>
      <c r="AU386" s="83">
        <v>1348.23</v>
      </c>
      <c r="AV386" s="83">
        <v>1572912.84</v>
      </c>
      <c r="AW386" s="83">
        <v>523752.78</v>
      </c>
      <c r="AX386" s="83">
        <v>33451.42</v>
      </c>
      <c r="AY386" s="83">
        <v>1539461.42</v>
      </c>
      <c r="AZ386" s="83">
        <v>30.25</v>
      </c>
      <c r="BA386" s="83">
        <v>19245.47</v>
      </c>
      <c r="BB386" s="83">
        <v>7.69</v>
      </c>
      <c r="BC386" s="83">
        <v>1520223.67</v>
      </c>
      <c r="BD386" s="83">
        <v>153647.26999999999</v>
      </c>
      <c r="BE386" s="83">
        <v>98978.61</v>
      </c>
      <c r="BF386" s="83">
        <v>7788.68</v>
      </c>
      <c r="BG386" s="83">
        <v>48109.94</v>
      </c>
      <c r="BH386" s="83">
        <v>531184.03</v>
      </c>
      <c r="BI386" s="83">
        <v>34997.160000000003</v>
      </c>
      <c r="BJ386" s="83">
        <v>40.700000000000003</v>
      </c>
      <c r="BK386" s="83">
        <v>0</v>
      </c>
      <c r="BL386" s="83">
        <v>0</v>
      </c>
      <c r="BM386" s="83">
        <v>0</v>
      </c>
      <c r="BN386" s="83">
        <v>0</v>
      </c>
      <c r="BO386" s="83">
        <v>566221.89</v>
      </c>
      <c r="BP386" s="83">
        <v>0.06</v>
      </c>
      <c r="BQ386" s="83">
        <v>11309.13</v>
      </c>
      <c r="BR386" s="83">
        <v>554912.81000000006</v>
      </c>
      <c r="BS386" s="83">
        <v>10933.1</v>
      </c>
      <c r="BT386" s="83">
        <v>565845.92000000004</v>
      </c>
      <c r="BU386" s="83">
        <v>7213.89</v>
      </c>
      <c r="BV386" s="83">
        <v>0.42</v>
      </c>
      <c r="BW386" s="83">
        <v>573059.39</v>
      </c>
      <c r="BX386" s="83">
        <v>0</v>
      </c>
      <c r="BY386" s="83">
        <v>0</v>
      </c>
      <c r="BZ386" s="83">
        <v>4683.07</v>
      </c>
      <c r="CA386" s="83">
        <v>95375.45</v>
      </c>
      <c r="CB386" s="83">
        <v>22570.15</v>
      </c>
      <c r="CC386" s="83">
        <v>395207.75</v>
      </c>
      <c r="CD386" s="83">
        <v>63713.7</v>
      </c>
      <c r="CE386" s="84">
        <v>458921.44</v>
      </c>
      <c r="CF386" s="84">
        <v>132328.79</v>
      </c>
      <c r="CG386" s="84">
        <v>35265.120000000003</v>
      </c>
      <c r="CH386" s="84">
        <v>35012.57</v>
      </c>
      <c r="CI386" s="84">
        <v>310632.78000000003</v>
      </c>
      <c r="CJ386" s="84">
        <v>39.659999999999997</v>
      </c>
      <c r="CK386" s="84">
        <v>310658.89</v>
      </c>
      <c r="CL386" s="84">
        <v>187033.72</v>
      </c>
      <c r="CM386" s="84">
        <v>0</v>
      </c>
      <c r="CN386" s="84">
        <v>0</v>
      </c>
      <c r="CO386" s="84">
        <v>0.3</v>
      </c>
    </row>
    <row r="387" spans="2:93" ht="15" x14ac:dyDescent="0.2">
      <c r="B387" s="81">
        <v>6621</v>
      </c>
      <c r="C387" s="87" t="s">
        <v>492</v>
      </c>
      <c r="D387" s="81">
        <v>8</v>
      </c>
      <c r="E387" s="82" t="s">
        <v>615</v>
      </c>
      <c r="F387" s="81">
        <v>11</v>
      </c>
      <c r="G387" s="82" t="s">
        <v>624</v>
      </c>
      <c r="H387" s="83">
        <v>3933</v>
      </c>
      <c r="I387" s="83">
        <v>1139999.29</v>
      </c>
      <c r="J387" s="83">
        <v>115307.43</v>
      </c>
      <c r="K387" s="83">
        <v>43522.400000000001</v>
      </c>
      <c r="L387" s="83">
        <v>990971.78</v>
      </c>
      <c r="M387" s="83">
        <v>289903.2</v>
      </c>
      <c r="N387" s="83">
        <v>1335751.28</v>
      </c>
      <c r="O387" s="83">
        <v>6610.75</v>
      </c>
      <c r="P387" s="83">
        <v>93615.63</v>
      </c>
      <c r="Q387" s="83">
        <v>247.3</v>
      </c>
      <c r="R387" s="83">
        <v>496282.35</v>
      </c>
      <c r="S387" s="83">
        <v>283861.98</v>
      </c>
      <c r="T387" s="83">
        <v>3497244.27</v>
      </c>
      <c r="U387" s="83">
        <v>1412118.16</v>
      </c>
      <c r="V387" s="83">
        <v>2118443.31</v>
      </c>
      <c r="W387" s="83">
        <v>3953081.61</v>
      </c>
      <c r="X387" s="83">
        <v>90649.71</v>
      </c>
      <c r="Y387" s="83">
        <v>3358.05</v>
      </c>
      <c r="Z387" s="83">
        <v>0</v>
      </c>
      <c r="AA387" s="83">
        <v>164.06</v>
      </c>
      <c r="AB387" s="83">
        <v>0</v>
      </c>
      <c r="AC387" s="83">
        <v>0</v>
      </c>
      <c r="AD387" s="83">
        <v>0</v>
      </c>
      <c r="AE387" s="83">
        <v>0</v>
      </c>
      <c r="AF387" s="83">
        <v>0</v>
      </c>
      <c r="AG387" s="83">
        <v>80736.03</v>
      </c>
      <c r="AH387" s="83">
        <v>4127989.47</v>
      </c>
      <c r="AI387" s="83">
        <v>291536.90000000002</v>
      </c>
      <c r="AJ387" s="83">
        <v>3845.49</v>
      </c>
      <c r="AK387" s="83">
        <v>3832616.23</v>
      </c>
      <c r="AL387" s="83">
        <v>223051.14</v>
      </c>
      <c r="AM387" s="83">
        <v>2300528</v>
      </c>
      <c r="AN387" s="83">
        <v>317546.06</v>
      </c>
      <c r="AO387" s="83">
        <v>50075.43</v>
      </c>
      <c r="AP387" s="83">
        <v>16311.8</v>
      </c>
      <c r="AQ387" s="83">
        <v>2907512.43</v>
      </c>
      <c r="AR387" s="83">
        <v>0</v>
      </c>
      <c r="AS387" s="83">
        <v>0</v>
      </c>
      <c r="AT387" s="83">
        <v>4242.92</v>
      </c>
      <c r="AU387" s="83">
        <v>0</v>
      </c>
      <c r="AV387" s="83">
        <v>948656.22</v>
      </c>
      <c r="AW387" s="83">
        <v>19309.509999999998</v>
      </c>
      <c r="AX387" s="83">
        <v>5119.63</v>
      </c>
      <c r="AY387" s="83">
        <v>943536.59</v>
      </c>
      <c r="AZ387" s="83">
        <v>73.180000000000007</v>
      </c>
      <c r="BA387" s="83">
        <v>723.54</v>
      </c>
      <c r="BB387" s="83">
        <v>455.01</v>
      </c>
      <c r="BC387" s="83">
        <v>943277.44</v>
      </c>
      <c r="BD387" s="83">
        <v>32062.79</v>
      </c>
      <c r="BE387" s="83">
        <v>21640.55</v>
      </c>
      <c r="BF387" s="83">
        <v>2904.98</v>
      </c>
      <c r="BG387" s="83">
        <v>7754.93</v>
      </c>
      <c r="BH387" s="83">
        <v>324885.96000000002</v>
      </c>
      <c r="BI387" s="83">
        <v>510.06</v>
      </c>
      <c r="BJ387" s="83">
        <v>0</v>
      </c>
      <c r="BK387" s="83">
        <v>0</v>
      </c>
      <c r="BL387" s="83">
        <v>0</v>
      </c>
      <c r="BM387" s="83">
        <v>0</v>
      </c>
      <c r="BN387" s="83">
        <v>0</v>
      </c>
      <c r="BO387" s="83">
        <v>325396.02</v>
      </c>
      <c r="BP387" s="83">
        <v>15.77</v>
      </c>
      <c r="BQ387" s="83">
        <v>2261.2399999999998</v>
      </c>
      <c r="BR387" s="83">
        <v>323150.53999999998</v>
      </c>
      <c r="BS387" s="83">
        <v>65.680000000000007</v>
      </c>
      <c r="BT387" s="83">
        <v>323216.21999999997</v>
      </c>
      <c r="BU387" s="83">
        <v>1180.53</v>
      </c>
      <c r="BV387" s="83">
        <v>0</v>
      </c>
      <c r="BW387" s="83">
        <v>324396.75</v>
      </c>
      <c r="BX387" s="83">
        <v>0</v>
      </c>
      <c r="BY387" s="83">
        <v>0</v>
      </c>
      <c r="BZ387" s="83">
        <v>0</v>
      </c>
      <c r="CA387" s="83">
        <v>24982.45</v>
      </c>
      <c r="CB387" s="83">
        <v>50857.8</v>
      </c>
      <c r="CC387" s="83">
        <v>187718.57</v>
      </c>
      <c r="CD387" s="83">
        <v>201349.55</v>
      </c>
      <c r="CE387" s="84">
        <v>389068.12</v>
      </c>
      <c r="CF387" s="84">
        <v>30201.14</v>
      </c>
      <c r="CG387" s="84">
        <v>1266.03</v>
      </c>
      <c r="CH387" s="84">
        <v>337.95</v>
      </c>
      <c r="CI387" s="84">
        <v>70636.490000000005</v>
      </c>
      <c r="CJ387" s="84">
        <v>120.79</v>
      </c>
      <c r="CK387" s="84">
        <v>70663.460000000006</v>
      </c>
      <c r="CL387" s="84">
        <v>181781.23</v>
      </c>
      <c r="CM387" s="84">
        <v>0</v>
      </c>
      <c r="CN387" s="84">
        <v>0</v>
      </c>
      <c r="CO387" s="84">
        <v>10.15</v>
      </c>
    </row>
    <row r="388" spans="2:93" ht="15" x14ac:dyDescent="0.2">
      <c r="B388" s="81">
        <v>6629</v>
      </c>
      <c r="C388" s="87" t="s">
        <v>493</v>
      </c>
      <c r="D388" s="81">
        <v>8</v>
      </c>
      <c r="E388" s="82" t="s">
        <v>615</v>
      </c>
      <c r="F388" s="81">
        <v>11</v>
      </c>
      <c r="G388" s="82" t="s">
        <v>624</v>
      </c>
      <c r="H388" s="83">
        <v>211</v>
      </c>
      <c r="I388" s="83">
        <v>58426.87</v>
      </c>
      <c r="J388" s="83">
        <v>6456.74</v>
      </c>
      <c r="K388" s="83">
        <v>2596.39</v>
      </c>
      <c r="L388" s="83">
        <v>32965.9</v>
      </c>
      <c r="M388" s="83">
        <v>16383.19</v>
      </c>
      <c r="N388" s="83">
        <v>95583.52</v>
      </c>
      <c r="O388" s="83">
        <v>541.24</v>
      </c>
      <c r="P388" s="83">
        <v>2040.21</v>
      </c>
      <c r="Q388" s="83">
        <v>0</v>
      </c>
      <c r="R388" s="83">
        <v>22038.61</v>
      </c>
      <c r="S388" s="83">
        <v>25724.26</v>
      </c>
      <c r="T388" s="83">
        <v>195276.93</v>
      </c>
      <c r="U388" s="83">
        <v>81113</v>
      </c>
      <c r="V388" s="83">
        <v>127962.69</v>
      </c>
      <c r="W388" s="83">
        <v>258613.85</v>
      </c>
      <c r="X388" s="83">
        <v>3921.97</v>
      </c>
      <c r="Y388" s="83">
        <v>2425.1999999999998</v>
      </c>
      <c r="Z388" s="83">
        <v>0</v>
      </c>
      <c r="AA388" s="83">
        <v>0</v>
      </c>
      <c r="AB388" s="83">
        <v>0</v>
      </c>
      <c r="AC388" s="83">
        <v>0</v>
      </c>
      <c r="AD388" s="83">
        <v>0</v>
      </c>
      <c r="AE388" s="83">
        <v>0</v>
      </c>
      <c r="AF388" s="83">
        <v>0</v>
      </c>
      <c r="AG388" s="83">
        <v>3173.04</v>
      </c>
      <c r="AH388" s="83">
        <v>268134.07</v>
      </c>
      <c r="AI388" s="83">
        <v>27830.27</v>
      </c>
      <c r="AJ388" s="83">
        <v>2719.07</v>
      </c>
      <c r="AK388" s="83">
        <v>237584.73</v>
      </c>
      <c r="AL388" s="83">
        <v>83854.289999999994</v>
      </c>
      <c r="AM388" s="83">
        <v>102550.48</v>
      </c>
      <c r="AN388" s="83">
        <v>15762.96</v>
      </c>
      <c r="AO388" s="83">
        <v>3063.03</v>
      </c>
      <c r="AP388" s="83">
        <v>1468.25</v>
      </c>
      <c r="AQ388" s="83">
        <v>206699.01</v>
      </c>
      <c r="AR388" s="83">
        <v>0</v>
      </c>
      <c r="AS388" s="83">
        <v>0</v>
      </c>
      <c r="AT388" s="83">
        <v>541.1</v>
      </c>
      <c r="AU388" s="83">
        <v>0</v>
      </c>
      <c r="AV388" s="83">
        <v>42433.27</v>
      </c>
      <c r="AW388" s="83">
        <v>11006.44</v>
      </c>
      <c r="AX388" s="83">
        <v>1729.27</v>
      </c>
      <c r="AY388" s="83">
        <v>40704</v>
      </c>
      <c r="AZ388" s="83">
        <v>5.09</v>
      </c>
      <c r="BA388" s="83">
        <v>2640</v>
      </c>
      <c r="BB388" s="83">
        <v>0</v>
      </c>
      <c r="BC388" s="83">
        <v>38064</v>
      </c>
      <c r="BD388" s="83">
        <v>2112.5500000000002</v>
      </c>
      <c r="BE388" s="83">
        <v>1838.48</v>
      </c>
      <c r="BF388" s="83">
        <v>6.47</v>
      </c>
      <c r="BG388" s="83">
        <v>267.58999999999997</v>
      </c>
      <c r="BH388" s="83">
        <v>13310.9</v>
      </c>
      <c r="BI388" s="83">
        <v>0</v>
      </c>
      <c r="BJ388" s="83">
        <v>0</v>
      </c>
      <c r="BK388" s="83">
        <v>0</v>
      </c>
      <c r="BL388" s="83">
        <v>0</v>
      </c>
      <c r="BM388" s="83">
        <v>0</v>
      </c>
      <c r="BN388" s="83">
        <v>0</v>
      </c>
      <c r="BO388" s="83">
        <v>13310.9</v>
      </c>
      <c r="BP388" s="83">
        <v>0</v>
      </c>
      <c r="BQ388" s="83">
        <v>108.93</v>
      </c>
      <c r="BR388" s="83">
        <v>13201.97</v>
      </c>
      <c r="BS388" s="83">
        <v>63.7</v>
      </c>
      <c r="BT388" s="83">
        <v>13265.67</v>
      </c>
      <c r="BU388" s="83">
        <v>40.14</v>
      </c>
      <c r="BV388" s="83">
        <v>0</v>
      </c>
      <c r="BW388" s="83">
        <v>13305.81</v>
      </c>
      <c r="BX388" s="83">
        <v>0</v>
      </c>
      <c r="BY388" s="83">
        <v>0</v>
      </c>
      <c r="BZ388" s="83">
        <v>0</v>
      </c>
      <c r="CA388" s="83">
        <v>531.52</v>
      </c>
      <c r="CB388" s="83">
        <v>5861.94</v>
      </c>
      <c r="CC388" s="83">
        <v>2493.36</v>
      </c>
      <c r="CD388" s="83">
        <v>15131.72</v>
      </c>
      <c r="CE388" s="84">
        <v>17625.07</v>
      </c>
      <c r="CF388" s="84">
        <v>786.31</v>
      </c>
      <c r="CG388" s="84">
        <v>0</v>
      </c>
      <c r="CH388" s="84">
        <v>0</v>
      </c>
      <c r="CI388" s="84">
        <v>2251.14</v>
      </c>
      <c r="CJ388" s="84">
        <v>8.2100000000000009</v>
      </c>
      <c r="CK388" s="84">
        <v>2253.13</v>
      </c>
      <c r="CL388" s="84">
        <v>12171.33</v>
      </c>
      <c r="CM388" s="84">
        <v>0</v>
      </c>
      <c r="CN388" s="84">
        <v>0</v>
      </c>
      <c r="CO388" s="84">
        <v>0</v>
      </c>
    </row>
    <row r="389" spans="2:93" ht="15" x14ac:dyDescent="0.2">
      <c r="B389" s="81">
        <v>6630</v>
      </c>
      <c r="C389" s="87" t="s">
        <v>494</v>
      </c>
      <c r="D389" s="81">
        <v>8</v>
      </c>
      <c r="E389" s="82" t="s">
        <v>615</v>
      </c>
      <c r="F389" s="81">
        <v>11</v>
      </c>
      <c r="G389" s="82" t="s">
        <v>624</v>
      </c>
      <c r="H389" s="83">
        <v>224</v>
      </c>
      <c r="I389" s="83">
        <v>743463.4</v>
      </c>
      <c r="J389" s="83">
        <v>89527.78</v>
      </c>
      <c r="K389" s="83">
        <v>32117.85</v>
      </c>
      <c r="L389" s="83">
        <v>7872143.0099999998</v>
      </c>
      <c r="M389" s="83">
        <v>49956420.670000002</v>
      </c>
      <c r="N389" s="83">
        <v>875643.35</v>
      </c>
      <c r="O389" s="83">
        <v>5172.3599999999997</v>
      </c>
      <c r="P389" s="83">
        <v>100993.4</v>
      </c>
      <c r="Q389" s="83">
        <v>0</v>
      </c>
      <c r="R389" s="83">
        <v>6078172</v>
      </c>
      <c r="S389" s="83">
        <v>894095.65</v>
      </c>
      <c r="T389" s="83">
        <v>65782640.450000003</v>
      </c>
      <c r="U389" s="83">
        <v>47928756.259999998</v>
      </c>
      <c r="V389" s="83">
        <v>17875347.809999999</v>
      </c>
      <c r="W389" s="83">
        <v>7968149.0099999998</v>
      </c>
      <c r="X389" s="83">
        <v>10348852.49</v>
      </c>
      <c r="Y389" s="83">
        <v>55046.02</v>
      </c>
      <c r="Z389" s="83">
        <v>0</v>
      </c>
      <c r="AA389" s="83">
        <v>221290.23</v>
      </c>
      <c r="AB389" s="83">
        <v>0</v>
      </c>
      <c r="AC389" s="83">
        <v>0</v>
      </c>
      <c r="AD389" s="83">
        <v>0</v>
      </c>
      <c r="AE389" s="83">
        <v>0</v>
      </c>
      <c r="AF389" s="83">
        <v>0</v>
      </c>
      <c r="AG389" s="83">
        <v>137848.97</v>
      </c>
      <c r="AH389" s="83">
        <v>18731186.719999999</v>
      </c>
      <c r="AI389" s="83">
        <v>3855.91</v>
      </c>
      <c r="AJ389" s="83">
        <v>43875.81</v>
      </c>
      <c r="AK389" s="83">
        <v>18683455.010000002</v>
      </c>
      <c r="AL389" s="83">
        <v>7547.6</v>
      </c>
      <c r="AM389" s="83">
        <v>4615891.96</v>
      </c>
      <c r="AN389" s="83">
        <v>52612.84</v>
      </c>
      <c r="AO389" s="83">
        <v>6008795.8099999996</v>
      </c>
      <c r="AP389" s="83">
        <v>5407418.71</v>
      </c>
      <c r="AQ389" s="83">
        <v>16092266.92</v>
      </c>
      <c r="AR389" s="83">
        <v>0</v>
      </c>
      <c r="AS389" s="83">
        <v>0</v>
      </c>
      <c r="AT389" s="83">
        <v>93402.03</v>
      </c>
      <c r="AU389" s="83">
        <v>0</v>
      </c>
      <c r="AV389" s="83">
        <v>2291333.92</v>
      </c>
      <c r="AW389" s="83">
        <v>17871.95</v>
      </c>
      <c r="AX389" s="83">
        <v>48710.39</v>
      </c>
      <c r="AY389" s="83">
        <v>2242623.54</v>
      </c>
      <c r="AZ389" s="83">
        <v>0</v>
      </c>
      <c r="BA389" s="83">
        <v>552284.88</v>
      </c>
      <c r="BB389" s="83">
        <v>0</v>
      </c>
      <c r="BC389" s="83">
        <v>1690338.66</v>
      </c>
      <c r="BD389" s="83">
        <v>199529.35</v>
      </c>
      <c r="BE389" s="83">
        <v>196642.31</v>
      </c>
      <c r="BF389" s="83">
        <v>2200</v>
      </c>
      <c r="BG389" s="83">
        <v>687.04</v>
      </c>
      <c r="BH389" s="83">
        <v>591594.46</v>
      </c>
      <c r="BI389" s="83">
        <v>82451.45</v>
      </c>
      <c r="BJ389" s="83">
        <v>0</v>
      </c>
      <c r="BK389" s="83">
        <v>0</v>
      </c>
      <c r="BL389" s="83">
        <v>0</v>
      </c>
      <c r="BM389" s="83">
        <v>0</v>
      </c>
      <c r="BN389" s="83">
        <v>0</v>
      </c>
      <c r="BO389" s="83">
        <v>674045.91</v>
      </c>
      <c r="BP389" s="83">
        <v>0</v>
      </c>
      <c r="BQ389" s="83">
        <v>58645.81</v>
      </c>
      <c r="BR389" s="83">
        <v>615400.1</v>
      </c>
      <c r="BS389" s="83">
        <v>0.03</v>
      </c>
      <c r="BT389" s="83">
        <v>615400.14</v>
      </c>
      <c r="BU389" s="83">
        <v>103.96</v>
      </c>
      <c r="BV389" s="83">
        <v>0</v>
      </c>
      <c r="BW389" s="83">
        <v>615504.09</v>
      </c>
      <c r="BX389" s="83">
        <v>9000</v>
      </c>
      <c r="BY389" s="83">
        <v>0</v>
      </c>
      <c r="BZ389" s="83">
        <v>0</v>
      </c>
      <c r="CA389" s="83">
        <v>352.4</v>
      </c>
      <c r="CB389" s="83">
        <v>44078.23</v>
      </c>
      <c r="CC389" s="83">
        <v>439328.97</v>
      </c>
      <c r="CD389" s="83">
        <v>15721.63</v>
      </c>
      <c r="CE389" s="84">
        <v>455050.6</v>
      </c>
      <c r="CF389" s="84">
        <v>16320.44</v>
      </c>
      <c r="CG389" s="84">
        <v>42587.77</v>
      </c>
      <c r="CH389" s="84">
        <v>82451.45</v>
      </c>
      <c r="CI389" s="84">
        <v>182751.35999999999</v>
      </c>
      <c r="CJ389" s="84">
        <v>2.72</v>
      </c>
      <c r="CK389" s="84">
        <v>182752.64000000001</v>
      </c>
      <c r="CL389" s="84">
        <v>19542.93</v>
      </c>
      <c r="CM389" s="84">
        <v>9000</v>
      </c>
      <c r="CN389" s="84">
        <v>0</v>
      </c>
      <c r="CO389" s="84">
        <v>0</v>
      </c>
    </row>
    <row r="390" spans="2:93" ht="15" x14ac:dyDescent="0.2">
      <c r="B390" s="81">
        <v>6810</v>
      </c>
      <c r="C390" s="87" t="s">
        <v>495</v>
      </c>
      <c r="D390" s="81">
        <v>8</v>
      </c>
      <c r="E390" s="82" t="s">
        <v>615</v>
      </c>
      <c r="F390" s="81">
        <v>12</v>
      </c>
      <c r="G390" s="82" t="s">
        <v>625</v>
      </c>
      <c r="H390" s="83">
        <v>37739</v>
      </c>
      <c r="I390" s="83">
        <v>3988525.66</v>
      </c>
      <c r="J390" s="83">
        <v>531338.43000000005</v>
      </c>
      <c r="K390" s="83">
        <v>181457.45</v>
      </c>
      <c r="L390" s="83">
        <v>11730283.560000001</v>
      </c>
      <c r="M390" s="83">
        <v>33086724.41</v>
      </c>
      <c r="N390" s="83">
        <v>34133388.189999998</v>
      </c>
      <c r="O390" s="83">
        <v>4242239.93</v>
      </c>
      <c r="P390" s="83">
        <v>2423561.7999999998</v>
      </c>
      <c r="Q390" s="83">
        <v>109485.41</v>
      </c>
      <c r="R390" s="83">
        <v>76221398.030000001</v>
      </c>
      <c r="S390" s="83">
        <v>3345163.79</v>
      </c>
      <c r="T390" s="83">
        <v>165292245.12</v>
      </c>
      <c r="U390" s="83">
        <v>62502900.649999999</v>
      </c>
      <c r="V390" s="83">
        <v>105023550.56</v>
      </c>
      <c r="W390" s="83">
        <v>24056151.390000001</v>
      </c>
      <c r="X390" s="83">
        <v>1467203.56</v>
      </c>
      <c r="Y390" s="83">
        <v>2569861.66</v>
      </c>
      <c r="Z390" s="83">
        <v>4588.91</v>
      </c>
      <c r="AA390" s="83">
        <v>205962.77</v>
      </c>
      <c r="AB390" s="83">
        <v>0</v>
      </c>
      <c r="AC390" s="83">
        <v>103.91</v>
      </c>
      <c r="AD390" s="83">
        <v>7958.69</v>
      </c>
      <c r="AE390" s="83">
        <v>74.099999999999994</v>
      </c>
      <c r="AF390" s="83">
        <v>0</v>
      </c>
      <c r="AG390" s="83">
        <v>1795471.35</v>
      </c>
      <c r="AH390" s="83">
        <v>30107376.34</v>
      </c>
      <c r="AI390" s="83">
        <v>603697.31000000006</v>
      </c>
      <c r="AJ390" s="83">
        <v>2900991.08</v>
      </c>
      <c r="AK390" s="83">
        <v>26606800.300000001</v>
      </c>
      <c r="AL390" s="83">
        <v>9249802.4800000004</v>
      </c>
      <c r="AM390" s="83">
        <v>10159914.880000001</v>
      </c>
      <c r="AN390" s="83">
        <v>973983.18</v>
      </c>
      <c r="AO390" s="83">
        <v>1667558.33</v>
      </c>
      <c r="AP390" s="83">
        <v>679745.18</v>
      </c>
      <c r="AQ390" s="83">
        <v>22731004.050000001</v>
      </c>
      <c r="AR390" s="83">
        <v>35252.35</v>
      </c>
      <c r="AS390" s="83">
        <v>25055.05</v>
      </c>
      <c r="AT390" s="83">
        <v>84789.92</v>
      </c>
      <c r="AU390" s="83">
        <v>23457.35</v>
      </c>
      <c r="AV390" s="83">
        <v>4375383.59</v>
      </c>
      <c r="AW390" s="83">
        <v>716894.48</v>
      </c>
      <c r="AX390" s="83">
        <v>232981.54</v>
      </c>
      <c r="AY390" s="83">
        <v>4142402.05</v>
      </c>
      <c r="AZ390" s="83">
        <v>248.56</v>
      </c>
      <c r="BA390" s="83">
        <v>341876.2</v>
      </c>
      <c r="BB390" s="83">
        <v>3970.24</v>
      </c>
      <c r="BC390" s="83">
        <v>3804622.47</v>
      </c>
      <c r="BD390" s="83">
        <v>3681979.96</v>
      </c>
      <c r="BE390" s="83">
        <v>2288442.54</v>
      </c>
      <c r="BF390" s="83">
        <v>441351.81</v>
      </c>
      <c r="BG390" s="83">
        <v>973668.42</v>
      </c>
      <c r="BH390" s="83">
        <v>1291328.8700000001</v>
      </c>
      <c r="BI390" s="83">
        <v>16.95</v>
      </c>
      <c r="BJ390" s="83">
        <v>1591.74</v>
      </c>
      <c r="BK390" s="83">
        <v>35.57</v>
      </c>
      <c r="BL390" s="83">
        <v>0</v>
      </c>
      <c r="BM390" s="83">
        <v>49.88</v>
      </c>
      <c r="BN390" s="83">
        <v>0</v>
      </c>
      <c r="BO390" s="83">
        <v>1293023.01</v>
      </c>
      <c r="BP390" s="83">
        <v>370.84</v>
      </c>
      <c r="BQ390" s="83">
        <v>20406.650000000001</v>
      </c>
      <c r="BR390" s="83">
        <v>1272987.2</v>
      </c>
      <c r="BS390" s="83">
        <v>24051.47</v>
      </c>
      <c r="BT390" s="83">
        <v>1297038.67</v>
      </c>
      <c r="BU390" s="83">
        <v>146677.4</v>
      </c>
      <c r="BV390" s="83">
        <v>375.46</v>
      </c>
      <c r="BW390" s="83">
        <v>1443340.61</v>
      </c>
      <c r="BX390" s="83">
        <v>0</v>
      </c>
      <c r="BY390" s="83">
        <v>0</v>
      </c>
      <c r="BZ390" s="83">
        <v>406.9</v>
      </c>
      <c r="CA390" s="83">
        <v>299332.18</v>
      </c>
      <c r="CB390" s="83">
        <v>290951.46999999997</v>
      </c>
      <c r="CC390" s="83">
        <v>262619.2</v>
      </c>
      <c r="CD390" s="83">
        <v>550456.13</v>
      </c>
      <c r="CE390" s="84">
        <v>813075.34</v>
      </c>
      <c r="CF390" s="84">
        <v>364818.02</v>
      </c>
      <c r="CG390" s="84">
        <v>812.78</v>
      </c>
      <c r="CH390" s="84">
        <v>2762.51</v>
      </c>
      <c r="CI390" s="84">
        <v>856302.37</v>
      </c>
      <c r="CJ390" s="84">
        <v>525.62</v>
      </c>
      <c r="CK390" s="84">
        <v>856669.44</v>
      </c>
      <c r="CL390" s="84">
        <v>449801.34</v>
      </c>
      <c r="CM390" s="84">
        <v>0</v>
      </c>
      <c r="CN390" s="84">
        <v>0</v>
      </c>
      <c r="CO390" s="84">
        <v>0.64</v>
      </c>
    </row>
    <row r="391" spans="2:93" ht="15" x14ac:dyDescent="0.2">
      <c r="B391" s="81">
        <v>6820</v>
      </c>
      <c r="C391" s="87" t="s">
        <v>496</v>
      </c>
      <c r="D391" s="81">
        <v>8</v>
      </c>
      <c r="E391" s="82" t="s">
        <v>615</v>
      </c>
      <c r="F391" s="81">
        <v>12</v>
      </c>
      <c r="G391" s="82" t="s">
        <v>625</v>
      </c>
      <c r="H391" s="83">
        <v>6393</v>
      </c>
      <c r="I391" s="83">
        <v>984911.18</v>
      </c>
      <c r="J391" s="83">
        <v>114199.91</v>
      </c>
      <c r="K391" s="83">
        <v>36048.199999999997</v>
      </c>
      <c r="L391" s="83">
        <v>1857695.62</v>
      </c>
      <c r="M391" s="83">
        <v>2469799</v>
      </c>
      <c r="N391" s="83">
        <v>3841637.26</v>
      </c>
      <c r="O391" s="83">
        <v>1482503.26</v>
      </c>
      <c r="P391" s="83">
        <v>773350.75</v>
      </c>
      <c r="Q391" s="83">
        <v>10023.209999999999</v>
      </c>
      <c r="R391" s="83">
        <v>4563967.2699999996</v>
      </c>
      <c r="S391" s="83">
        <v>558968.89</v>
      </c>
      <c r="T391" s="83">
        <v>15557945.26</v>
      </c>
      <c r="U391" s="83">
        <v>7431962.9299999997</v>
      </c>
      <c r="V391" s="83">
        <v>8310826.0300000003</v>
      </c>
      <c r="W391" s="83">
        <v>4215754.5</v>
      </c>
      <c r="X391" s="83">
        <v>181542</v>
      </c>
      <c r="Y391" s="83">
        <v>103378.25</v>
      </c>
      <c r="Z391" s="83">
        <v>609.76</v>
      </c>
      <c r="AA391" s="83">
        <v>5121.58</v>
      </c>
      <c r="AB391" s="83">
        <v>0</v>
      </c>
      <c r="AC391" s="83">
        <v>0</v>
      </c>
      <c r="AD391" s="83">
        <v>165.06</v>
      </c>
      <c r="AE391" s="83">
        <v>0</v>
      </c>
      <c r="AF391" s="83">
        <v>0</v>
      </c>
      <c r="AG391" s="83">
        <v>330345.78000000003</v>
      </c>
      <c r="AH391" s="83">
        <v>4836916.93</v>
      </c>
      <c r="AI391" s="83">
        <v>144806.32</v>
      </c>
      <c r="AJ391" s="83">
        <v>224542.32</v>
      </c>
      <c r="AK391" s="83">
        <v>4468846.1900000004</v>
      </c>
      <c r="AL391" s="83">
        <v>1192580.47</v>
      </c>
      <c r="AM391" s="83">
        <v>2337733.2999999998</v>
      </c>
      <c r="AN391" s="83">
        <v>260363.12</v>
      </c>
      <c r="AO391" s="83">
        <v>134040.67000000001</v>
      </c>
      <c r="AP391" s="83">
        <v>73832.87</v>
      </c>
      <c r="AQ391" s="83">
        <v>3998550.43</v>
      </c>
      <c r="AR391" s="83">
        <v>429.47</v>
      </c>
      <c r="AS391" s="83">
        <v>217.95</v>
      </c>
      <c r="AT391" s="83">
        <v>7572.35</v>
      </c>
      <c r="AU391" s="83">
        <v>25.69</v>
      </c>
      <c r="AV391" s="83">
        <v>580757.34</v>
      </c>
      <c r="AW391" s="83">
        <v>116993.54</v>
      </c>
      <c r="AX391" s="83">
        <v>41127.870000000003</v>
      </c>
      <c r="AY391" s="83">
        <v>539629.47</v>
      </c>
      <c r="AZ391" s="83">
        <v>100.28</v>
      </c>
      <c r="BA391" s="83">
        <v>87756.33</v>
      </c>
      <c r="BB391" s="83">
        <v>13.61</v>
      </c>
      <c r="BC391" s="83">
        <v>451916.63</v>
      </c>
      <c r="BD391" s="83">
        <v>232002.93</v>
      </c>
      <c r="BE391" s="83">
        <v>169988.01</v>
      </c>
      <c r="BF391" s="83">
        <v>16667.88</v>
      </c>
      <c r="BG391" s="83">
        <v>46432.65</v>
      </c>
      <c r="BH391" s="83">
        <v>157257.43</v>
      </c>
      <c r="BI391" s="83">
        <v>0</v>
      </c>
      <c r="BJ391" s="83">
        <v>33.01</v>
      </c>
      <c r="BK391" s="83">
        <v>0</v>
      </c>
      <c r="BL391" s="83">
        <v>0</v>
      </c>
      <c r="BM391" s="83">
        <v>0.1</v>
      </c>
      <c r="BN391" s="83">
        <v>0</v>
      </c>
      <c r="BO391" s="83">
        <v>157290.54999999999</v>
      </c>
      <c r="BP391" s="83">
        <v>18.18</v>
      </c>
      <c r="BQ391" s="83">
        <v>1307.72</v>
      </c>
      <c r="BR391" s="83">
        <v>156001.01</v>
      </c>
      <c r="BS391" s="83">
        <v>5927</v>
      </c>
      <c r="BT391" s="83">
        <v>161928.01</v>
      </c>
      <c r="BU391" s="83">
        <v>6994.96</v>
      </c>
      <c r="BV391" s="83">
        <v>0</v>
      </c>
      <c r="BW391" s="83">
        <v>168922.97</v>
      </c>
      <c r="BX391" s="83">
        <v>0</v>
      </c>
      <c r="BY391" s="83">
        <v>0</v>
      </c>
      <c r="BZ391" s="83">
        <v>0</v>
      </c>
      <c r="CA391" s="83">
        <v>27649.15</v>
      </c>
      <c r="CB391" s="83">
        <v>59844.2</v>
      </c>
      <c r="CC391" s="83">
        <v>59435.16</v>
      </c>
      <c r="CD391" s="83">
        <v>98071.65</v>
      </c>
      <c r="CE391" s="84">
        <v>157506.81</v>
      </c>
      <c r="CF391" s="84">
        <v>33327.21</v>
      </c>
      <c r="CG391" s="84">
        <v>72.510000000000005</v>
      </c>
      <c r="CH391" s="84">
        <v>236.58</v>
      </c>
      <c r="CI391" s="84">
        <v>68372.72</v>
      </c>
      <c r="CJ391" s="84">
        <v>79.709999999999994</v>
      </c>
      <c r="CK391" s="84">
        <v>68417.75</v>
      </c>
      <c r="CL391" s="84">
        <v>110923.96</v>
      </c>
      <c r="CM391" s="84">
        <v>0</v>
      </c>
      <c r="CN391" s="84">
        <v>0</v>
      </c>
      <c r="CO391" s="84">
        <v>0</v>
      </c>
    </row>
    <row r="392" spans="2:93" ht="15" x14ac:dyDescent="0.2">
      <c r="B392" s="81">
        <v>6910</v>
      </c>
      <c r="C392" s="87" t="s">
        <v>497</v>
      </c>
      <c r="D392" s="81">
        <v>9</v>
      </c>
      <c r="E392" s="82" t="s">
        <v>616</v>
      </c>
      <c r="F392" s="81">
        <v>13</v>
      </c>
      <c r="G392" s="82" t="s">
        <v>626</v>
      </c>
      <c r="H392" s="83">
        <v>9529</v>
      </c>
      <c r="I392" s="83">
        <v>1535541.18</v>
      </c>
      <c r="J392" s="83">
        <v>185507.78</v>
      </c>
      <c r="K392" s="83">
        <v>58695.23</v>
      </c>
      <c r="L392" s="83">
        <v>955246.11</v>
      </c>
      <c r="M392" s="83">
        <v>634481.26</v>
      </c>
      <c r="N392" s="83">
        <v>2417490.23</v>
      </c>
      <c r="O392" s="83">
        <v>31253.31</v>
      </c>
      <c r="P392" s="83">
        <v>76861.42</v>
      </c>
      <c r="Q392" s="83">
        <v>2288.62</v>
      </c>
      <c r="R392" s="83">
        <v>1157768.55</v>
      </c>
      <c r="S392" s="83">
        <v>413385.78</v>
      </c>
      <c r="T392" s="83">
        <v>5688775.29</v>
      </c>
      <c r="U392" s="83">
        <v>2768551.29</v>
      </c>
      <c r="V392" s="83">
        <v>3342482.06</v>
      </c>
      <c r="W392" s="83">
        <v>5725343.0499999998</v>
      </c>
      <c r="X392" s="83">
        <v>81318.5</v>
      </c>
      <c r="Y392" s="83">
        <v>22549.99</v>
      </c>
      <c r="Z392" s="83">
        <v>30.69</v>
      </c>
      <c r="AA392" s="83">
        <v>4829.6499999999996</v>
      </c>
      <c r="AB392" s="83">
        <v>0</v>
      </c>
      <c r="AC392" s="83">
        <v>0</v>
      </c>
      <c r="AD392" s="83">
        <v>122.24</v>
      </c>
      <c r="AE392" s="83">
        <v>5.14</v>
      </c>
      <c r="AF392" s="83">
        <v>0</v>
      </c>
      <c r="AG392" s="83">
        <v>129401.07</v>
      </c>
      <c r="AH392" s="83">
        <v>5963600.3300000001</v>
      </c>
      <c r="AI392" s="83">
        <v>1109340.1100000001</v>
      </c>
      <c r="AJ392" s="83">
        <v>32722.58</v>
      </c>
      <c r="AK392" s="83">
        <v>4821554.6399999997</v>
      </c>
      <c r="AL392" s="83">
        <v>992656.46</v>
      </c>
      <c r="AM392" s="83">
        <v>2367297.83</v>
      </c>
      <c r="AN392" s="83">
        <v>361741.11</v>
      </c>
      <c r="AO392" s="83">
        <v>77864.070000000007</v>
      </c>
      <c r="AP392" s="83">
        <v>54693.279999999999</v>
      </c>
      <c r="AQ392" s="83">
        <v>3854252.75</v>
      </c>
      <c r="AR392" s="83">
        <v>217.36</v>
      </c>
      <c r="AS392" s="83">
        <v>1167.3599999999999</v>
      </c>
      <c r="AT392" s="83">
        <v>4091.95</v>
      </c>
      <c r="AU392" s="83">
        <v>188.2</v>
      </c>
      <c r="AV392" s="83">
        <v>1053301.03</v>
      </c>
      <c r="AW392" s="83">
        <v>81334.759999999995</v>
      </c>
      <c r="AX392" s="83">
        <v>11178.69</v>
      </c>
      <c r="AY392" s="83">
        <v>1042122.34</v>
      </c>
      <c r="AZ392" s="83">
        <v>2.8</v>
      </c>
      <c r="BA392" s="83">
        <v>6260.01</v>
      </c>
      <c r="BB392" s="83">
        <v>446</v>
      </c>
      <c r="BC392" s="83">
        <v>1036310.99</v>
      </c>
      <c r="BD392" s="83">
        <v>28457.72</v>
      </c>
      <c r="BE392" s="83">
        <v>17379.28</v>
      </c>
      <c r="BF392" s="83">
        <v>457.8</v>
      </c>
      <c r="BG392" s="83">
        <v>10896.12</v>
      </c>
      <c r="BH392" s="83">
        <v>361978.06</v>
      </c>
      <c r="BI392" s="83">
        <v>0.03</v>
      </c>
      <c r="BJ392" s="83">
        <v>24.45</v>
      </c>
      <c r="BK392" s="83">
        <v>2.4700000000000002</v>
      </c>
      <c r="BL392" s="83">
        <v>0</v>
      </c>
      <c r="BM392" s="83">
        <v>0</v>
      </c>
      <c r="BN392" s="83">
        <v>0</v>
      </c>
      <c r="BO392" s="83">
        <v>362005.01</v>
      </c>
      <c r="BP392" s="83">
        <v>20.32</v>
      </c>
      <c r="BQ392" s="83">
        <v>1640.04</v>
      </c>
      <c r="BR392" s="83">
        <v>360385.28000000003</v>
      </c>
      <c r="BS392" s="83">
        <v>748.64</v>
      </c>
      <c r="BT392" s="83">
        <v>361133.92</v>
      </c>
      <c r="BU392" s="83">
        <v>1747.14</v>
      </c>
      <c r="BV392" s="83">
        <v>0</v>
      </c>
      <c r="BW392" s="83">
        <v>362881.06</v>
      </c>
      <c r="BX392" s="83">
        <v>0</v>
      </c>
      <c r="BY392" s="83">
        <v>0</v>
      </c>
      <c r="BZ392" s="83">
        <v>33.450000000000003</v>
      </c>
      <c r="CA392" s="83">
        <v>23790.880000000001</v>
      </c>
      <c r="CB392" s="83">
        <v>91641.79</v>
      </c>
      <c r="CC392" s="83">
        <v>91660.06</v>
      </c>
      <c r="CD392" s="83">
        <v>321837.34999999998</v>
      </c>
      <c r="CE392" s="84">
        <v>413497.41</v>
      </c>
      <c r="CF392" s="84">
        <v>23361.71</v>
      </c>
      <c r="CG392" s="84">
        <v>167.19</v>
      </c>
      <c r="CH392" s="84">
        <v>57.16</v>
      </c>
      <c r="CI392" s="84">
        <v>60410.58</v>
      </c>
      <c r="CJ392" s="84">
        <v>300.77999999999997</v>
      </c>
      <c r="CK392" s="84">
        <v>60512.88</v>
      </c>
      <c r="CL392" s="84">
        <v>203042.88</v>
      </c>
      <c r="CM392" s="84">
        <v>0</v>
      </c>
      <c r="CN392" s="84">
        <v>0</v>
      </c>
      <c r="CO392" s="84">
        <v>0</v>
      </c>
    </row>
    <row r="393" spans="2:93" ht="15" x14ac:dyDescent="0.2">
      <c r="B393" s="81">
        <v>6920</v>
      </c>
      <c r="C393" s="87" t="s">
        <v>498</v>
      </c>
      <c r="D393" s="81">
        <v>9</v>
      </c>
      <c r="E393" s="82" t="s">
        <v>616</v>
      </c>
      <c r="F393" s="81">
        <v>13</v>
      </c>
      <c r="G393" s="82" t="s">
        <v>626</v>
      </c>
      <c r="H393" s="83">
        <v>3672</v>
      </c>
      <c r="I393" s="83">
        <v>1373430.04</v>
      </c>
      <c r="J393" s="83">
        <v>150942.45000000001</v>
      </c>
      <c r="K393" s="83">
        <v>50742.559999999998</v>
      </c>
      <c r="L393" s="83">
        <v>286364.03999999998</v>
      </c>
      <c r="M393" s="83">
        <v>162856.14000000001</v>
      </c>
      <c r="N393" s="83">
        <v>1184726.3999999999</v>
      </c>
      <c r="O393" s="83">
        <v>7278.63</v>
      </c>
      <c r="P393" s="83">
        <v>46868.01</v>
      </c>
      <c r="Q393" s="83">
        <v>492.5</v>
      </c>
      <c r="R393" s="83">
        <v>241718.05</v>
      </c>
      <c r="S393" s="83">
        <v>261842.36</v>
      </c>
      <c r="T393" s="83">
        <v>2192146.13</v>
      </c>
      <c r="U393" s="83">
        <v>1213631.8700000001</v>
      </c>
      <c r="V393" s="83">
        <v>1029321.27</v>
      </c>
      <c r="W393" s="83">
        <v>3170788.07</v>
      </c>
      <c r="X393" s="83">
        <v>34266.870000000003</v>
      </c>
      <c r="Y393" s="83">
        <v>1158.4000000000001</v>
      </c>
      <c r="Z393" s="83">
        <v>0</v>
      </c>
      <c r="AA393" s="83">
        <v>0.24</v>
      </c>
      <c r="AB393" s="83">
        <v>0</v>
      </c>
      <c r="AC393" s="83">
        <v>0</v>
      </c>
      <c r="AD393" s="83">
        <v>0</v>
      </c>
      <c r="AE393" s="83">
        <v>0</v>
      </c>
      <c r="AF393" s="83">
        <v>0</v>
      </c>
      <c r="AG393" s="83">
        <v>43426.19</v>
      </c>
      <c r="AH393" s="83">
        <v>3249639.77</v>
      </c>
      <c r="AI393" s="83">
        <v>235378.3</v>
      </c>
      <c r="AJ393" s="83">
        <v>1532.63</v>
      </c>
      <c r="AK393" s="83">
        <v>3012749.63</v>
      </c>
      <c r="AL393" s="83">
        <v>1020135.56</v>
      </c>
      <c r="AM393" s="83">
        <v>1411354.43</v>
      </c>
      <c r="AN393" s="83">
        <v>173766.84</v>
      </c>
      <c r="AO393" s="83">
        <v>51110.61</v>
      </c>
      <c r="AP393" s="83">
        <v>10193.35</v>
      </c>
      <c r="AQ393" s="83">
        <v>2666560.79</v>
      </c>
      <c r="AR393" s="83">
        <v>238.93</v>
      </c>
      <c r="AS393" s="83">
        <v>0</v>
      </c>
      <c r="AT393" s="83">
        <v>2070.46</v>
      </c>
      <c r="AU393" s="83">
        <v>1.57</v>
      </c>
      <c r="AV393" s="83">
        <v>360042.01</v>
      </c>
      <c r="AW393" s="83">
        <v>13105.95</v>
      </c>
      <c r="AX393" s="83">
        <v>23331.96</v>
      </c>
      <c r="AY393" s="83">
        <v>336710.05</v>
      </c>
      <c r="AZ393" s="83">
        <v>4.8099999999999996</v>
      </c>
      <c r="BA393" s="83">
        <v>1357.08</v>
      </c>
      <c r="BB393" s="83">
        <v>34.770000000000003</v>
      </c>
      <c r="BC393" s="83">
        <v>335387.96000000002</v>
      </c>
      <c r="BD393" s="83">
        <v>6330.48</v>
      </c>
      <c r="BE393" s="83">
        <v>5811.04</v>
      </c>
      <c r="BF393" s="83">
        <v>42.87</v>
      </c>
      <c r="BG393" s="83">
        <v>511.5</v>
      </c>
      <c r="BH393" s="83">
        <v>117274.51</v>
      </c>
      <c r="BI393" s="83">
        <v>0</v>
      </c>
      <c r="BJ393" s="83">
        <v>0</v>
      </c>
      <c r="BK393" s="83">
        <v>0</v>
      </c>
      <c r="BL393" s="83">
        <v>0</v>
      </c>
      <c r="BM393" s="83">
        <v>0</v>
      </c>
      <c r="BN393" s="83">
        <v>0</v>
      </c>
      <c r="BO393" s="83">
        <v>117274.51</v>
      </c>
      <c r="BP393" s="83">
        <v>18.690000000000001</v>
      </c>
      <c r="BQ393" s="83">
        <v>1924.92</v>
      </c>
      <c r="BR393" s="83">
        <v>115368.28</v>
      </c>
      <c r="BS393" s="83">
        <v>193.72</v>
      </c>
      <c r="BT393" s="83">
        <v>115562.01</v>
      </c>
      <c r="BU393" s="83">
        <v>76.86</v>
      </c>
      <c r="BV393" s="83">
        <v>0</v>
      </c>
      <c r="BW393" s="83">
        <v>115638.87</v>
      </c>
      <c r="BX393" s="83">
        <v>0</v>
      </c>
      <c r="BY393" s="83">
        <v>0</v>
      </c>
      <c r="BZ393" s="83">
        <v>0</v>
      </c>
      <c r="CA393" s="83">
        <v>3793.28</v>
      </c>
      <c r="CB393" s="83">
        <v>39373.519999999997</v>
      </c>
      <c r="CC393" s="83">
        <v>110601.84</v>
      </c>
      <c r="CD393" s="83">
        <v>163502.32</v>
      </c>
      <c r="CE393" s="84">
        <v>274104.15999999997</v>
      </c>
      <c r="CF393" s="84">
        <v>3722.15</v>
      </c>
      <c r="CG393" s="84">
        <v>11.21</v>
      </c>
      <c r="CH393" s="84">
        <v>1.46</v>
      </c>
      <c r="CI393" s="84">
        <v>2921.01</v>
      </c>
      <c r="CJ393" s="84">
        <v>127.54</v>
      </c>
      <c r="CK393" s="84">
        <v>2930.29</v>
      </c>
      <c r="CL393" s="84">
        <v>200722.45</v>
      </c>
      <c r="CM393" s="84">
        <v>0</v>
      </c>
      <c r="CN393" s="84">
        <v>0</v>
      </c>
      <c r="CO393" s="84">
        <v>5.05</v>
      </c>
    </row>
    <row r="394" spans="2:93" ht="15" x14ac:dyDescent="0.2">
      <c r="B394" s="81">
        <v>7010</v>
      </c>
      <c r="C394" s="87" t="s">
        <v>499</v>
      </c>
      <c r="D394" s="81">
        <v>9</v>
      </c>
      <c r="E394" s="82" t="s">
        <v>616</v>
      </c>
      <c r="F394" s="81">
        <v>13</v>
      </c>
      <c r="G394" s="82" t="s">
        <v>626</v>
      </c>
      <c r="H394" s="83">
        <v>8011</v>
      </c>
      <c r="I394" s="83">
        <v>2046638.44</v>
      </c>
      <c r="J394" s="83">
        <v>257753.3</v>
      </c>
      <c r="K394" s="83">
        <v>73362.52</v>
      </c>
      <c r="L394" s="83">
        <v>4265698.58</v>
      </c>
      <c r="M394" s="83">
        <v>62075460.590000004</v>
      </c>
      <c r="N394" s="83">
        <v>12847998.66</v>
      </c>
      <c r="O394" s="83">
        <v>239123.73</v>
      </c>
      <c r="P394" s="83">
        <v>533593.96</v>
      </c>
      <c r="Q394" s="83">
        <v>9609.68</v>
      </c>
      <c r="R394" s="83">
        <v>4951320.95</v>
      </c>
      <c r="S394" s="83">
        <v>965245.22</v>
      </c>
      <c r="T394" s="83">
        <v>85888051.370000005</v>
      </c>
      <c r="U394" s="83">
        <v>19747404.809999999</v>
      </c>
      <c r="V394" s="83">
        <v>67809038.280000001</v>
      </c>
      <c r="W394" s="83">
        <v>5809563.5899999999</v>
      </c>
      <c r="X394" s="83">
        <v>741713.85</v>
      </c>
      <c r="Y394" s="83">
        <v>3800799.14</v>
      </c>
      <c r="Z394" s="83">
        <v>1204783.47</v>
      </c>
      <c r="AA394" s="83">
        <v>89805.06</v>
      </c>
      <c r="AB394" s="83">
        <v>0</v>
      </c>
      <c r="AC394" s="83">
        <v>157.22</v>
      </c>
      <c r="AD394" s="83">
        <v>1898.89</v>
      </c>
      <c r="AE394" s="83">
        <v>0</v>
      </c>
      <c r="AF394" s="83">
        <v>0</v>
      </c>
      <c r="AG394" s="83">
        <v>572554.75</v>
      </c>
      <c r="AH394" s="83">
        <v>12221275.960000001</v>
      </c>
      <c r="AI394" s="83">
        <v>455796.19</v>
      </c>
      <c r="AJ394" s="83">
        <v>4186183.92</v>
      </c>
      <c r="AK394" s="83">
        <v>7581656.7999999998</v>
      </c>
      <c r="AL394" s="83">
        <v>2688080.41</v>
      </c>
      <c r="AM394" s="83">
        <v>1823817.9</v>
      </c>
      <c r="AN394" s="83">
        <v>404461.92</v>
      </c>
      <c r="AO394" s="83">
        <v>519925.42</v>
      </c>
      <c r="AP394" s="83">
        <v>127524.22</v>
      </c>
      <c r="AQ394" s="83">
        <v>5563809.8700000001</v>
      </c>
      <c r="AR394" s="83">
        <v>470</v>
      </c>
      <c r="AS394" s="83">
        <v>0</v>
      </c>
      <c r="AT394" s="83">
        <v>7568.22</v>
      </c>
      <c r="AU394" s="83">
        <v>3484.92</v>
      </c>
      <c r="AV394" s="83">
        <v>2222415.98</v>
      </c>
      <c r="AW394" s="83">
        <v>203753.91</v>
      </c>
      <c r="AX394" s="83">
        <v>56715.19</v>
      </c>
      <c r="AY394" s="83">
        <v>2165700.79</v>
      </c>
      <c r="AZ394" s="83">
        <v>13.75</v>
      </c>
      <c r="BA394" s="83">
        <v>1242281.8500000001</v>
      </c>
      <c r="BB394" s="83">
        <v>47.33</v>
      </c>
      <c r="BC394" s="83">
        <v>923467.65</v>
      </c>
      <c r="BD394" s="83">
        <v>7010563.3300000001</v>
      </c>
      <c r="BE394" s="83">
        <v>4521187.62</v>
      </c>
      <c r="BF394" s="83">
        <v>2276680.64</v>
      </c>
      <c r="BG394" s="83">
        <v>213234.24</v>
      </c>
      <c r="BH394" s="83">
        <v>322585.90999999997</v>
      </c>
      <c r="BI394" s="83">
        <v>0.05</v>
      </c>
      <c r="BJ394" s="83">
        <v>379.78</v>
      </c>
      <c r="BK394" s="83">
        <v>0</v>
      </c>
      <c r="BL394" s="83">
        <v>0</v>
      </c>
      <c r="BM394" s="83">
        <v>75.459999999999994</v>
      </c>
      <c r="BN394" s="83">
        <v>0</v>
      </c>
      <c r="BO394" s="83">
        <v>323041.2</v>
      </c>
      <c r="BP394" s="83">
        <v>163.99</v>
      </c>
      <c r="BQ394" s="83">
        <v>23541.11</v>
      </c>
      <c r="BR394" s="83">
        <v>299664.08</v>
      </c>
      <c r="BS394" s="83">
        <v>3197.1</v>
      </c>
      <c r="BT394" s="83">
        <v>302861.18</v>
      </c>
      <c r="BU394" s="83">
        <v>31989.94</v>
      </c>
      <c r="BV394" s="83">
        <v>21.31</v>
      </c>
      <c r="BW394" s="83">
        <v>334829.81</v>
      </c>
      <c r="BX394" s="83">
        <v>2698</v>
      </c>
      <c r="BY394" s="83">
        <v>0</v>
      </c>
      <c r="BZ394" s="83">
        <v>1523.05</v>
      </c>
      <c r="CA394" s="83">
        <v>49894.31</v>
      </c>
      <c r="CB394" s="83">
        <v>98139.47</v>
      </c>
      <c r="CC394" s="83">
        <v>80122.899999999994</v>
      </c>
      <c r="CD394" s="83">
        <v>205335.2</v>
      </c>
      <c r="CE394" s="84">
        <v>285458.09999999998</v>
      </c>
      <c r="CF394" s="84">
        <v>75980.05</v>
      </c>
      <c r="CG394" s="84">
        <v>59.91</v>
      </c>
      <c r="CH394" s="84">
        <v>77.989999999999995</v>
      </c>
      <c r="CI394" s="84">
        <v>186290.41</v>
      </c>
      <c r="CJ394" s="84">
        <v>200.71</v>
      </c>
      <c r="CK394" s="84">
        <v>186379.71</v>
      </c>
      <c r="CL394" s="84">
        <v>213063.98</v>
      </c>
      <c r="CM394" s="84">
        <v>2698</v>
      </c>
      <c r="CN394" s="84">
        <v>0</v>
      </c>
      <c r="CO394" s="84">
        <v>0</v>
      </c>
    </row>
    <row r="395" spans="2:93" ht="15" x14ac:dyDescent="0.2">
      <c r="B395" s="81">
        <v>7020</v>
      </c>
      <c r="C395" s="87" t="s">
        <v>500</v>
      </c>
      <c r="D395" s="81">
        <v>9</v>
      </c>
      <c r="E395" s="82" t="s">
        <v>616</v>
      </c>
      <c r="F395" s="81">
        <v>13</v>
      </c>
      <c r="G395" s="82" t="s">
        <v>626</v>
      </c>
      <c r="H395" s="83">
        <v>14536</v>
      </c>
      <c r="I395" s="83">
        <v>5047085.1399999997</v>
      </c>
      <c r="J395" s="83">
        <v>602984.01</v>
      </c>
      <c r="K395" s="83">
        <v>169842.9</v>
      </c>
      <c r="L395" s="83">
        <v>2495637.08</v>
      </c>
      <c r="M395" s="83">
        <v>4814034.78</v>
      </c>
      <c r="N395" s="83">
        <v>8013205.3300000001</v>
      </c>
      <c r="O395" s="83">
        <v>266263.24</v>
      </c>
      <c r="P395" s="83">
        <v>294589.09999999998</v>
      </c>
      <c r="Q395" s="83">
        <v>6061.31</v>
      </c>
      <c r="R395" s="83">
        <v>5184583.24</v>
      </c>
      <c r="S395" s="83">
        <v>1983908.85</v>
      </c>
      <c r="T395" s="83">
        <v>23058282.93</v>
      </c>
      <c r="U395" s="83">
        <v>11173519.15</v>
      </c>
      <c r="V395" s="83">
        <v>12753313.140000001</v>
      </c>
      <c r="W395" s="83">
        <v>14257245.49</v>
      </c>
      <c r="X395" s="83">
        <v>360382.71</v>
      </c>
      <c r="Y395" s="83">
        <v>273449.15999999997</v>
      </c>
      <c r="Z395" s="83">
        <v>10375.08</v>
      </c>
      <c r="AA395" s="83">
        <v>20565.490000000002</v>
      </c>
      <c r="AB395" s="83">
        <v>0</v>
      </c>
      <c r="AC395" s="83">
        <v>8.69</v>
      </c>
      <c r="AD395" s="83">
        <v>375.78</v>
      </c>
      <c r="AE395" s="83">
        <v>0</v>
      </c>
      <c r="AF395" s="83">
        <v>0</v>
      </c>
      <c r="AG395" s="83">
        <v>399189.26</v>
      </c>
      <c r="AH395" s="83">
        <v>15321591.67</v>
      </c>
      <c r="AI395" s="83">
        <v>891202.85</v>
      </c>
      <c r="AJ395" s="83">
        <v>290693.40999999997</v>
      </c>
      <c r="AK395" s="83">
        <v>14141619.380000001</v>
      </c>
      <c r="AL395" s="83">
        <v>6024982.5499999998</v>
      </c>
      <c r="AM395" s="83">
        <v>5113977.53</v>
      </c>
      <c r="AN395" s="83">
        <v>1005944.68</v>
      </c>
      <c r="AO395" s="83">
        <v>406558.53</v>
      </c>
      <c r="AP395" s="83">
        <v>100699.35</v>
      </c>
      <c r="AQ395" s="83">
        <v>12652162.640000001</v>
      </c>
      <c r="AR395" s="83">
        <v>7071.11</v>
      </c>
      <c r="AS395" s="83">
        <v>2160.2600000000002</v>
      </c>
      <c r="AT395" s="83">
        <v>12336.52</v>
      </c>
      <c r="AU395" s="83">
        <v>348.7</v>
      </c>
      <c r="AV395" s="83">
        <v>1715885.67</v>
      </c>
      <c r="AW395" s="83">
        <v>281483.65000000002</v>
      </c>
      <c r="AX395" s="83">
        <v>45268.7</v>
      </c>
      <c r="AY395" s="83">
        <v>1670616.96</v>
      </c>
      <c r="AZ395" s="83">
        <v>58.84</v>
      </c>
      <c r="BA395" s="83">
        <v>149624.82</v>
      </c>
      <c r="BB395" s="83">
        <v>305.61</v>
      </c>
      <c r="BC395" s="83">
        <v>1521299.72</v>
      </c>
      <c r="BD395" s="83">
        <v>151975.95000000001</v>
      </c>
      <c r="BE395" s="83">
        <v>67514.240000000005</v>
      </c>
      <c r="BF395" s="83">
        <v>43121.73</v>
      </c>
      <c r="BG395" s="83">
        <v>42236.78</v>
      </c>
      <c r="BH395" s="83">
        <v>518982.61</v>
      </c>
      <c r="BI395" s="83">
        <v>1.99</v>
      </c>
      <c r="BJ395" s="83">
        <v>75.16</v>
      </c>
      <c r="BK395" s="83">
        <v>0</v>
      </c>
      <c r="BL395" s="83">
        <v>0</v>
      </c>
      <c r="BM395" s="83">
        <v>4.17</v>
      </c>
      <c r="BN395" s="83">
        <v>0</v>
      </c>
      <c r="BO395" s="83">
        <v>519063.93</v>
      </c>
      <c r="BP395" s="83">
        <v>157.09</v>
      </c>
      <c r="BQ395" s="83">
        <v>17860.169999999998</v>
      </c>
      <c r="BR395" s="83">
        <v>501360.84</v>
      </c>
      <c r="BS395" s="83">
        <v>1871.89</v>
      </c>
      <c r="BT395" s="83">
        <v>503232.73</v>
      </c>
      <c r="BU395" s="83">
        <v>6374.63</v>
      </c>
      <c r="BV395" s="83">
        <v>16.63</v>
      </c>
      <c r="BW395" s="83">
        <v>509590.73</v>
      </c>
      <c r="BX395" s="83">
        <v>0</v>
      </c>
      <c r="BY395" s="83">
        <v>0</v>
      </c>
      <c r="BZ395" s="83">
        <v>646.28</v>
      </c>
      <c r="CA395" s="83">
        <v>54972.22</v>
      </c>
      <c r="CB395" s="83">
        <v>202638.93</v>
      </c>
      <c r="CC395" s="83">
        <v>219875.97</v>
      </c>
      <c r="CD395" s="83">
        <v>464828.77</v>
      </c>
      <c r="CE395" s="84">
        <v>684704.74</v>
      </c>
      <c r="CF395" s="84">
        <v>61496.73</v>
      </c>
      <c r="CG395" s="84">
        <v>31.59</v>
      </c>
      <c r="CH395" s="84">
        <v>245.5</v>
      </c>
      <c r="CI395" s="84">
        <v>140145.99</v>
      </c>
      <c r="CJ395" s="84">
        <v>394.71</v>
      </c>
      <c r="CK395" s="84">
        <v>140290.60999999999</v>
      </c>
      <c r="CL395" s="84">
        <v>511556.7</v>
      </c>
      <c r="CM395" s="84">
        <v>0</v>
      </c>
      <c r="CN395" s="84">
        <v>0</v>
      </c>
      <c r="CO395" s="84">
        <v>3.05</v>
      </c>
    </row>
    <row r="396" spans="2:93" ht="15" x14ac:dyDescent="0.2">
      <c r="B396" s="81">
        <v>7111</v>
      </c>
      <c r="C396" s="87" t="s">
        <v>501</v>
      </c>
      <c r="D396" s="81">
        <v>9</v>
      </c>
      <c r="E396" s="82" t="s">
        <v>616</v>
      </c>
      <c r="F396" s="81">
        <v>13</v>
      </c>
      <c r="G396" s="82" t="s">
        <v>626</v>
      </c>
      <c r="H396" s="83">
        <v>2034</v>
      </c>
      <c r="I396" s="83">
        <v>236055.7</v>
      </c>
      <c r="J396" s="83">
        <v>30639.86</v>
      </c>
      <c r="K396" s="83">
        <v>9454.6</v>
      </c>
      <c r="L396" s="83">
        <v>785850.9</v>
      </c>
      <c r="M396" s="83">
        <v>240333.57</v>
      </c>
      <c r="N396" s="83">
        <v>942162.16</v>
      </c>
      <c r="O396" s="83">
        <v>415957.14</v>
      </c>
      <c r="P396" s="83">
        <v>43783.06</v>
      </c>
      <c r="Q396" s="83">
        <v>4015.88</v>
      </c>
      <c r="R396" s="83">
        <v>262182.52</v>
      </c>
      <c r="S396" s="83">
        <v>195167.35999999999</v>
      </c>
      <c r="T396" s="83">
        <v>2889452.59</v>
      </c>
      <c r="U396" s="83">
        <v>2136631.5099999998</v>
      </c>
      <c r="V396" s="83">
        <v>861954.36</v>
      </c>
      <c r="W396" s="83">
        <v>1660843.56</v>
      </c>
      <c r="X396" s="83">
        <v>15152.47</v>
      </c>
      <c r="Y396" s="83">
        <v>3101.57</v>
      </c>
      <c r="Z396" s="83">
        <v>0</v>
      </c>
      <c r="AA396" s="83">
        <v>303.39</v>
      </c>
      <c r="AB396" s="83">
        <v>0</v>
      </c>
      <c r="AC396" s="83">
        <v>0</v>
      </c>
      <c r="AD396" s="83">
        <v>0</v>
      </c>
      <c r="AE396" s="83">
        <v>0</v>
      </c>
      <c r="AF396" s="83">
        <v>0</v>
      </c>
      <c r="AG396" s="83">
        <v>47110.1</v>
      </c>
      <c r="AH396" s="83">
        <v>1726511.08</v>
      </c>
      <c r="AI396" s="83">
        <v>235588.03</v>
      </c>
      <c r="AJ396" s="83">
        <v>5968.56</v>
      </c>
      <c r="AK396" s="83">
        <v>1484954.5</v>
      </c>
      <c r="AL396" s="83">
        <v>858345.37</v>
      </c>
      <c r="AM396" s="83">
        <v>430138.18</v>
      </c>
      <c r="AN396" s="83">
        <v>26499.35</v>
      </c>
      <c r="AO396" s="83">
        <v>15509.6</v>
      </c>
      <c r="AP396" s="83">
        <v>7631.84</v>
      </c>
      <c r="AQ396" s="83">
        <v>1338124.33</v>
      </c>
      <c r="AR396" s="83">
        <v>0</v>
      </c>
      <c r="AS396" s="83">
        <v>0</v>
      </c>
      <c r="AT396" s="83">
        <v>986.66</v>
      </c>
      <c r="AU396" s="83">
        <v>1208.6600000000001</v>
      </c>
      <c r="AV396" s="83">
        <v>176848.85</v>
      </c>
      <c r="AW396" s="83">
        <v>28896.51</v>
      </c>
      <c r="AX396" s="83">
        <v>9466.68</v>
      </c>
      <c r="AY396" s="83">
        <v>167382.17000000001</v>
      </c>
      <c r="AZ396" s="83">
        <v>13.62</v>
      </c>
      <c r="BA396" s="83">
        <v>10422.67</v>
      </c>
      <c r="BB396" s="83">
        <v>188.93</v>
      </c>
      <c r="BC396" s="83">
        <v>157150.59</v>
      </c>
      <c r="BD396" s="83">
        <v>16377.81</v>
      </c>
      <c r="BE396" s="83">
        <v>10676.16</v>
      </c>
      <c r="BF396" s="83">
        <v>208.55</v>
      </c>
      <c r="BG396" s="83">
        <v>5631.25</v>
      </c>
      <c r="BH396" s="83">
        <v>53528.4</v>
      </c>
      <c r="BI396" s="83">
        <v>0</v>
      </c>
      <c r="BJ396" s="83">
        <v>0</v>
      </c>
      <c r="BK396" s="83">
        <v>0</v>
      </c>
      <c r="BL396" s="83">
        <v>0</v>
      </c>
      <c r="BM396" s="83">
        <v>0</v>
      </c>
      <c r="BN396" s="83">
        <v>0</v>
      </c>
      <c r="BO396" s="83">
        <v>53528.4</v>
      </c>
      <c r="BP396" s="83">
        <v>182.74</v>
      </c>
      <c r="BQ396" s="83">
        <v>402.61</v>
      </c>
      <c r="BR396" s="83">
        <v>53308.53</v>
      </c>
      <c r="BS396" s="83">
        <v>486.22</v>
      </c>
      <c r="BT396" s="83">
        <v>53794.74</v>
      </c>
      <c r="BU396" s="83">
        <v>877.1</v>
      </c>
      <c r="BV396" s="83">
        <v>0</v>
      </c>
      <c r="BW396" s="83">
        <v>54671.839999999997</v>
      </c>
      <c r="BX396" s="83">
        <v>0</v>
      </c>
      <c r="BY396" s="83">
        <v>0</v>
      </c>
      <c r="BZ396" s="83">
        <v>0</v>
      </c>
      <c r="CA396" s="83">
        <v>3663.77</v>
      </c>
      <c r="CB396" s="83">
        <v>24032.65</v>
      </c>
      <c r="CC396" s="83">
        <v>13371.48</v>
      </c>
      <c r="CD396" s="83">
        <v>44041.31</v>
      </c>
      <c r="CE396" s="84">
        <v>57412.79</v>
      </c>
      <c r="CF396" s="84">
        <v>3748.65</v>
      </c>
      <c r="CG396" s="84">
        <v>0</v>
      </c>
      <c r="CH396" s="84">
        <v>0</v>
      </c>
      <c r="CI396" s="84">
        <v>11258.56</v>
      </c>
      <c r="CJ396" s="84">
        <v>42.49</v>
      </c>
      <c r="CK396" s="84">
        <v>11278.66</v>
      </c>
      <c r="CL396" s="84">
        <v>37924.879999999997</v>
      </c>
      <c r="CM396" s="84">
        <v>0</v>
      </c>
      <c r="CN396" s="84">
        <v>0</v>
      </c>
      <c r="CO396" s="84">
        <v>0.05</v>
      </c>
    </row>
    <row r="397" spans="2:93" ht="15" x14ac:dyDescent="0.2">
      <c r="B397" s="81">
        <v>7112</v>
      </c>
      <c r="C397" s="87" t="s">
        <v>502</v>
      </c>
      <c r="D397" s="81">
        <v>9</v>
      </c>
      <c r="E397" s="82" t="s">
        <v>616</v>
      </c>
      <c r="F397" s="81">
        <v>13</v>
      </c>
      <c r="G397" s="82" t="s">
        <v>626</v>
      </c>
      <c r="H397" s="83">
        <v>5112</v>
      </c>
      <c r="I397" s="83">
        <v>3417333.05</v>
      </c>
      <c r="J397" s="83">
        <v>446002.04</v>
      </c>
      <c r="K397" s="83">
        <v>122076.66</v>
      </c>
      <c r="L397" s="83">
        <v>1896654.6</v>
      </c>
      <c r="M397" s="83">
        <v>1878435.99</v>
      </c>
      <c r="N397" s="83">
        <v>7106560.3099999996</v>
      </c>
      <c r="O397" s="83">
        <v>958517.9</v>
      </c>
      <c r="P397" s="83">
        <v>858074.76</v>
      </c>
      <c r="Q397" s="83">
        <v>5494.67</v>
      </c>
      <c r="R397" s="83">
        <v>1716550.51</v>
      </c>
      <c r="S397" s="83">
        <v>1168289.2</v>
      </c>
      <c r="T397" s="83">
        <v>15588577.939999999</v>
      </c>
      <c r="U397" s="83">
        <v>9207448.7899999991</v>
      </c>
      <c r="V397" s="83">
        <v>6730832.4000000004</v>
      </c>
      <c r="W397" s="83">
        <v>12965962.83</v>
      </c>
      <c r="X397" s="83">
        <v>196295.67</v>
      </c>
      <c r="Y397" s="83">
        <v>24197.26</v>
      </c>
      <c r="Z397" s="83">
        <v>1688.7</v>
      </c>
      <c r="AA397" s="83">
        <v>82907.16</v>
      </c>
      <c r="AB397" s="83">
        <v>0</v>
      </c>
      <c r="AC397" s="83">
        <v>0</v>
      </c>
      <c r="AD397" s="83">
        <v>242.09</v>
      </c>
      <c r="AE397" s="83">
        <v>0</v>
      </c>
      <c r="AF397" s="83">
        <v>0</v>
      </c>
      <c r="AG397" s="83">
        <v>262506.46999999997</v>
      </c>
      <c r="AH397" s="83">
        <v>13533800.18</v>
      </c>
      <c r="AI397" s="83">
        <v>1541957.21</v>
      </c>
      <c r="AJ397" s="83">
        <v>49336.2</v>
      </c>
      <c r="AK397" s="83">
        <v>11944566.24</v>
      </c>
      <c r="AL397" s="83">
        <v>7142204.1600000001</v>
      </c>
      <c r="AM397" s="83">
        <v>2777321.1</v>
      </c>
      <c r="AN397" s="83">
        <v>457065.28</v>
      </c>
      <c r="AO397" s="83">
        <v>307478.15999999997</v>
      </c>
      <c r="AP397" s="83">
        <v>99495.12</v>
      </c>
      <c r="AQ397" s="83">
        <v>10783563.82</v>
      </c>
      <c r="AR397" s="83">
        <v>0</v>
      </c>
      <c r="AS397" s="83">
        <v>0</v>
      </c>
      <c r="AT397" s="83">
        <v>8469.18</v>
      </c>
      <c r="AU397" s="83">
        <v>2814.83</v>
      </c>
      <c r="AV397" s="83">
        <v>1287762.6100000001</v>
      </c>
      <c r="AW397" s="83">
        <v>115034.87</v>
      </c>
      <c r="AX397" s="83">
        <v>36021.480000000003</v>
      </c>
      <c r="AY397" s="83">
        <v>1251741.1299999999</v>
      </c>
      <c r="AZ397" s="83">
        <v>315.74</v>
      </c>
      <c r="BA397" s="83">
        <v>117634.97</v>
      </c>
      <c r="BB397" s="83">
        <v>212.31</v>
      </c>
      <c r="BC397" s="83">
        <v>1134332.48</v>
      </c>
      <c r="BD397" s="83">
        <v>97617.35</v>
      </c>
      <c r="BE397" s="83">
        <v>87438.13</v>
      </c>
      <c r="BF397" s="83">
        <v>683.62</v>
      </c>
      <c r="BG397" s="83">
        <v>9567.4699999999993</v>
      </c>
      <c r="BH397" s="83">
        <v>392792.68</v>
      </c>
      <c r="BI397" s="83">
        <v>0</v>
      </c>
      <c r="BJ397" s="83">
        <v>48.42</v>
      </c>
      <c r="BK397" s="83">
        <v>0</v>
      </c>
      <c r="BL397" s="83">
        <v>0</v>
      </c>
      <c r="BM397" s="83">
        <v>0</v>
      </c>
      <c r="BN397" s="83">
        <v>0</v>
      </c>
      <c r="BO397" s="83">
        <v>392841.1</v>
      </c>
      <c r="BP397" s="83">
        <v>165.74</v>
      </c>
      <c r="BQ397" s="83">
        <v>14751.16</v>
      </c>
      <c r="BR397" s="83">
        <v>378255.69</v>
      </c>
      <c r="BS397" s="83">
        <v>1451.9</v>
      </c>
      <c r="BT397" s="83">
        <v>379707.59</v>
      </c>
      <c r="BU397" s="83">
        <v>1436.13</v>
      </c>
      <c r="BV397" s="83">
        <v>3.63</v>
      </c>
      <c r="BW397" s="83">
        <v>381140.09</v>
      </c>
      <c r="BX397" s="83">
        <v>0</v>
      </c>
      <c r="BY397" s="83">
        <v>0</v>
      </c>
      <c r="BZ397" s="83">
        <v>3075.43</v>
      </c>
      <c r="CA397" s="83">
        <v>22281.05</v>
      </c>
      <c r="CB397" s="83">
        <v>127226.14</v>
      </c>
      <c r="CC397" s="83">
        <v>151983.67999999999</v>
      </c>
      <c r="CD397" s="83">
        <v>517499.56</v>
      </c>
      <c r="CE397" s="84">
        <v>669483.24</v>
      </c>
      <c r="CF397" s="84">
        <v>19333.63</v>
      </c>
      <c r="CG397" s="84">
        <v>112.87</v>
      </c>
      <c r="CH397" s="84">
        <v>119.4</v>
      </c>
      <c r="CI397" s="84">
        <v>57844.52</v>
      </c>
      <c r="CJ397" s="84">
        <v>214.56</v>
      </c>
      <c r="CK397" s="84">
        <v>57889.83</v>
      </c>
      <c r="CL397" s="84">
        <v>479260.88</v>
      </c>
      <c r="CM397" s="84">
        <v>0</v>
      </c>
      <c r="CN397" s="84">
        <v>0</v>
      </c>
      <c r="CO397" s="84">
        <v>0</v>
      </c>
    </row>
    <row r="398" spans="2:93" ht="15" x14ac:dyDescent="0.2">
      <c r="B398" s="81">
        <v>7120</v>
      </c>
      <c r="C398" s="87" t="s">
        <v>503</v>
      </c>
      <c r="D398" s="81">
        <v>9</v>
      </c>
      <c r="E398" s="82" t="s">
        <v>616</v>
      </c>
      <c r="F398" s="81">
        <v>13</v>
      </c>
      <c r="G398" s="82" t="s">
        <v>626</v>
      </c>
      <c r="H398" s="83">
        <v>1416</v>
      </c>
      <c r="I398" s="83">
        <v>827039.11</v>
      </c>
      <c r="J398" s="83">
        <v>108311.12</v>
      </c>
      <c r="K398" s="83">
        <v>26751.31</v>
      </c>
      <c r="L398" s="83">
        <v>312165.89</v>
      </c>
      <c r="M398" s="83">
        <v>177398.07</v>
      </c>
      <c r="N398" s="83">
        <v>938608.68</v>
      </c>
      <c r="O398" s="83">
        <v>53853.63</v>
      </c>
      <c r="P398" s="83">
        <v>47765.97</v>
      </c>
      <c r="Q398" s="83">
        <v>34.39</v>
      </c>
      <c r="R398" s="83">
        <v>723944.43</v>
      </c>
      <c r="S398" s="83">
        <v>194106.12</v>
      </c>
      <c r="T398" s="83">
        <v>2447877.1800000002</v>
      </c>
      <c r="U398" s="83">
        <v>1187062.6100000001</v>
      </c>
      <c r="V398" s="83">
        <v>1319660.43</v>
      </c>
      <c r="W398" s="83">
        <v>4279292</v>
      </c>
      <c r="X398" s="83">
        <v>20511.87</v>
      </c>
      <c r="Y398" s="83">
        <v>6483.68</v>
      </c>
      <c r="Z398" s="83">
        <v>0</v>
      </c>
      <c r="AA398" s="83">
        <v>1284.6600000000001</v>
      </c>
      <c r="AB398" s="83">
        <v>0</v>
      </c>
      <c r="AC398" s="83">
        <v>0</v>
      </c>
      <c r="AD398" s="83">
        <v>0</v>
      </c>
      <c r="AE398" s="83">
        <v>0</v>
      </c>
      <c r="AF398" s="83">
        <v>0</v>
      </c>
      <c r="AG398" s="83">
        <v>37558.639999999999</v>
      </c>
      <c r="AH398" s="83">
        <v>4345130.8499999996</v>
      </c>
      <c r="AI398" s="83">
        <v>1499708.41</v>
      </c>
      <c r="AJ398" s="83">
        <v>8702.94</v>
      </c>
      <c r="AK398" s="83">
        <v>2836719.5</v>
      </c>
      <c r="AL398" s="83">
        <v>1175417.07</v>
      </c>
      <c r="AM398" s="83">
        <v>898717.93</v>
      </c>
      <c r="AN398" s="83">
        <v>325361.61</v>
      </c>
      <c r="AO398" s="83">
        <v>54861.74</v>
      </c>
      <c r="AP398" s="83">
        <v>14123.55</v>
      </c>
      <c r="AQ398" s="83">
        <v>2468481.9</v>
      </c>
      <c r="AR398" s="83">
        <v>0</v>
      </c>
      <c r="AS398" s="83">
        <v>0</v>
      </c>
      <c r="AT398" s="83">
        <v>2259.9499999999998</v>
      </c>
      <c r="AU398" s="83">
        <v>0</v>
      </c>
      <c r="AV398" s="83">
        <v>393285.31</v>
      </c>
      <c r="AW398" s="83">
        <v>22787.759999999998</v>
      </c>
      <c r="AX398" s="83">
        <v>4973.1099999999997</v>
      </c>
      <c r="AY398" s="83">
        <v>388312.2</v>
      </c>
      <c r="AZ398" s="83">
        <v>61.95</v>
      </c>
      <c r="BA398" s="83">
        <v>5697.55</v>
      </c>
      <c r="BB398" s="83">
        <v>22.81</v>
      </c>
      <c r="BC398" s="83">
        <v>382637.51</v>
      </c>
      <c r="BD398" s="83">
        <v>6350.8</v>
      </c>
      <c r="BE398" s="83">
        <v>5418.73</v>
      </c>
      <c r="BF398" s="83">
        <v>169.92</v>
      </c>
      <c r="BG398" s="83">
        <v>762.16</v>
      </c>
      <c r="BH398" s="83">
        <v>131902.01999999999</v>
      </c>
      <c r="BI398" s="83">
        <v>0</v>
      </c>
      <c r="BJ398" s="83">
        <v>0</v>
      </c>
      <c r="BK398" s="83">
        <v>0</v>
      </c>
      <c r="BL398" s="83">
        <v>0</v>
      </c>
      <c r="BM398" s="83">
        <v>0</v>
      </c>
      <c r="BN398" s="83">
        <v>0</v>
      </c>
      <c r="BO398" s="83">
        <v>131902.01999999999</v>
      </c>
      <c r="BP398" s="83">
        <v>0.38</v>
      </c>
      <c r="BQ398" s="83">
        <v>3056.51</v>
      </c>
      <c r="BR398" s="83">
        <v>128845.89</v>
      </c>
      <c r="BS398" s="83">
        <v>121.8</v>
      </c>
      <c r="BT398" s="83">
        <v>128967.69</v>
      </c>
      <c r="BU398" s="83">
        <v>114.47</v>
      </c>
      <c r="BV398" s="83">
        <v>0</v>
      </c>
      <c r="BW398" s="83">
        <v>129082.16</v>
      </c>
      <c r="BX398" s="83">
        <v>0</v>
      </c>
      <c r="BY398" s="83">
        <v>0</v>
      </c>
      <c r="BZ398" s="83">
        <v>0</v>
      </c>
      <c r="CA398" s="83">
        <v>16180.53</v>
      </c>
      <c r="CB398" s="83">
        <v>28009.8</v>
      </c>
      <c r="CC398" s="83">
        <v>30411.38</v>
      </c>
      <c r="CD398" s="83">
        <v>113363.61</v>
      </c>
      <c r="CE398" s="84">
        <v>143774.99</v>
      </c>
      <c r="CF398" s="84">
        <v>21509.33</v>
      </c>
      <c r="CG398" s="84">
        <v>61.49</v>
      </c>
      <c r="CH398" s="84">
        <v>40.01</v>
      </c>
      <c r="CI398" s="84">
        <v>45708.23</v>
      </c>
      <c r="CJ398" s="84">
        <v>38.39</v>
      </c>
      <c r="CK398" s="84">
        <v>45727.91</v>
      </c>
      <c r="CL398" s="84">
        <v>83084.84</v>
      </c>
      <c r="CM398" s="84">
        <v>0</v>
      </c>
      <c r="CN398" s="84">
        <v>0</v>
      </c>
      <c r="CO398" s="84">
        <v>0</v>
      </c>
    </row>
    <row r="399" spans="2:93" ht="15" x14ac:dyDescent="0.2">
      <c r="B399" s="81">
        <v>7210</v>
      </c>
      <c r="C399" s="87" t="s">
        <v>504</v>
      </c>
      <c r="D399" s="81">
        <v>9</v>
      </c>
      <c r="E399" s="82" t="s">
        <v>616</v>
      </c>
      <c r="F399" s="81">
        <v>13</v>
      </c>
      <c r="G399" s="82" t="s">
        <v>626</v>
      </c>
      <c r="H399" s="83">
        <v>882</v>
      </c>
      <c r="I399" s="83">
        <v>1112239.57</v>
      </c>
      <c r="J399" s="83">
        <v>154282.82</v>
      </c>
      <c r="K399" s="83">
        <v>54575.01</v>
      </c>
      <c r="L399" s="83">
        <v>755601.47</v>
      </c>
      <c r="M399" s="83">
        <v>518125.13</v>
      </c>
      <c r="N399" s="83">
        <v>946006.69</v>
      </c>
      <c r="O399" s="83">
        <v>83480.44</v>
      </c>
      <c r="P399" s="83">
        <v>795698.18</v>
      </c>
      <c r="Q399" s="83">
        <v>16797.87</v>
      </c>
      <c r="R399" s="83">
        <v>1532085.41</v>
      </c>
      <c r="S399" s="83">
        <v>120909.15</v>
      </c>
      <c r="T399" s="83">
        <v>4768704.33</v>
      </c>
      <c r="U399" s="83">
        <v>1709001.51</v>
      </c>
      <c r="V399" s="83">
        <v>3086530.58</v>
      </c>
      <c r="W399" s="83">
        <v>2903603.41</v>
      </c>
      <c r="X399" s="83">
        <v>115514.64</v>
      </c>
      <c r="Y399" s="83">
        <v>1132.33</v>
      </c>
      <c r="Z399" s="83">
        <v>0</v>
      </c>
      <c r="AA399" s="83">
        <v>0</v>
      </c>
      <c r="AB399" s="83">
        <v>0</v>
      </c>
      <c r="AC399" s="83">
        <v>0</v>
      </c>
      <c r="AD399" s="83">
        <v>112.32</v>
      </c>
      <c r="AE399" s="83">
        <v>0</v>
      </c>
      <c r="AF399" s="83">
        <v>0</v>
      </c>
      <c r="AG399" s="83">
        <v>339751.63</v>
      </c>
      <c r="AH399" s="83">
        <v>3360114.32</v>
      </c>
      <c r="AI399" s="83">
        <v>113306.38</v>
      </c>
      <c r="AJ399" s="83">
        <v>3143.18</v>
      </c>
      <c r="AK399" s="83">
        <v>3243989.64</v>
      </c>
      <c r="AL399" s="83">
        <v>945792.39</v>
      </c>
      <c r="AM399" s="83">
        <v>1919154.27</v>
      </c>
      <c r="AN399" s="83">
        <v>38286.11</v>
      </c>
      <c r="AO399" s="83">
        <v>31415.759999999998</v>
      </c>
      <c r="AP399" s="83">
        <v>80162.92</v>
      </c>
      <c r="AQ399" s="83">
        <v>3014811.45</v>
      </c>
      <c r="AR399" s="83">
        <v>18019.16</v>
      </c>
      <c r="AS399" s="83">
        <v>869.94</v>
      </c>
      <c r="AT399" s="83">
        <v>2832.31</v>
      </c>
      <c r="AU399" s="83">
        <v>0</v>
      </c>
      <c r="AV399" s="83">
        <v>177340.71</v>
      </c>
      <c r="AW399" s="83">
        <v>23373.040000000001</v>
      </c>
      <c r="AX399" s="83">
        <v>6236.45</v>
      </c>
      <c r="AY399" s="83">
        <v>171104.26</v>
      </c>
      <c r="AZ399" s="83">
        <v>0.86</v>
      </c>
      <c r="BA399" s="83">
        <v>42047.22</v>
      </c>
      <c r="BB399" s="83">
        <v>222.63</v>
      </c>
      <c r="BC399" s="83">
        <v>129279.73</v>
      </c>
      <c r="BD399" s="83">
        <v>20900.37</v>
      </c>
      <c r="BE399" s="83">
        <v>19486.580000000002</v>
      </c>
      <c r="BF399" s="83">
        <v>40.26</v>
      </c>
      <c r="BG399" s="83">
        <v>1381.53</v>
      </c>
      <c r="BH399" s="83">
        <v>44358.96</v>
      </c>
      <c r="BI399" s="83">
        <v>0</v>
      </c>
      <c r="BJ399" s="83">
        <v>22.46</v>
      </c>
      <c r="BK399" s="83">
        <v>0</v>
      </c>
      <c r="BL399" s="83">
        <v>0</v>
      </c>
      <c r="BM399" s="83">
        <v>0</v>
      </c>
      <c r="BN399" s="83">
        <v>0</v>
      </c>
      <c r="BO399" s="83">
        <v>44381.43</v>
      </c>
      <c r="BP399" s="83">
        <v>0</v>
      </c>
      <c r="BQ399" s="83">
        <v>300.83999999999997</v>
      </c>
      <c r="BR399" s="83">
        <v>44080.58</v>
      </c>
      <c r="BS399" s="83">
        <v>190.34</v>
      </c>
      <c r="BT399" s="83">
        <v>44270.93</v>
      </c>
      <c r="BU399" s="83">
        <v>209.29</v>
      </c>
      <c r="BV399" s="83">
        <v>0</v>
      </c>
      <c r="BW399" s="83">
        <v>44480.22</v>
      </c>
      <c r="BX399" s="83">
        <v>0</v>
      </c>
      <c r="BY399" s="83">
        <v>0</v>
      </c>
      <c r="BZ399" s="83">
        <v>436.46</v>
      </c>
      <c r="CA399" s="83">
        <v>1812.96</v>
      </c>
      <c r="CB399" s="83">
        <v>6174.69</v>
      </c>
      <c r="CC399" s="83">
        <v>16263</v>
      </c>
      <c r="CD399" s="83">
        <v>16427.240000000002</v>
      </c>
      <c r="CE399" s="84">
        <v>32690.240000000002</v>
      </c>
      <c r="CF399" s="84">
        <v>5677.77</v>
      </c>
      <c r="CG399" s="84">
        <v>0</v>
      </c>
      <c r="CH399" s="84">
        <v>0.3</v>
      </c>
      <c r="CI399" s="84">
        <v>22031.360000000001</v>
      </c>
      <c r="CJ399" s="84">
        <v>14.96</v>
      </c>
      <c r="CK399" s="84">
        <v>22044.3</v>
      </c>
      <c r="CL399" s="84">
        <v>12985.4</v>
      </c>
      <c r="CM399" s="84">
        <v>0</v>
      </c>
      <c r="CN399" s="84">
        <v>0</v>
      </c>
      <c r="CO399" s="84">
        <v>0</v>
      </c>
    </row>
    <row r="400" spans="2:93" ht="15" x14ac:dyDescent="0.2">
      <c r="B400" s="81">
        <v>7220</v>
      </c>
      <c r="C400" s="87" t="s">
        <v>505</v>
      </c>
      <c r="D400" s="81">
        <v>9</v>
      </c>
      <c r="E400" s="82" t="s">
        <v>616</v>
      </c>
      <c r="F400" s="81">
        <v>13</v>
      </c>
      <c r="G400" s="82" t="s">
        <v>626</v>
      </c>
      <c r="H400" s="83">
        <v>955</v>
      </c>
      <c r="I400" s="83">
        <v>111861.44</v>
      </c>
      <c r="J400" s="83">
        <v>16196.97</v>
      </c>
      <c r="K400" s="83">
        <v>6217.88</v>
      </c>
      <c r="L400" s="83">
        <v>165820</v>
      </c>
      <c r="M400" s="83">
        <v>79091.149999999994</v>
      </c>
      <c r="N400" s="83">
        <v>154040.54</v>
      </c>
      <c r="O400" s="83">
        <v>3293.22</v>
      </c>
      <c r="P400" s="83">
        <v>16664.810000000001</v>
      </c>
      <c r="Q400" s="83">
        <v>195.3</v>
      </c>
      <c r="R400" s="83">
        <v>66379.8</v>
      </c>
      <c r="S400" s="83">
        <v>42623.64</v>
      </c>
      <c r="T400" s="83">
        <v>528108.46</v>
      </c>
      <c r="U400" s="83">
        <v>297060.88</v>
      </c>
      <c r="V400" s="83">
        <v>239131.98</v>
      </c>
      <c r="W400" s="83">
        <v>1605030.52</v>
      </c>
      <c r="X400" s="83">
        <v>11926.99</v>
      </c>
      <c r="Y400" s="83">
        <v>0</v>
      </c>
      <c r="Z400" s="83">
        <v>0</v>
      </c>
      <c r="AA400" s="83">
        <v>0</v>
      </c>
      <c r="AB400" s="83">
        <v>0</v>
      </c>
      <c r="AC400" s="83">
        <v>2.83</v>
      </c>
      <c r="AD400" s="83">
        <v>0</v>
      </c>
      <c r="AE400" s="83">
        <v>0</v>
      </c>
      <c r="AF400" s="83">
        <v>0</v>
      </c>
      <c r="AG400" s="83">
        <v>39472.379999999997</v>
      </c>
      <c r="AH400" s="83">
        <v>1656432.73</v>
      </c>
      <c r="AI400" s="83">
        <v>1054268.73</v>
      </c>
      <c r="AJ400" s="83">
        <v>14740.75</v>
      </c>
      <c r="AK400" s="83">
        <v>587423.24</v>
      </c>
      <c r="AL400" s="83">
        <v>150911.15</v>
      </c>
      <c r="AM400" s="83">
        <v>374653.33</v>
      </c>
      <c r="AN400" s="83">
        <v>11985.76</v>
      </c>
      <c r="AO400" s="83">
        <v>5941.21</v>
      </c>
      <c r="AP400" s="83">
        <v>17249.900000000001</v>
      </c>
      <c r="AQ400" s="83">
        <v>560741.36</v>
      </c>
      <c r="AR400" s="83">
        <v>3933.74</v>
      </c>
      <c r="AS400" s="83">
        <v>1593.66</v>
      </c>
      <c r="AT400" s="83">
        <v>1.87</v>
      </c>
      <c r="AU400" s="83">
        <v>0</v>
      </c>
      <c r="AV400" s="83">
        <v>35691.730000000003</v>
      </c>
      <c r="AW400" s="83">
        <v>5514.55</v>
      </c>
      <c r="AX400" s="83">
        <v>148.79</v>
      </c>
      <c r="AY400" s="83">
        <v>35542.94</v>
      </c>
      <c r="AZ400" s="83">
        <v>0.04</v>
      </c>
      <c r="BA400" s="83">
        <v>17357.47</v>
      </c>
      <c r="BB400" s="83">
        <v>20.29</v>
      </c>
      <c r="BC400" s="83">
        <v>18205.8</v>
      </c>
      <c r="BD400" s="83">
        <v>2822.66</v>
      </c>
      <c r="BE400" s="83">
        <v>2297.9899999999998</v>
      </c>
      <c r="BF400" s="83">
        <v>437.52</v>
      </c>
      <c r="BG400" s="83">
        <v>87.14</v>
      </c>
      <c r="BH400" s="83">
        <v>6082.6</v>
      </c>
      <c r="BI400" s="83">
        <v>0</v>
      </c>
      <c r="BJ400" s="83">
        <v>0</v>
      </c>
      <c r="BK400" s="83">
        <v>0</v>
      </c>
      <c r="BL400" s="83">
        <v>0</v>
      </c>
      <c r="BM400" s="83">
        <v>1.36</v>
      </c>
      <c r="BN400" s="83">
        <v>0</v>
      </c>
      <c r="BO400" s="83">
        <v>6083.96</v>
      </c>
      <c r="BP400" s="83">
        <v>0.04</v>
      </c>
      <c r="BQ400" s="83">
        <v>77.569999999999993</v>
      </c>
      <c r="BR400" s="83">
        <v>6006.43</v>
      </c>
      <c r="BS400" s="83">
        <v>45.79</v>
      </c>
      <c r="BT400" s="83">
        <v>6052.22</v>
      </c>
      <c r="BU400" s="83">
        <v>13.07</v>
      </c>
      <c r="BV400" s="83">
        <v>0</v>
      </c>
      <c r="BW400" s="83">
        <v>6065.29</v>
      </c>
      <c r="BX400" s="83">
        <v>0</v>
      </c>
      <c r="BY400" s="83">
        <v>0</v>
      </c>
      <c r="BZ400" s="83">
        <v>747.05</v>
      </c>
      <c r="CA400" s="83">
        <v>519.92999999999995</v>
      </c>
      <c r="CB400" s="83">
        <v>2261.29</v>
      </c>
      <c r="CC400" s="83">
        <v>1451.43</v>
      </c>
      <c r="CD400" s="83">
        <v>6688.1</v>
      </c>
      <c r="CE400" s="84">
        <v>8139.53</v>
      </c>
      <c r="CF400" s="84">
        <v>549.85</v>
      </c>
      <c r="CG400" s="84">
        <v>0.32</v>
      </c>
      <c r="CH400" s="84">
        <v>7.0000000000000007E-2</v>
      </c>
      <c r="CI400" s="84">
        <v>994.94</v>
      </c>
      <c r="CJ400" s="84">
        <v>17.489999999999998</v>
      </c>
      <c r="CK400" s="84">
        <v>1006.4</v>
      </c>
      <c r="CL400" s="84">
        <v>6041.83</v>
      </c>
      <c r="CM400" s="84">
        <v>0</v>
      </c>
      <c r="CN400" s="84">
        <v>0</v>
      </c>
      <c r="CO400" s="84">
        <v>0</v>
      </c>
    </row>
    <row r="401" spans="2:93" ht="15" x14ac:dyDescent="0.2">
      <c r="B401" s="81">
        <v>7310</v>
      </c>
      <c r="C401" s="87" t="s">
        <v>506</v>
      </c>
      <c r="D401" s="81">
        <v>9</v>
      </c>
      <c r="E401" s="82" t="s">
        <v>616</v>
      </c>
      <c r="F401" s="81">
        <v>13</v>
      </c>
      <c r="G401" s="82" t="s">
        <v>626</v>
      </c>
      <c r="H401" s="83">
        <v>5529</v>
      </c>
      <c r="I401" s="83">
        <v>2076582.28</v>
      </c>
      <c r="J401" s="83">
        <v>230532.06</v>
      </c>
      <c r="K401" s="83">
        <v>78344.09</v>
      </c>
      <c r="L401" s="83">
        <v>1003939.8</v>
      </c>
      <c r="M401" s="83">
        <v>494208.04</v>
      </c>
      <c r="N401" s="83">
        <v>3349184.47</v>
      </c>
      <c r="O401" s="83">
        <v>146735.67999999999</v>
      </c>
      <c r="P401" s="83">
        <v>43586.44</v>
      </c>
      <c r="Q401" s="83">
        <v>783.92</v>
      </c>
      <c r="R401" s="83">
        <v>674712.8</v>
      </c>
      <c r="S401" s="83">
        <v>450270.05</v>
      </c>
      <c r="T401" s="83">
        <v>6163421.2000000002</v>
      </c>
      <c r="U401" s="83">
        <v>3652541.48</v>
      </c>
      <c r="V401" s="83">
        <v>2794513.73</v>
      </c>
      <c r="W401" s="83">
        <v>11014291.76</v>
      </c>
      <c r="X401" s="83">
        <v>170806.55</v>
      </c>
      <c r="Y401" s="83">
        <v>4044.43</v>
      </c>
      <c r="Z401" s="83">
        <v>0</v>
      </c>
      <c r="AA401" s="83">
        <v>1420.61</v>
      </c>
      <c r="AB401" s="83">
        <v>0</v>
      </c>
      <c r="AC401" s="83">
        <v>3.31</v>
      </c>
      <c r="AD401" s="83">
        <v>166.77</v>
      </c>
      <c r="AE401" s="83">
        <v>0</v>
      </c>
      <c r="AF401" s="83">
        <v>0</v>
      </c>
      <c r="AG401" s="83">
        <v>90954.880000000005</v>
      </c>
      <c r="AH401" s="83">
        <v>11281688.310000001</v>
      </c>
      <c r="AI401" s="83">
        <v>3289679.33</v>
      </c>
      <c r="AJ401" s="83">
        <v>9276.24</v>
      </c>
      <c r="AK401" s="83">
        <v>7982945.2599999998</v>
      </c>
      <c r="AL401" s="83">
        <v>3649550.18</v>
      </c>
      <c r="AM401" s="83">
        <v>2180781.13</v>
      </c>
      <c r="AN401" s="83">
        <v>1156345.47</v>
      </c>
      <c r="AO401" s="83">
        <v>240343.86</v>
      </c>
      <c r="AP401" s="83">
        <v>39785.78</v>
      </c>
      <c r="AQ401" s="83">
        <v>7266806.4100000001</v>
      </c>
      <c r="AR401" s="83">
        <v>50</v>
      </c>
      <c r="AS401" s="83">
        <v>21.6</v>
      </c>
      <c r="AT401" s="83">
        <v>5418.77</v>
      </c>
      <c r="AU401" s="83">
        <v>294.49</v>
      </c>
      <c r="AV401" s="83">
        <v>803602.65</v>
      </c>
      <c r="AW401" s="83">
        <v>84598.94</v>
      </c>
      <c r="AX401" s="83">
        <v>13125.33</v>
      </c>
      <c r="AY401" s="83">
        <v>790477.31</v>
      </c>
      <c r="AZ401" s="83">
        <v>30.79</v>
      </c>
      <c r="BA401" s="83">
        <v>18085.669999999998</v>
      </c>
      <c r="BB401" s="83">
        <v>423.47</v>
      </c>
      <c r="BC401" s="83">
        <v>772817.37</v>
      </c>
      <c r="BD401" s="83">
        <v>17742.2</v>
      </c>
      <c r="BE401" s="83">
        <v>6077.91</v>
      </c>
      <c r="BF401" s="83">
        <v>365.3</v>
      </c>
      <c r="BG401" s="83">
        <v>11518.48</v>
      </c>
      <c r="BH401" s="83">
        <v>270665.24</v>
      </c>
      <c r="BI401" s="83">
        <v>0</v>
      </c>
      <c r="BJ401" s="83">
        <v>33.35</v>
      </c>
      <c r="BK401" s="83">
        <v>0</v>
      </c>
      <c r="BL401" s="83">
        <v>0</v>
      </c>
      <c r="BM401" s="83">
        <v>0.33</v>
      </c>
      <c r="BN401" s="83">
        <v>0</v>
      </c>
      <c r="BO401" s="83">
        <v>270698.93</v>
      </c>
      <c r="BP401" s="83">
        <v>97.66</v>
      </c>
      <c r="BQ401" s="83">
        <v>6990.84</v>
      </c>
      <c r="BR401" s="83">
        <v>263805.75</v>
      </c>
      <c r="BS401" s="83">
        <v>743.5</v>
      </c>
      <c r="BT401" s="83">
        <v>264549.26</v>
      </c>
      <c r="BU401" s="83">
        <v>1730.44</v>
      </c>
      <c r="BV401" s="83">
        <v>0</v>
      </c>
      <c r="BW401" s="83">
        <v>266279.69</v>
      </c>
      <c r="BX401" s="83">
        <v>0</v>
      </c>
      <c r="BY401" s="83">
        <v>0</v>
      </c>
      <c r="BZ401" s="83">
        <v>1036.32</v>
      </c>
      <c r="CA401" s="83">
        <v>24501.48</v>
      </c>
      <c r="CB401" s="83">
        <v>68743.570000000007</v>
      </c>
      <c r="CC401" s="83">
        <v>142067.74</v>
      </c>
      <c r="CD401" s="83">
        <v>203703.19</v>
      </c>
      <c r="CE401" s="84">
        <v>345770.93</v>
      </c>
      <c r="CF401" s="84">
        <v>23377.54</v>
      </c>
      <c r="CG401" s="84">
        <v>15.07</v>
      </c>
      <c r="CH401" s="84">
        <v>10.84</v>
      </c>
      <c r="CI401" s="84">
        <v>59286.49</v>
      </c>
      <c r="CJ401" s="84">
        <v>247.94</v>
      </c>
      <c r="CK401" s="84">
        <v>59322.35</v>
      </c>
      <c r="CL401" s="84">
        <v>209473.7</v>
      </c>
      <c r="CM401" s="84">
        <v>0</v>
      </c>
      <c r="CN401" s="84">
        <v>0</v>
      </c>
      <c r="CO401" s="84">
        <v>0.05</v>
      </c>
    </row>
    <row r="402" spans="2:93" ht="15" x14ac:dyDescent="0.2">
      <c r="B402" s="81">
        <v>7320</v>
      </c>
      <c r="C402" s="87" t="s">
        <v>507</v>
      </c>
      <c r="D402" s="81">
        <v>9</v>
      </c>
      <c r="E402" s="82" t="s">
        <v>616</v>
      </c>
      <c r="F402" s="81">
        <v>13</v>
      </c>
      <c r="G402" s="82" t="s">
        <v>626</v>
      </c>
      <c r="H402" s="83">
        <v>280</v>
      </c>
      <c r="I402" s="83">
        <v>260794.74</v>
      </c>
      <c r="J402" s="83">
        <v>28091.13</v>
      </c>
      <c r="K402" s="83">
        <v>10001.59</v>
      </c>
      <c r="L402" s="83">
        <v>155878.92000000001</v>
      </c>
      <c r="M402" s="83">
        <v>28036.59</v>
      </c>
      <c r="N402" s="83">
        <v>309940.52</v>
      </c>
      <c r="O402" s="83">
        <v>2206.2199999999998</v>
      </c>
      <c r="P402" s="83">
        <v>8839.15</v>
      </c>
      <c r="Q402" s="83">
        <v>13.46</v>
      </c>
      <c r="R402" s="83">
        <v>56983.839999999997</v>
      </c>
      <c r="S402" s="83">
        <v>45431.75</v>
      </c>
      <c r="T402" s="83">
        <v>607330.44999999995</v>
      </c>
      <c r="U402" s="83">
        <v>283531.25</v>
      </c>
      <c r="V402" s="83">
        <v>338501.28</v>
      </c>
      <c r="W402" s="83">
        <v>718155.09</v>
      </c>
      <c r="X402" s="83">
        <v>12840.46</v>
      </c>
      <c r="Y402" s="83">
        <v>0</v>
      </c>
      <c r="Z402" s="83">
        <v>0</v>
      </c>
      <c r="AA402" s="83">
        <v>0</v>
      </c>
      <c r="AB402" s="83">
        <v>0</v>
      </c>
      <c r="AC402" s="83">
        <v>0</v>
      </c>
      <c r="AD402" s="83">
        <v>0</v>
      </c>
      <c r="AE402" s="83">
        <v>0</v>
      </c>
      <c r="AF402" s="83">
        <v>0</v>
      </c>
      <c r="AG402" s="83">
        <v>10104.4</v>
      </c>
      <c r="AH402" s="83">
        <v>741099.95</v>
      </c>
      <c r="AI402" s="83">
        <v>47042.43</v>
      </c>
      <c r="AJ402" s="83">
        <v>112.1</v>
      </c>
      <c r="AK402" s="83">
        <v>693945.42</v>
      </c>
      <c r="AL402" s="83">
        <v>266042.59000000003</v>
      </c>
      <c r="AM402" s="83">
        <v>256147.45</v>
      </c>
      <c r="AN402" s="83">
        <v>74269.52</v>
      </c>
      <c r="AO402" s="83">
        <v>10317.49</v>
      </c>
      <c r="AP402" s="83">
        <v>1467.67</v>
      </c>
      <c r="AQ402" s="83">
        <v>608244.72</v>
      </c>
      <c r="AR402" s="83">
        <v>0</v>
      </c>
      <c r="AS402" s="83">
        <v>0</v>
      </c>
      <c r="AT402" s="83">
        <v>880.27</v>
      </c>
      <c r="AU402" s="83">
        <v>0</v>
      </c>
      <c r="AV402" s="83">
        <v>94597.33</v>
      </c>
      <c r="AW402" s="83">
        <v>8079.83</v>
      </c>
      <c r="AX402" s="83">
        <v>2294.9899999999998</v>
      </c>
      <c r="AY402" s="83">
        <v>92302.33</v>
      </c>
      <c r="AZ402" s="83">
        <v>25.12</v>
      </c>
      <c r="BA402" s="83">
        <v>1007.35</v>
      </c>
      <c r="BB402" s="83">
        <v>0</v>
      </c>
      <c r="BC402" s="83">
        <v>91296.74</v>
      </c>
      <c r="BD402" s="83">
        <v>2191.41</v>
      </c>
      <c r="BE402" s="83">
        <v>2125.29</v>
      </c>
      <c r="BF402" s="83">
        <v>0</v>
      </c>
      <c r="BG402" s="83">
        <v>68.64</v>
      </c>
      <c r="BH402" s="83">
        <v>29829.82</v>
      </c>
      <c r="BI402" s="83">
        <v>0</v>
      </c>
      <c r="BJ402" s="83">
        <v>0</v>
      </c>
      <c r="BK402" s="83">
        <v>0</v>
      </c>
      <c r="BL402" s="83">
        <v>0</v>
      </c>
      <c r="BM402" s="83">
        <v>0</v>
      </c>
      <c r="BN402" s="83">
        <v>0</v>
      </c>
      <c r="BO402" s="83">
        <v>29829.82</v>
      </c>
      <c r="BP402" s="83">
        <v>0</v>
      </c>
      <c r="BQ402" s="83">
        <v>1274.8800000000001</v>
      </c>
      <c r="BR402" s="83">
        <v>28554.94</v>
      </c>
      <c r="BS402" s="83">
        <v>57.63</v>
      </c>
      <c r="BT402" s="83">
        <v>28612.57</v>
      </c>
      <c r="BU402" s="83">
        <v>10.4</v>
      </c>
      <c r="BV402" s="83">
        <v>0</v>
      </c>
      <c r="BW402" s="83">
        <v>28622.959999999999</v>
      </c>
      <c r="BX402" s="83">
        <v>0</v>
      </c>
      <c r="BY402" s="83">
        <v>0</v>
      </c>
      <c r="BZ402" s="83">
        <v>0</v>
      </c>
      <c r="CA402" s="83">
        <v>2044.43</v>
      </c>
      <c r="CB402" s="83">
        <v>9879.51</v>
      </c>
      <c r="CC402" s="83">
        <v>11158.06</v>
      </c>
      <c r="CD402" s="83">
        <v>17432.939999999999</v>
      </c>
      <c r="CE402" s="84">
        <v>28591</v>
      </c>
      <c r="CF402" s="84">
        <v>4163.55</v>
      </c>
      <c r="CG402" s="84">
        <v>0</v>
      </c>
      <c r="CH402" s="84">
        <v>15.37</v>
      </c>
      <c r="CI402" s="84">
        <v>11089.24</v>
      </c>
      <c r="CJ402" s="84">
        <v>2.99</v>
      </c>
      <c r="CK402" s="84">
        <v>11090.24</v>
      </c>
      <c r="CL402" s="84">
        <v>18800.310000000001</v>
      </c>
      <c r="CM402" s="84">
        <v>0</v>
      </c>
      <c r="CN402" s="84">
        <v>0</v>
      </c>
      <c r="CO402" s="84">
        <v>0</v>
      </c>
    </row>
    <row r="403" spans="2:93" ht="15" x14ac:dyDescent="0.2">
      <c r="B403" s="81">
        <v>7410</v>
      </c>
      <c r="C403" s="87" t="s">
        <v>508</v>
      </c>
      <c r="D403" s="81">
        <v>9</v>
      </c>
      <c r="E403" s="82" t="s">
        <v>616</v>
      </c>
      <c r="F403" s="81">
        <v>13</v>
      </c>
      <c r="G403" s="82" t="s">
        <v>626</v>
      </c>
      <c r="H403" s="83">
        <v>1002</v>
      </c>
      <c r="I403" s="83">
        <v>95083.28</v>
      </c>
      <c r="J403" s="83">
        <v>10854.87</v>
      </c>
      <c r="K403" s="83">
        <v>3321.4</v>
      </c>
      <c r="L403" s="83">
        <v>52066.97</v>
      </c>
      <c r="M403" s="83">
        <v>60663.839999999997</v>
      </c>
      <c r="N403" s="83">
        <v>192512.47</v>
      </c>
      <c r="O403" s="83">
        <v>24898.080000000002</v>
      </c>
      <c r="P403" s="83">
        <v>3782.57</v>
      </c>
      <c r="Q403" s="83">
        <v>68.78</v>
      </c>
      <c r="R403" s="83">
        <v>57532.11</v>
      </c>
      <c r="S403" s="83">
        <v>167513.81</v>
      </c>
      <c r="T403" s="83">
        <v>559038.63</v>
      </c>
      <c r="U403" s="83">
        <v>152729.93</v>
      </c>
      <c r="V403" s="83">
        <v>415749.81</v>
      </c>
      <c r="W403" s="83">
        <v>421400.36</v>
      </c>
      <c r="X403" s="83">
        <v>4015.02</v>
      </c>
      <c r="Y403" s="83">
        <v>671.61</v>
      </c>
      <c r="Z403" s="83">
        <v>0</v>
      </c>
      <c r="AA403" s="83">
        <v>0</v>
      </c>
      <c r="AB403" s="83">
        <v>0</v>
      </c>
      <c r="AC403" s="83">
        <v>0</v>
      </c>
      <c r="AD403" s="83">
        <v>0</v>
      </c>
      <c r="AE403" s="83">
        <v>0</v>
      </c>
      <c r="AF403" s="83">
        <v>0</v>
      </c>
      <c r="AG403" s="83">
        <v>4600.91</v>
      </c>
      <c r="AH403" s="83">
        <v>430687.91</v>
      </c>
      <c r="AI403" s="83">
        <v>44517.23</v>
      </c>
      <c r="AJ403" s="83">
        <v>1352.26</v>
      </c>
      <c r="AK403" s="83">
        <v>384880.56</v>
      </c>
      <c r="AL403" s="83">
        <v>167068.26999999999</v>
      </c>
      <c r="AM403" s="83">
        <v>121673.04</v>
      </c>
      <c r="AN403" s="83">
        <v>33200.03</v>
      </c>
      <c r="AO403" s="83">
        <v>4395.71</v>
      </c>
      <c r="AP403" s="83">
        <v>1485.29</v>
      </c>
      <c r="AQ403" s="83">
        <v>327822.34000000003</v>
      </c>
      <c r="AR403" s="83">
        <v>0</v>
      </c>
      <c r="AS403" s="83">
        <v>0</v>
      </c>
      <c r="AT403" s="83">
        <v>112.14</v>
      </c>
      <c r="AU403" s="83">
        <v>0</v>
      </c>
      <c r="AV403" s="83">
        <v>63846.69</v>
      </c>
      <c r="AW403" s="83">
        <v>6710.04</v>
      </c>
      <c r="AX403" s="83">
        <v>2109.42</v>
      </c>
      <c r="AY403" s="83">
        <v>61737.27</v>
      </c>
      <c r="AZ403" s="83">
        <v>4.29</v>
      </c>
      <c r="BA403" s="83">
        <v>28930.67</v>
      </c>
      <c r="BB403" s="83">
        <v>81.2</v>
      </c>
      <c r="BC403" s="83">
        <v>32892.089999999997</v>
      </c>
      <c r="BD403" s="83">
        <v>1818.63</v>
      </c>
      <c r="BE403" s="83">
        <v>1081.1300000000001</v>
      </c>
      <c r="BF403" s="83">
        <v>14.43</v>
      </c>
      <c r="BG403" s="83">
        <v>725.05</v>
      </c>
      <c r="BH403" s="83">
        <v>10996.18</v>
      </c>
      <c r="BI403" s="83">
        <v>0</v>
      </c>
      <c r="BJ403" s="83">
        <v>0</v>
      </c>
      <c r="BK403" s="83">
        <v>0</v>
      </c>
      <c r="BL403" s="83">
        <v>0</v>
      </c>
      <c r="BM403" s="83">
        <v>0</v>
      </c>
      <c r="BN403" s="83">
        <v>0</v>
      </c>
      <c r="BO403" s="83">
        <v>10996.18</v>
      </c>
      <c r="BP403" s="83">
        <v>0</v>
      </c>
      <c r="BQ403" s="83">
        <v>84.54</v>
      </c>
      <c r="BR403" s="83">
        <v>10911.64</v>
      </c>
      <c r="BS403" s="83">
        <v>2192.15</v>
      </c>
      <c r="BT403" s="83">
        <v>13103.8</v>
      </c>
      <c r="BU403" s="83">
        <v>122.01</v>
      </c>
      <c r="BV403" s="83">
        <v>0</v>
      </c>
      <c r="BW403" s="83">
        <v>13225.8</v>
      </c>
      <c r="BX403" s="83">
        <v>0</v>
      </c>
      <c r="BY403" s="83">
        <v>0</v>
      </c>
      <c r="BZ403" s="83">
        <v>93.74</v>
      </c>
      <c r="CA403" s="83">
        <v>754.01</v>
      </c>
      <c r="CB403" s="83">
        <v>4590.3999999999996</v>
      </c>
      <c r="CC403" s="83">
        <v>3068.56</v>
      </c>
      <c r="CD403" s="83">
        <v>10533.6</v>
      </c>
      <c r="CE403" s="84">
        <v>13602.16</v>
      </c>
      <c r="CF403" s="84">
        <v>2198.65</v>
      </c>
      <c r="CG403" s="84">
        <v>1.02</v>
      </c>
      <c r="CH403" s="84">
        <v>0.79</v>
      </c>
      <c r="CI403" s="84">
        <v>4328.2</v>
      </c>
      <c r="CJ403" s="84">
        <v>24.86</v>
      </c>
      <c r="CK403" s="84">
        <v>4338.2</v>
      </c>
      <c r="CL403" s="84">
        <v>7929.43</v>
      </c>
      <c r="CM403" s="84">
        <v>0</v>
      </c>
      <c r="CN403" s="84">
        <v>0</v>
      </c>
      <c r="CO403" s="84">
        <v>0</v>
      </c>
    </row>
    <row r="404" spans="2:93" ht="15" x14ac:dyDescent="0.2">
      <c r="B404" s="81">
        <v>7420</v>
      </c>
      <c r="C404" s="87" t="s">
        <v>509</v>
      </c>
      <c r="D404" s="81">
        <v>9</v>
      </c>
      <c r="E404" s="82" t="s">
        <v>616</v>
      </c>
      <c r="F404" s="81">
        <v>13</v>
      </c>
      <c r="G404" s="82" t="s">
        <v>626</v>
      </c>
      <c r="H404" s="83">
        <v>237</v>
      </c>
      <c r="I404" s="83">
        <v>14232.38</v>
      </c>
      <c r="J404" s="83">
        <v>1515.77</v>
      </c>
      <c r="K404" s="83">
        <v>430.68</v>
      </c>
      <c r="L404" s="83">
        <v>8700.5300000000007</v>
      </c>
      <c r="M404" s="83">
        <v>3660.84</v>
      </c>
      <c r="N404" s="83">
        <v>24347.4</v>
      </c>
      <c r="O404" s="83">
        <v>8467.4599999999991</v>
      </c>
      <c r="P404" s="83">
        <v>286.88</v>
      </c>
      <c r="Q404" s="83">
        <v>2.91</v>
      </c>
      <c r="R404" s="83">
        <v>19760.61</v>
      </c>
      <c r="S404" s="83">
        <v>3598.1</v>
      </c>
      <c r="T404" s="83">
        <v>68824.73</v>
      </c>
      <c r="U404" s="83">
        <v>27791.41</v>
      </c>
      <c r="V404" s="83">
        <v>43552.99</v>
      </c>
      <c r="W404" s="83">
        <v>119901.47</v>
      </c>
      <c r="X404" s="83">
        <v>551.71</v>
      </c>
      <c r="Y404" s="83">
        <v>0</v>
      </c>
      <c r="Z404" s="83">
        <v>0</v>
      </c>
      <c r="AA404" s="83">
        <v>0</v>
      </c>
      <c r="AB404" s="83">
        <v>0</v>
      </c>
      <c r="AC404" s="83">
        <v>0</v>
      </c>
      <c r="AD404" s="83">
        <v>0</v>
      </c>
      <c r="AE404" s="83">
        <v>0</v>
      </c>
      <c r="AF404" s="83">
        <v>0</v>
      </c>
      <c r="AG404" s="83">
        <v>668.58</v>
      </c>
      <c r="AH404" s="83">
        <v>121121.76</v>
      </c>
      <c r="AI404" s="83">
        <v>54925.48</v>
      </c>
      <c r="AJ404" s="83">
        <v>328.37</v>
      </c>
      <c r="AK404" s="83">
        <v>65867.899999999994</v>
      </c>
      <c r="AL404" s="83">
        <v>26798.48</v>
      </c>
      <c r="AM404" s="83">
        <v>24044.81</v>
      </c>
      <c r="AN404" s="83">
        <v>5036.99</v>
      </c>
      <c r="AO404" s="83">
        <v>1279.29</v>
      </c>
      <c r="AP404" s="83">
        <v>693.17</v>
      </c>
      <c r="AQ404" s="83">
        <v>57852.74</v>
      </c>
      <c r="AR404" s="83">
        <v>0</v>
      </c>
      <c r="AS404" s="83">
        <v>0</v>
      </c>
      <c r="AT404" s="83">
        <v>7.25</v>
      </c>
      <c r="AU404" s="83">
        <v>0</v>
      </c>
      <c r="AV404" s="83">
        <v>9375.5400000000009</v>
      </c>
      <c r="AW404" s="83">
        <v>1353.13</v>
      </c>
      <c r="AX404" s="83">
        <v>31.34</v>
      </c>
      <c r="AY404" s="83">
        <v>9344.2000000000007</v>
      </c>
      <c r="AZ404" s="83">
        <v>0</v>
      </c>
      <c r="BA404" s="83">
        <v>137.77000000000001</v>
      </c>
      <c r="BB404" s="83">
        <v>0</v>
      </c>
      <c r="BC404" s="83">
        <v>9206.43</v>
      </c>
      <c r="BD404" s="83">
        <v>43.5</v>
      </c>
      <c r="BE404" s="83">
        <v>43.5</v>
      </c>
      <c r="BF404" s="83">
        <v>0</v>
      </c>
      <c r="BG404" s="83">
        <v>0</v>
      </c>
      <c r="BH404" s="83">
        <v>3213.1</v>
      </c>
      <c r="BI404" s="83">
        <v>0</v>
      </c>
      <c r="BJ404" s="83">
        <v>0</v>
      </c>
      <c r="BK404" s="83">
        <v>0</v>
      </c>
      <c r="BL404" s="83">
        <v>0</v>
      </c>
      <c r="BM404" s="83">
        <v>0</v>
      </c>
      <c r="BN404" s="83">
        <v>0</v>
      </c>
      <c r="BO404" s="83">
        <v>3213.1</v>
      </c>
      <c r="BP404" s="83">
        <v>0</v>
      </c>
      <c r="BQ404" s="83">
        <v>10.050000000000001</v>
      </c>
      <c r="BR404" s="83">
        <v>3203.05</v>
      </c>
      <c r="BS404" s="83">
        <v>8.83</v>
      </c>
      <c r="BT404" s="83">
        <v>3211.88</v>
      </c>
      <c r="BU404" s="83">
        <v>0</v>
      </c>
      <c r="BV404" s="83">
        <v>0</v>
      </c>
      <c r="BW404" s="83">
        <v>3211.88</v>
      </c>
      <c r="BX404" s="83">
        <v>0</v>
      </c>
      <c r="BY404" s="83">
        <v>0</v>
      </c>
      <c r="BZ404" s="83">
        <v>0</v>
      </c>
      <c r="CA404" s="83">
        <v>240.87</v>
      </c>
      <c r="CB404" s="83">
        <v>719.03</v>
      </c>
      <c r="CC404" s="83">
        <v>612.47</v>
      </c>
      <c r="CD404" s="83">
        <v>2476.5300000000002</v>
      </c>
      <c r="CE404" s="84">
        <v>3089</v>
      </c>
      <c r="CF404" s="84">
        <v>194.38</v>
      </c>
      <c r="CG404" s="84">
        <v>0.12</v>
      </c>
      <c r="CH404" s="84">
        <v>0.1</v>
      </c>
      <c r="CI404" s="84">
        <v>343.01</v>
      </c>
      <c r="CJ404" s="84">
        <v>3.94</v>
      </c>
      <c r="CK404" s="84">
        <v>345.92</v>
      </c>
      <c r="CL404" s="84">
        <v>984.63</v>
      </c>
      <c r="CM404" s="84">
        <v>0</v>
      </c>
      <c r="CN404" s="84">
        <v>0</v>
      </c>
      <c r="CO404" s="84">
        <v>0</v>
      </c>
    </row>
    <row r="405" spans="2:93" ht="15" x14ac:dyDescent="0.2">
      <c r="B405" s="81">
        <v>7490</v>
      </c>
      <c r="C405" s="87" t="s">
        <v>510</v>
      </c>
      <c r="D405" s="81">
        <v>9</v>
      </c>
      <c r="E405" s="82" t="s">
        <v>616</v>
      </c>
      <c r="F405" s="81">
        <v>13</v>
      </c>
      <c r="G405" s="82" t="s">
        <v>626</v>
      </c>
      <c r="H405" s="83">
        <v>5091</v>
      </c>
      <c r="I405" s="83">
        <v>2011436.07</v>
      </c>
      <c r="J405" s="83">
        <v>253596.82</v>
      </c>
      <c r="K405" s="83">
        <v>82081.179999999993</v>
      </c>
      <c r="L405" s="83">
        <v>1648146.92</v>
      </c>
      <c r="M405" s="83">
        <v>8050652.1500000004</v>
      </c>
      <c r="N405" s="83">
        <v>4749933.3600000003</v>
      </c>
      <c r="O405" s="83">
        <v>214983.73</v>
      </c>
      <c r="P405" s="83">
        <v>179050.6</v>
      </c>
      <c r="Q405" s="83">
        <v>13781.2</v>
      </c>
      <c r="R405" s="83">
        <v>3108143.97</v>
      </c>
      <c r="S405" s="83">
        <v>422205.16</v>
      </c>
      <c r="T405" s="83">
        <v>18386897.09</v>
      </c>
      <c r="U405" s="83">
        <v>6605868.9199999999</v>
      </c>
      <c r="V405" s="83">
        <v>12004607.470000001</v>
      </c>
      <c r="W405" s="83">
        <v>5695142.8200000003</v>
      </c>
      <c r="X405" s="83">
        <v>253947.01</v>
      </c>
      <c r="Y405" s="83">
        <v>480526.82</v>
      </c>
      <c r="Z405" s="83">
        <v>299.77999999999997</v>
      </c>
      <c r="AA405" s="83">
        <v>3832.36</v>
      </c>
      <c r="AB405" s="83">
        <v>0</v>
      </c>
      <c r="AC405" s="83">
        <v>0</v>
      </c>
      <c r="AD405" s="83">
        <v>2252.9499999999998</v>
      </c>
      <c r="AE405" s="83">
        <v>0</v>
      </c>
      <c r="AF405" s="83">
        <v>0</v>
      </c>
      <c r="AG405" s="83">
        <v>200298.13</v>
      </c>
      <c r="AH405" s="83">
        <v>6636299.8700000001</v>
      </c>
      <c r="AI405" s="83">
        <v>499030.93</v>
      </c>
      <c r="AJ405" s="83">
        <v>496262.14</v>
      </c>
      <c r="AK405" s="83">
        <v>5644246.54</v>
      </c>
      <c r="AL405" s="83">
        <v>2503398.7999999998</v>
      </c>
      <c r="AM405" s="83">
        <v>1721577.81</v>
      </c>
      <c r="AN405" s="83">
        <v>636982.93000000005</v>
      </c>
      <c r="AO405" s="83">
        <v>166363.51999999999</v>
      </c>
      <c r="AP405" s="83">
        <v>46047.63</v>
      </c>
      <c r="AQ405" s="83">
        <v>5074370.7</v>
      </c>
      <c r="AR405" s="83">
        <v>93575.07</v>
      </c>
      <c r="AS405" s="83">
        <v>60574.3</v>
      </c>
      <c r="AT405" s="83">
        <v>8902.24</v>
      </c>
      <c r="AU405" s="83">
        <v>2184.42</v>
      </c>
      <c r="AV405" s="83">
        <v>622515.93000000005</v>
      </c>
      <c r="AW405" s="83">
        <v>74400.2</v>
      </c>
      <c r="AX405" s="83">
        <v>33107.24</v>
      </c>
      <c r="AY405" s="83">
        <v>589408.68999999994</v>
      </c>
      <c r="AZ405" s="83">
        <v>53.64</v>
      </c>
      <c r="BA405" s="83">
        <v>57143.86</v>
      </c>
      <c r="BB405" s="83">
        <v>1415.39</v>
      </c>
      <c r="BC405" s="83">
        <v>533681.17000000004</v>
      </c>
      <c r="BD405" s="83">
        <v>474824.44</v>
      </c>
      <c r="BE405" s="83">
        <v>142451.93</v>
      </c>
      <c r="BF405" s="83">
        <v>18033.5</v>
      </c>
      <c r="BG405" s="83">
        <v>314411.62</v>
      </c>
      <c r="BH405" s="83">
        <v>183820.75</v>
      </c>
      <c r="BI405" s="83">
        <v>0</v>
      </c>
      <c r="BJ405" s="83">
        <v>450.59</v>
      </c>
      <c r="BK405" s="83">
        <v>0</v>
      </c>
      <c r="BL405" s="83">
        <v>0</v>
      </c>
      <c r="BM405" s="83">
        <v>0</v>
      </c>
      <c r="BN405" s="83">
        <v>0</v>
      </c>
      <c r="BO405" s="83">
        <v>184271.34</v>
      </c>
      <c r="BP405" s="83">
        <v>165.57</v>
      </c>
      <c r="BQ405" s="83">
        <v>4055.14</v>
      </c>
      <c r="BR405" s="83">
        <v>180381.77</v>
      </c>
      <c r="BS405" s="83">
        <v>1126.93</v>
      </c>
      <c r="BT405" s="83">
        <v>181508.7</v>
      </c>
      <c r="BU405" s="83">
        <v>47183.29</v>
      </c>
      <c r="BV405" s="83">
        <v>0</v>
      </c>
      <c r="BW405" s="83">
        <v>228691.98</v>
      </c>
      <c r="BX405" s="83">
        <v>2000</v>
      </c>
      <c r="BY405" s="83">
        <v>0</v>
      </c>
      <c r="BZ405" s="83">
        <v>1793.5</v>
      </c>
      <c r="CA405" s="83">
        <v>39246.04</v>
      </c>
      <c r="CB405" s="83">
        <v>59424.7</v>
      </c>
      <c r="CC405" s="83">
        <v>48736.53</v>
      </c>
      <c r="CD405" s="83">
        <v>122112.67</v>
      </c>
      <c r="CE405" s="84">
        <v>170849.19</v>
      </c>
      <c r="CF405" s="84">
        <v>41878.85</v>
      </c>
      <c r="CG405" s="84">
        <v>7.0000000000000007E-2</v>
      </c>
      <c r="CH405" s="84">
        <v>45.71</v>
      </c>
      <c r="CI405" s="84">
        <v>120979.29</v>
      </c>
      <c r="CJ405" s="84">
        <v>90.54</v>
      </c>
      <c r="CK405" s="84">
        <v>121032.89</v>
      </c>
      <c r="CL405" s="84">
        <v>123639.3</v>
      </c>
      <c r="CM405" s="84">
        <v>2000</v>
      </c>
      <c r="CN405" s="84">
        <v>0</v>
      </c>
      <c r="CO405" s="84">
        <v>0</v>
      </c>
    </row>
    <row r="406" spans="2:93" ht="15" x14ac:dyDescent="0.2">
      <c r="B406" s="81">
        <v>7500</v>
      </c>
      <c r="C406" s="87" t="s">
        <v>511</v>
      </c>
      <c r="D406" s="81">
        <v>9</v>
      </c>
      <c r="E406" s="82" t="s">
        <v>616</v>
      </c>
      <c r="F406" s="81">
        <v>13</v>
      </c>
      <c r="G406" s="82" t="s">
        <v>626</v>
      </c>
      <c r="H406" s="83">
        <v>639</v>
      </c>
      <c r="I406" s="83">
        <v>100725.34</v>
      </c>
      <c r="J406" s="83">
        <v>10468.370000000001</v>
      </c>
      <c r="K406" s="83">
        <v>4578.07</v>
      </c>
      <c r="L406" s="83">
        <v>31299.360000000001</v>
      </c>
      <c r="M406" s="83">
        <v>5140.3599999999997</v>
      </c>
      <c r="N406" s="83">
        <v>48064.51</v>
      </c>
      <c r="O406" s="83">
        <v>37944.589999999997</v>
      </c>
      <c r="P406" s="83">
        <v>14398.24</v>
      </c>
      <c r="Q406" s="83">
        <v>3808.82</v>
      </c>
      <c r="R406" s="83">
        <v>91892.43</v>
      </c>
      <c r="S406" s="83">
        <v>14849.08</v>
      </c>
      <c r="T406" s="83">
        <v>247397.39</v>
      </c>
      <c r="U406" s="83">
        <v>125437.28</v>
      </c>
      <c r="V406" s="83">
        <v>130141.74</v>
      </c>
      <c r="W406" s="83">
        <v>421477.8</v>
      </c>
      <c r="X406" s="83">
        <v>4037.68</v>
      </c>
      <c r="Y406" s="83">
        <v>0</v>
      </c>
      <c r="Z406" s="83">
        <v>0</v>
      </c>
      <c r="AA406" s="83">
        <v>83.75</v>
      </c>
      <c r="AB406" s="83">
        <v>0</v>
      </c>
      <c r="AC406" s="83">
        <v>0</v>
      </c>
      <c r="AD406" s="83">
        <v>0</v>
      </c>
      <c r="AE406" s="83">
        <v>0</v>
      </c>
      <c r="AF406" s="83">
        <v>0</v>
      </c>
      <c r="AG406" s="83">
        <v>5896.48</v>
      </c>
      <c r="AH406" s="83">
        <v>431495.71</v>
      </c>
      <c r="AI406" s="83">
        <v>14145.91</v>
      </c>
      <c r="AJ406" s="83">
        <v>18.13</v>
      </c>
      <c r="AK406" s="83">
        <v>417331.67</v>
      </c>
      <c r="AL406" s="83">
        <v>233420.64</v>
      </c>
      <c r="AM406" s="83">
        <v>128707.84</v>
      </c>
      <c r="AN406" s="83">
        <v>29271.77</v>
      </c>
      <c r="AO406" s="83">
        <v>8198.83</v>
      </c>
      <c r="AP406" s="83">
        <v>1773.67</v>
      </c>
      <c r="AQ406" s="83">
        <v>401372.76</v>
      </c>
      <c r="AR406" s="83">
        <v>349.04</v>
      </c>
      <c r="AS406" s="83">
        <v>349.04</v>
      </c>
      <c r="AT406" s="83">
        <v>16.600000000000001</v>
      </c>
      <c r="AU406" s="83">
        <v>0</v>
      </c>
      <c r="AV406" s="83">
        <v>26597.47</v>
      </c>
      <c r="AW406" s="83">
        <v>10667.03</v>
      </c>
      <c r="AX406" s="83">
        <v>316.31</v>
      </c>
      <c r="AY406" s="83">
        <v>26281.16</v>
      </c>
      <c r="AZ406" s="83">
        <v>0.77</v>
      </c>
      <c r="BA406" s="83">
        <v>432.84</v>
      </c>
      <c r="BB406" s="83">
        <v>0.03</v>
      </c>
      <c r="BC406" s="83">
        <v>25848.35</v>
      </c>
      <c r="BD406" s="83">
        <v>1067.6199999999999</v>
      </c>
      <c r="BE406" s="83">
        <v>582.14</v>
      </c>
      <c r="BF406" s="83">
        <v>0</v>
      </c>
      <c r="BG406" s="83">
        <v>502.29</v>
      </c>
      <c r="BH406" s="83">
        <v>9015.8799999999992</v>
      </c>
      <c r="BI406" s="83">
        <v>0</v>
      </c>
      <c r="BJ406" s="83">
        <v>0</v>
      </c>
      <c r="BK406" s="83">
        <v>0</v>
      </c>
      <c r="BL406" s="83">
        <v>0</v>
      </c>
      <c r="BM406" s="83">
        <v>0</v>
      </c>
      <c r="BN406" s="83">
        <v>0</v>
      </c>
      <c r="BO406" s="83">
        <v>9015.8799999999992</v>
      </c>
      <c r="BP406" s="83">
        <v>0</v>
      </c>
      <c r="BQ406" s="83">
        <v>140.71</v>
      </c>
      <c r="BR406" s="83">
        <v>8875.16</v>
      </c>
      <c r="BS406" s="83">
        <v>11.49</v>
      </c>
      <c r="BT406" s="83">
        <v>8886.65</v>
      </c>
      <c r="BU406" s="83">
        <v>75.38</v>
      </c>
      <c r="BV406" s="83">
        <v>0</v>
      </c>
      <c r="BW406" s="83">
        <v>8962.0400000000009</v>
      </c>
      <c r="BX406" s="83">
        <v>0</v>
      </c>
      <c r="BY406" s="83">
        <v>0</v>
      </c>
      <c r="BZ406" s="83">
        <v>0</v>
      </c>
      <c r="CA406" s="83">
        <v>560.14</v>
      </c>
      <c r="CB406" s="83">
        <v>2763.27</v>
      </c>
      <c r="CC406" s="83">
        <v>3985.36</v>
      </c>
      <c r="CD406" s="83">
        <v>5840.94</v>
      </c>
      <c r="CE406" s="84">
        <v>9826.2999999999993</v>
      </c>
      <c r="CF406" s="84">
        <v>743.33</v>
      </c>
      <c r="CG406" s="84">
        <v>0</v>
      </c>
      <c r="CH406" s="84">
        <v>18.739999999999998</v>
      </c>
      <c r="CI406" s="84">
        <v>1879.91</v>
      </c>
      <c r="CJ406" s="84">
        <v>9.57</v>
      </c>
      <c r="CK406" s="84">
        <v>1887.52</v>
      </c>
      <c r="CL406" s="84">
        <v>5303.55</v>
      </c>
      <c r="CM406" s="84">
        <v>0</v>
      </c>
      <c r="CN406" s="84">
        <v>0</v>
      </c>
      <c r="CO406" s="84">
        <v>0</v>
      </c>
    </row>
    <row r="407" spans="2:93" ht="15" x14ac:dyDescent="0.2">
      <c r="B407" s="81">
        <v>7710</v>
      </c>
      <c r="C407" s="87" t="s">
        <v>512</v>
      </c>
      <c r="D407" s="81">
        <v>9</v>
      </c>
      <c r="E407" s="82" t="s">
        <v>616</v>
      </c>
      <c r="F407" s="81">
        <v>14</v>
      </c>
      <c r="G407" s="82" t="s">
        <v>627</v>
      </c>
      <c r="H407" s="83">
        <v>534</v>
      </c>
      <c r="I407" s="83">
        <v>181193.85</v>
      </c>
      <c r="J407" s="83">
        <v>21030.959999999999</v>
      </c>
      <c r="K407" s="83">
        <v>6851.81</v>
      </c>
      <c r="L407" s="83">
        <v>256422.27</v>
      </c>
      <c r="M407" s="83">
        <v>74686.36</v>
      </c>
      <c r="N407" s="83">
        <v>980819.16</v>
      </c>
      <c r="O407" s="83">
        <v>41668.74</v>
      </c>
      <c r="P407" s="83">
        <v>95801.12</v>
      </c>
      <c r="Q407" s="83">
        <v>105.61</v>
      </c>
      <c r="R407" s="83">
        <v>2359761.2599999998</v>
      </c>
      <c r="S407" s="83">
        <v>434312.1</v>
      </c>
      <c r="T407" s="83">
        <v>4243576.62</v>
      </c>
      <c r="U407" s="83">
        <v>2859598.43</v>
      </c>
      <c r="V407" s="83">
        <v>1455987.15</v>
      </c>
      <c r="W407" s="83">
        <v>3148428.91</v>
      </c>
      <c r="X407" s="83">
        <v>47504.76</v>
      </c>
      <c r="Y407" s="83">
        <v>2267.2399999999998</v>
      </c>
      <c r="Z407" s="83">
        <v>0</v>
      </c>
      <c r="AA407" s="83">
        <v>0</v>
      </c>
      <c r="AB407" s="83">
        <v>0</v>
      </c>
      <c r="AC407" s="83">
        <v>0</v>
      </c>
      <c r="AD407" s="83">
        <v>0</v>
      </c>
      <c r="AE407" s="83">
        <v>0</v>
      </c>
      <c r="AF407" s="83">
        <v>0</v>
      </c>
      <c r="AG407" s="83">
        <v>261995.05</v>
      </c>
      <c r="AH407" s="83">
        <v>3460195.96</v>
      </c>
      <c r="AI407" s="83">
        <v>76386.58</v>
      </c>
      <c r="AJ407" s="83">
        <v>10994.15</v>
      </c>
      <c r="AK407" s="83">
        <v>3372815.23</v>
      </c>
      <c r="AL407" s="83">
        <v>2302849.41</v>
      </c>
      <c r="AM407" s="83">
        <v>475948.09</v>
      </c>
      <c r="AN407" s="83">
        <v>197335.91</v>
      </c>
      <c r="AO407" s="83">
        <v>203581.06</v>
      </c>
      <c r="AP407" s="83">
        <v>122319.41</v>
      </c>
      <c r="AQ407" s="83">
        <v>3302033.88</v>
      </c>
      <c r="AR407" s="83">
        <v>0</v>
      </c>
      <c r="AS407" s="83">
        <v>0</v>
      </c>
      <c r="AT407" s="83">
        <v>151358.19</v>
      </c>
      <c r="AU407" s="83">
        <v>0</v>
      </c>
      <c r="AV407" s="83">
        <v>234277.99</v>
      </c>
      <c r="AW407" s="83">
        <v>12138.45</v>
      </c>
      <c r="AX407" s="83">
        <v>40257.760000000002</v>
      </c>
      <c r="AY407" s="83">
        <v>194020.23</v>
      </c>
      <c r="AZ407" s="83">
        <v>0</v>
      </c>
      <c r="BA407" s="83">
        <v>62.91</v>
      </c>
      <c r="BB407" s="83">
        <v>106.42</v>
      </c>
      <c r="BC407" s="83">
        <v>194063.74</v>
      </c>
      <c r="BD407" s="83">
        <v>282688.13</v>
      </c>
      <c r="BE407" s="83">
        <v>280886.03000000003</v>
      </c>
      <c r="BF407" s="83">
        <v>197.97</v>
      </c>
      <c r="BG407" s="83">
        <v>7905.22</v>
      </c>
      <c r="BH407" s="83">
        <v>67522.11</v>
      </c>
      <c r="BI407" s="83">
        <v>0</v>
      </c>
      <c r="BJ407" s="83">
        <v>0</v>
      </c>
      <c r="BK407" s="83">
        <v>0</v>
      </c>
      <c r="BL407" s="83">
        <v>0</v>
      </c>
      <c r="BM407" s="83">
        <v>0</v>
      </c>
      <c r="BN407" s="83">
        <v>0</v>
      </c>
      <c r="BO407" s="83">
        <v>67522.11</v>
      </c>
      <c r="BP407" s="83">
        <v>2.42</v>
      </c>
      <c r="BQ407" s="83">
        <v>40803.89</v>
      </c>
      <c r="BR407" s="83">
        <v>26720.639999999999</v>
      </c>
      <c r="BS407" s="83">
        <v>2078.4899999999998</v>
      </c>
      <c r="BT407" s="83">
        <v>28799.13</v>
      </c>
      <c r="BU407" s="83">
        <v>1188.8399999999999</v>
      </c>
      <c r="BV407" s="83">
        <v>0</v>
      </c>
      <c r="BW407" s="83">
        <v>29987.97</v>
      </c>
      <c r="BX407" s="83">
        <v>0</v>
      </c>
      <c r="BY407" s="83">
        <v>0</v>
      </c>
      <c r="BZ407" s="83">
        <v>0</v>
      </c>
      <c r="CA407" s="83">
        <v>1505.03</v>
      </c>
      <c r="CB407" s="83">
        <v>41922.959999999999</v>
      </c>
      <c r="CC407" s="83">
        <v>122093.36</v>
      </c>
      <c r="CD407" s="83">
        <v>36820.67</v>
      </c>
      <c r="CE407" s="84">
        <v>158914.01999999999</v>
      </c>
      <c r="CF407" s="84">
        <v>1455.76</v>
      </c>
      <c r="CG407" s="84">
        <v>5.32</v>
      </c>
      <c r="CH407" s="84">
        <v>0.14000000000000001</v>
      </c>
      <c r="CI407" s="84">
        <v>4207.79</v>
      </c>
      <c r="CJ407" s="84">
        <v>19.11</v>
      </c>
      <c r="CK407" s="84">
        <v>4212.74</v>
      </c>
      <c r="CL407" s="84">
        <v>175097.08</v>
      </c>
      <c r="CM407" s="84">
        <v>0</v>
      </c>
      <c r="CN407" s="84">
        <v>0</v>
      </c>
      <c r="CO407" s="84">
        <v>0</v>
      </c>
    </row>
    <row r="408" spans="2:93" ht="15" x14ac:dyDescent="0.2">
      <c r="B408" s="81">
        <v>7721</v>
      </c>
      <c r="C408" s="87" t="s">
        <v>699</v>
      </c>
      <c r="D408" s="81">
        <v>9</v>
      </c>
      <c r="E408" s="82" t="s">
        <v>616</v>
      </c>
      <c r="F408" s="81">
        <v>14</v>
      </c>
      <c r="G408" s="82" t="s">
        <v>627</v>
      </c>
      <c r="H408" s="83">
        <v>133</v>
      </c>
      <c r="I408" s="83">
        <v>2103.59</v>
      </c>
      <c r="J408" s="83">
        <v>243.88</v>
      </c>
      <c r="K408" s="83">
        <v>67.790000000000006</v>
      </c>
      <c r="L408" s="83">
        <v>3186.37</v>
      </c>
      <c r="M408" s="83">
        <v>2051.44</v>
      </c>
      <c r="N408" s="83">
        <v>6068.74</v>
      </c>
      <c r="O408" s="83">
        <v>567.73</v>
      </c>
      <c r="P408" s="83">
        <v>56.41</v>
      </c>
      <c r="Q408" s="83">
        <v>0</v>
      </c>
      <c r="R408" s="83">
        <v>19972.77</v>
      </c>
      <c r="S408" s="83">
        <v>566.27</v>
      </c>
      <c r="T408" s="83">
        <v>32469.73</v>
      </c>
      <c r="U408" s="83">
        <v>27871.18</v>
      </c>
      <c r="V408" s="83">
        <v>20416.86</v>
      </c>
      <c r="W408" s="83">
        <v>24863.06</v>
      </c>
      <c r="X408" s="83">
        <v>136.58000000000001</v>
      </c>
      <c r="Y408" s="83">
        <v>0</v>
      </c>
      <c r="Z408" s="83">
        <v>0</v>
      </c>
      <c r="AA408" s="83">
        <v>0</v>
      </c>
      <c r="AB408" s="83">
        <v>0</v>
      </c>
      <c r="AC408" s="83">
        <v>0</v>
      </c>
      <c r="AD408" s="83">
        <v>0</v>
      </c>
      <c r="AE408" s="83">
        <v>0</v>
      </c>
      <c r="AF408" s="83">
        <v>0</v>
      </c>
      <c r="AG408" s="83">
        <v>302.66000000000003</v>
      </c>
      <c r="AH408" s="83">
        <v>25302.3</v>
      </c>
      <c r="AI408" s="83">
        <v>1524.26</v>
      </c>
      <c r="AJ408" s="83">
        <v>12</v>
      </c>
      <c r="AK408" s="83">
        <v>23778.04</v>
      </c>
      <c r="AL408" s="83">
        <v>11897.43</v>
      </c>
      <c r="AM408" s="83">
        <v>10152.879999999999</v>
      </c>
      <c r="AN408" s="83">
        <v>665.82</v>
      </c>
      <c r="AO408" s="83">
        <v>153.02000000000001</v>
      </c>
      <c r="AP408" s="83">
        <v>252</v>
      </c>
      <c r="AQ408" s="83">
        <v>23121.15</v>
      </c>
      <c r="AR408" s="83">
        <v>0</v>
      </c>
      <c r="AS408" s="83">
        <v>0</v>
      </c>
      <c r="AT408" s="83">
        <v>0</v>
      </c>
      <c r="AU408" s="83">
        <v>0</v>
      </c>
      <c r="AV408" s="83">
        <v>1321.22</v>
      </c>
      <c r="AW408" s="83">
        <v>795.07</v>
      </c>
      <c r="AX408" s="83">
        <v>0</v>
      </c>
      <c r="AY408" s="83">
        <v>1321.22</v>
      </c>
      <c r="AZ408" s="83">
        <v>0</v>
      </c>
      <c r="BA408" s="83">
        <v>35.770000000000003</v>
      </c>
      <c r="BB408" s="83">
        <v>0</v>
      </c>
      <c r="BC408" s="83">
        <v>1285.46</v>
      </c>
      <c r="BD408" s="83">
        <v>0</v>
      </c>
      <c r="BE408" s="83">
        <v>0</v>
      </c>
      <c r="BF408" s="83">
        <v>0</v>
      </c>
      <c r="BG408" s="83">
        <v>0</v>
      </c>
      <c r="BH408" s="83">
        <v>446.68</v>
      </c>
      <c r="BI408" s="83">
        <v>0</v>
      </c>
      <c r="BJ408" s="83">
        <v>0</v>
      </c>
      <c r="BK408" s="83">
        <v>0</v>
      </c>
      <c r="BL408" s="83">
        <v>0</v>
      </c>
      <c r="BM408" s="83">
        <v>0</v>
      </c>
      <c r="BN408" s="83">
        <v>0</v>
      </c>
      <c r="BO408" s="83">
        <v>446.68</v>
      </c>
      <c r="BP408" s="83">
        <v>0</v>
      </c>
      <c r="BQ408" s="83">
        <v>0</v>
      </c>
      <c r="BR408" s="83">
        <v>446.68</v>
      </c>
      <c r="BS408" s="83">
        <v>0</v>
      </c>
      <c r="BT408" s="83">
        <v>446.68</v>
      </c>
      <c r="BU408" s="83">
        <v>0</v>
      </c>
      <c r="BV408" s="83">
        <v>0</v>
      </c>
      <c r="BW408" s="83">
        <v>446.68</v>
      </c>
      <c r="BX408" s="83">
        <v>0</v>
      </c>
      <c r="BY408" s="83">
        <v>0</v>
      </c>
      <c r="BZ408" s="83">
        <v>0</v>
      </c>
      <c r="CA408" s="83">
        <v>27.23</v>
      </c>
      <c r="CB408" s="83">
        <v>106.69</v>
      </c>
      <c r="CC408" s="83">
        <v>126.58</v>
      </c>
      <c r="CD408" s="83">
        <v>214.66</v>
      </c>
      <c r="CE408" s="84">
        <v>341.24</v>
      </c>
      <c r="CF408" s="84">
        <v>47.27</v>
      </c>
      <c r="CG408" s="84">
        <v>0</v>
      </c>
      <c r="CH408" s="84">
        <v>0</v>
      </c>
      <c r="CI408" s="84">
        <v>154.66999999999999</v>
      </c>
      <c r="CJ408" s="84">
        <v>1.99</v>
      </c>
      <c r="CK408" s="84">
        <v>156.16</v>
      </c>
      <c r="CL408" s="84">
        <v>135.38</v>
      </c>
      <c r="CM408" s="84">
        <v>0</v>
      </c>
      <c r="CN408" s="84">
        <v>0</v>
      </c>
      <c r="CO408" s="84">
        <v>0</v>
      </c>
    </row>
    <row r="409" spans="2:93" ht="15" x14ac:dyDescent="0.2">
      <c r="B409" s="81">
        <v>7722</v>
      </c>
      <c r="C409" s="87" t="s">
        <v>700</v>
      </c>
      <c r="D409" s="81">
        <v>9</v>
      </c>
      <c r="E409" s="82" t="s">
        <v>616</v>
      </c>
      <c r="F409" s="81">
        <v>14</v>
      </c>
      <c r="G409" s="82" t="s">
        <v>627</v>
      </c>
      <c r="H409" s="83">
        <v>8</v>
      </c>
      <c r="I409" s="83">
        <v>0</v>
      </c>
      <c r="J409" s="83">
        <v>0</v>
      </c>
      <c r="K409" s="83">
        <v>0</v>
      </c>
      <c r="L409" s="83">
        <v>77.05</v>
      </c>
      <c r="M409" s="83">
        <v>0</v>
      </c>
      <c r="N409" s="83">
        <v>115.89</v>
      </c>
      <c r="O409" s="83">
        <v>0</v>
      </c>
      <c r="P409" s="83">
        <v>0</v>
      </c>
      <c r="Q409" s="83">
        <v>0</v>
      </c>
      <c r="R409" s="83">
        <v>121.21</v>
      </c>
      <c r="S409" s="83">
        <v>0</v>
      </c>
      <c r="T409" s="83">
        <v>314.14999999999998</v>
      </c>
      <c r="U409" s="83">
        <v>478.03</v>
      </c>
      <c r="V409" s="83">
        <v>178.93</v>
      </c>
      <c r="W409" s="83">
        <v>660.01</v>
      </c>
      <c r="X409" s="83">
        <v>7.0000000000000007E-2</v>
      </c>
      <c r="Y409" s="83">
        <v>0</v>
      </c>
      <c r="Z409" s="83">
        <v>0</v>
      </c>
      <c r="AA409" s="83">
        <v>0</v>
      </c>
      <c r="AB409" s="83">
        <v>0</v>
      </c>
      <c r="AC409" s="83">
        <v>0</v>
      </c>
      <c r="AD409" s="83">
        <v>0</v>
      </c>
      <c r="AE409" s="83">
        <v>0</v>
      </c>
      <c r="AF409" s="83">
        <v>0</v>
      </c>
      <c r="AG409" s="83">
        <v>0</v>
      </c>
      <c r="AH409" s="83">
        <v>660.08</v>
      </c>
      <c r="AI409" s="83">
        <v>227</v>
      </c>
      <c r="AJ409" s="83">
        <v>0</v>
      </c>
      <c r="AK409" s="83">
        <v>433.07</v>
      </c>
      <c r="AL409" s="83">
        <v>92.23</v>
      </c>
      <c r="AM409" s="83">
        <v>252.85</v>
      </c>
      <c r="AN409" s="83">
        <v>60.34</v>
      </c>
      <c r="AO409" s="83">
        <v>16.13</v>
      </c>
      <c r="AP409" s="83">
        <v>0</v>
      </c>
      <c r="AQ409" s="83">
        <v>421.56</v>
      </c>
      <c r="AR409" s="83">
        <v>0</v>
      </c>
      <c r="AS409" s="83">
        <v>0</v>
      </c>
      <c r="AT409" s="83">
        <v>0</v>
      </c>
      <c r="AU409" s="83">
        <v>0</v>
      </c>
      <c r="AV409" s="83">
        <v>11.51</v>
      </c>
      <c r="AW409" s="83">
        <v>0</v>
      </c>
      <c r="AX409" s="83">
        <v>0</v>
      </c>
      <c r="AY409" s="83">
        <v>11.51</v>
      </c>
      <c r="AZ409" s="83">
        <v>0</v>
      </c>
      <c r="BA409" s="83">
        <v>0</v>
      </c>
      <c r="BB409" s="83">
        <v>0</v>
      </c>
      <c r="BC409" s="83">
        <v>11.51</v>
      </c>
      <c r="BD409" s="83">
        <v>0</v>
      </c>
      <c r="BE409" s="83">
        <v>0</v>
      </c>
      <c r="BF409" s="83">
        <v>0</v>
      </c>
      <c r="BG409" s="83">
        <v>0</v>
      </c>
      <c r="BH409" s="83">
        <v>4.03</v>
      </c>
      <c r="BI409" s="83">
        <v>0</v>
      </c>
      <c r="BJ409" s="83">
        <v>0</v>
      </c>
      <c r="BK409" s="83">
        <v>0</v>
      </c>
      <c r="BL409" s="83">
        <v>0</v>
      </c>
      <c r="BM409" s="83">
        <v>0</v>
      </c>
      <c r="BN409" s="83">
        <v>0</v>
      </c>
      <c r="BO409" s="83">
        <v>4.03</v>
      </c>
      <c r="BP409" s="83">
        <v>0</v>
      </c>
      <c r="BQ409" s="83">
        <v>0</v>
      </c>
      <c r="BR409" s="83">
        <v>4.03</v>
      </c>
      <c r="BS409" s="83">
        <v>0</v>
      </c>
      <c r="BT409" s="83">
        <v>4.03</v>
      </c>
      <c r="BU409" s="83">
        <v>0</v>
      </c>
      <c r="BV409" s="83">
        <v>0</v>
      </c>
      <c r="BW409" s="83">
        <v>4.03</v>
      </c>
      <c r="BX409" s="83">
        <v>0</v>
      </c>
      <c r="BY409" s="83">
        <v>0</v>
      </c>
      <c r="BZ409" s="83">
        <v>0</v>
      </c>
      <c r="CA409" s="83">
        <v>0.42</v>
      </c>
      <c r="CB409" s="83">
        <v>10.19</v>
      </c>
      <c r="CC409" s="83">
        <v>3.5</v>
      </c>
      <c r="CD409" s="83">
        <v>7.32</v>
      </c>
      <c r="CE409" s="84">
        <v>10.82</v>
      </c>
      <c r="CF409" s="84">
        <v>1.32</v>
      </c>
      <c r="CG409" s="84">
        <v>0</v>
      </c>
      <c r="CH409" s="84">
        <v>0</v>
      </c>
      <c r="CI409" s="84">
        <v>1.1499999999999999</v>
      </c>
      <c r="CJ409" s="84">
        <v>0.5</v>
      </c>
      <c r="CK409" s="84">
        <v>1.65</v>
      </c>
      <c r="CL409" s="84">
        <v>17.239999999999998</v>
      </c>
      <c r="CM409" s="84">
        <v>0</v>
      </c>
      <c r="CN409" s="84">
        <v>0</v>
      </c>
      <c r="CO409" s="84">
        <v>0</v>
      </c>
    </row>
    <row r="410" spans="2:93" ht="15" x14ac:dyDescent="0.2">
      <c r="B410" s="81">
        <v>7729</v>
      </c>
      <c r="C410" s="87" t="s">
        <v>513</v>
      </c>
      <c r="D410" s="81">
        <v>9</v>
      </c>
      <c r="E410" s="82" t="s">
        <v>616</v>
      </c>
      <c r="F410" s="81">
        <v>14</v>
      </c>
      <c r="G410" s="82" t="s">
        <v>627</v>
      </c>
      <c r="H410" s="83">
        <v>146</v>
      </c>
      <c r="I410" s="83">
        <v>34324.31</v>
      </c>
      <c r="J410" s="83">
        <v>3911.07</v>
      </c>
      <c r="K410" s="83">
        <v>1160.8599999999999</v>
      </c>
      <c r="L410" s="83">
        <v>17781.650000000001</v>
      </c>
      <c r="M410" s="83">
        <v>19179.45</v>
      </c>
      <c r="N410" s="83">
        <v>66008.649999999994</v>
      </c>
      <c r="O410" s="83">
        <v>10871.57</v>
      </c>
      <c r="P410" s="83">
        <v>958.51</v>
      </c>
      <c r="Q410" s="83">
        <v>0</v>
      </c>
      <c r="R410" s="83">
        <v>82777.25</v>
      </c>
      <c r="S410" s="83">
        <v>14365.49</v>
      </c>
      <c r="T410" s="83">
        <v>211942.57</v>
      </c>
      <c r="U410" s="83">
        <v>110275.76</v>
      </c>
      <c r="V410" s="83">
        <v>103584.98</v>
      </c>
      <c r="W410" s="83">
        <v>178330.55</v>
      </c>
      <c r="X410" s="83">
        <v>363.5</v>
      </c>
      <c r="Y410" s="83">
        <v>62.94</v>
      </c>
      <c r="Z410" s="83">
        <v>0</v>
      </c>
      <c r="AA410" s="83">
        <v>0</v>
      </c>
      <c r="AB410" s="83">
        <v>0</v>
      </c>
      <c r="AC410" s="83">
        <v>0</v>
      </c>
      <c r="AD410" s="83">
        <v>0</v>
      </c>
      <c r="AE410" s="83">
        <v>0</v>
      </c>
      <c r="AF410" s="83">
        <v>0</v>
      </c>
      <c r="AG410" s="83">
        <v>3391.32</v>
      </c>
      <c r="AH410" s="83">
        <v>182148.31</v>
      </c>
      <c r="AI410" s="83">
        <v>11469.11</v>
      </c>
      <c r="AJ410" s="83">
        <v>92.07</v>
      </c>
      <c r="AK410" s="83">
        <v>170587.14</v>
      </c>
      <c r="AL410" s="83">
        <v>98203.33</v>
      </c>
      <c r="AM410" s="83">
        <v>47691.37</v>
      </c>
      <c r="AN410" s="83">
        <v>7315.94</v>
      </c>
      <c r="AO410" s="83">
        <v>3008.68</v>
      </c>
      <c r="AP410" s="83">
        <v>1086.72</v>
      </c>
      <c r="AQ410" s="83">
        <v>157306.04</v>
      </c>
      <c r="AR410" s="83">
        <v>0</v>
      </c>
      <c r="AS410" s="83">
        <v>0</v>
      </c>
      <c r="AT410" s="83">
        <v>692.41</v>
      </c>
      <c r="AU410" s="83">
        <v>0</v>
      </c>
      <c r="AV410" s="83">
        <v>15886.7</v>
      </c>
      <c r="AW410" s="83">
        <v>1922.54</v>
      </c>
      <c r="AX410" s="83">
        <v>1812.67</v>
      </c>
      <c r="AY410" s="83">
        <v>14074.03</v>
      </c>
      <c r="AZ410" s="83">
        <v>0.04</v>
      </c>
      <c r="BA410" s="83">
        <v>190.54</v>
      </c>
      <c r="BB410" s="83">
        <v>0</v>
      </c>
      <c r="BC410" s="83">
        <v>13883.53</v>
      </c>
      <c r="BD410" s="83">
        <v>1870.62</v>
      </c>
      <c r="BE410" s="83">
        <v>1339.01</v>
      </c>
      <c r="BF410" s="83">
        <v>514.57000000000005</v>
      </c>
      <c r="BG410" s="83">
        <v>17.04</v>
      </c>
      <c r="BH410" s="83">
        <v>4605.7</v>
      </c>
      <c r="BI410" s="83">
        <v>0</v>
      </c>
      <c r="BJ410" s="83">
        <v>0</v>
      </c>
      <c r="BK410" s="83">
        <v>0</v>
      </c>
      <c r="BL410" s="83">
        <v>0</v>
      </c>
      <c r="BM410" s="83">
        <v>0</v>
      </c>
      <c r="BN410" s="83">
        <v>0</v>
      </c>
      <c r="BO410" s="83">
        <v>4605.7</v>
      </c>
      <c r="BP410" s="83">
        <v>0</v>
      </c>
      <c r="BQ410" s="83">
        <v>863.38</v>
      </c>
      <c r="BR410" s="83">
        <v>3742.32</v>
      </c>
      <c r="BS410" s="83">
        <v>0</v>
      </c>
      <c r="BT410" s="83">
        <v>3742.32</v>
      </c>
      <c r="BU410" s="83">
        <v>2.56</v>
      </c>
      <c r="BV410" s="83">
        <v>0</v>
      </c>
      <c r="BW410" s="83">
        <v>3744.88</v>
      </c>
      <c r="BX410" s="83">
        <v>0</v>
      </c>
      <c r="BY410" s="83">
        <v>0</v>
      </c>
      <c r="BZ410" s="83">
        <v>0</v>
      </c>
      <c r="CA410" s="83">
        <v>182.21</v>
      </c>
      <c r="CB410" s="83">
        <v>2075.29</v>
      </c>
      <c r="CC410" s="83">
        <v>1717.8</v>
      </c>
      <c r="CD410" s="83">
        <v>5256.89</v>
      </c>
      <c r="CE410" s="84">
        <v>6974.69</v>
      </c>
      <c r="CF410" s="84">
        <v>160.72</v>
      </c>
      <c r="CG410" s="84">
        <v>0</v>
      </c>
      <c r="CH410" s="84">
        <v>0</v>
      </c>
      <c r="CI410" s="84">
        <v>394.87</v>
      </c>
      <c r="CJ410" s="84">
        <v>1.47</v>
      </c>
      <c r="CK410" s="84">
        <v>395.84</v>
      </c>
      <c r="CL410" s="84">
        <v>5720.97</v>
      </c>
      <c r="CM410" s="84">
        <v>0</v>
      </c>
      <c r="CN410" s="84">
        <v>0</v>
      </c>
      <c r="CO410" s="84">
        <v>0</v>
      </c>
    </row>
    <row r="411" spans="2:93" ht="15" x14ac:dyDescent="0.2">
      <c r="B411" s="81">
        <v>7730</v>
      </c>
      <c r="C411" s="87" t="s">
        <v>514</v>
      </c>
      <c r="D411" s="81">
        <v>9</v>
      </c>
      <c r="E411" s="82" t="s">
        <v>616</v>
      </c>
      <c r="F411" s="81">
        <v>14</v>
      </c>
      <c r="G411" s="82" t="s">
        <v>627</v>
      </c>
      <c r="H411" s="83">
        <v>1801</v>
      </c>
      <c r="I411" s="83">
        <v>859189.45</v>
      </c>
      <c r="J411" s="83">
        <v>117085.22</v>
      </c>
      <c r="K411" s="83">
        <v>30866.12</v>
      </c>
      <c r="L411" s="83">
        <v>630754.13</v>
      </c>
      <c r="M411" s="83">
        <v>354619.79</v>
      </c>
      <c r="N411" s="83">
        <v>2438102.7999999998</v>
      </c>
      <c r="O411" s="83">
        <v>279012.05</v>
      </c>
      <c r="P411" s="83">
        <v>289308.32</v>
      </c>
      <c r="Q411" s="83">
        <v>652.51</v>
      </c>
      <c r="R411" s="83">
        <v>3481358.62</v>
      </c>
      <c r="S411" s="83">
        <v>384286.28</v>
      </c>
      <c r="T411" s="83">
        <v>7858094.5099999998</v>
      </c>
      <c r="U411" s="83">
        <v>4070334.08</v>
      </c>
      <c r="V411" s="83">
        <v>3949171.56</v>
      </c>
      <c r="W411" s="83">
        <v>4915082.2</v>
      </c>
      <c r="X411" s="83">
        <v>76564.03</v>
      </c>
      <c r="Y411" s="83">
        <v>9179.15</v>
      </c>
      <c r="Z411" s="83">
        <v>0</v>
      </c>
      <c r="AA411" s="83">
        <v>17.95</v>
      </c>
      <c r="AB411" s="83">
        <v>0</v>
      </c>
      <c r="AC411" s="83">
        <v>0</v>
      </c>
      <c r="AD411" s="83">
        <v>13.62</v>
      </c>
      <c r="AE411" s="83">
        <v>0</v>
      </c>
      <c r="AF411" s="83">
        <v>0</v>
      </c>
      <c r="AG411" s="83">
        <v>196989.41</v>
      </c>
      <c r="AH411" s="83">
        <v>5197846.3600000003</v>
      </c>
      <c r="AI411" s="83">
        <v>273443.18</v>
      </c>
      <c r="AJ411" s="83">
        <v>14700.41</v>
      </c>
      <c r="AK411" s="83">
        <v>4909702.7699999996</v>
      </c>
      <c r="AL411" s="83">
        <v>2612050.2400000002</v>
      </c>
      <c r="AM411" s="83">
        <v>886292.29</v>
      </c>
      <c r="AN411" s="83">
        <v>220039.95</v>
      </c>
      <c r="AO411" s="83">
        <v>306805.36</v>
      </c>
      <c r="AP411" s="83">
        <v>37294.29</v>
      </c>
      <c r="AQ411" s="83">
        <v>4062482.12</v>
      </c>
      <c r="AR411" s="83">
        <v>0</v>
      </c>
      <c r="AS411" s="83">
        <v>0</v>
      </c>
      <c r="AT411" s="83">
        <v>23785.26</v>
      </c>
      <c r="AU411" s="83">
        <v>0</v>
      </c>
      <c r="AV411" s="83">
        <v>901901.05</v>
      </c>
      <c r="AW411" s="83">
        <v>35467.379999999997</v>
      </c>
      <c r="AX411" s="83">
        <v>241533.8</v>
      </c>
      <c r="AY411" s="83">
        <v>660367.25</v>
      </c>
      <c r="AZ411" s="83">
        <v>18.14</v>
      </c>
      <c r="BA411" s="83">
        <v>2266.8000000000002</v>
      </c>
      <c r="BB411" s="83">
        <v>426.06</v>
      </c>
      <c r="BC411" s="83">
        <v>658527.66</v>
      </c>
      <c r="BD411" s="83">
        <v>45390.93</v>
      </c>
      <c r="BE411" s="83">
        <v>28695.200000000001</v>
      </c>
      <c r="BF411" s="83">
        <v>1663.55</v>
      </c>
      <c r="BG411" s="83">
        <v>15671.15</v>
      </c>
      <c r="BH411" s="83">
        <v>229408.27</v>
      </c>
      <c r="BI411" s="83">
        <v>0</v>
      </c>
      <c r="BJ411" s="83">
        <v>2.72</v>
      </c>
      <c r="BK411" s="83">
        <v>0</v>
      </c>
      <c r="BL411" s="83">
        <v>0</v>
      </c>
      <c r="BM411" s="83">
        <v>0</v>
      </c>
      <c r="BN411" s="83">
        <v>0</v>
      </c>
      <c r="BO411" s="83">
        <v>229410.99</v>
      </c>
      <c r="BP411" s="83">
        <v>9.19</v>
      </c>
      <c r="BQ411" s="83">
        <v>42830</v>
      </c>
      <c r="BR411" s="83">
        <v>186590.18</v>
      </c>
      <c r="BS411" s="83">
        <v>463.05</v>
      </c>
      <c r="BT411" s="83">
        <v>187053.23</v>
      </c>
      <c r="BU411" s="83">
        <v>2415.66</v>
      </c>
      <c r="BV411" s="83">
        <v>0</v>
      </c>
      <c r="BW411" s="83">
        <v>189468.89</v>
      </c>
      <c r="BX411" s="83">
        <v>0</v>
      </c>
      <c r="BY411" s="83">
        <v>0</v>
      </c>
      <c r="BZ411" s="83">
        <v>0.11</v>
      </c>
      <c r="CA411" s="83">
        <v>21290.1</v>
      </c>
      <c r="CB411" s="83">
        <v>49800.9</v>
      </c>
      <c r="CC411" s="83">
        <v>80396.78</v>
      </c>
      <c r="CD411" s="83">
        <v>159232.79999999999</v>
      </c>
      <c r="CE411" s="84">
        <v>239629.58</v>
      </c>
      <c r="CF411" s="84">
        <v>21161.63</v>
      </c>
      <c r="CG411" s="84">
        <v>96.78</v>
      </c>
      <c r="CH411" s="84">
        <v>177.27</v>
      </c>
      <c r="CI411" s="84">
        <v>46647.91</v>
      </c>
      <c r="CJ411" s="84">
        <v>63.12</v>
      </c>
      <c r="CK411" s="84">
        <v>46667.5</v>
      </c>
      <c r="CL411" s="84">
        <v>146614.04999999999</v>
      </c>
      <c r="CM411" s="84">
        <v>0</v>
      </c>
      <c r="CN411" s="84">
        <v>0</v>
      </c>
      <c r="CO411" s="84">
        <v>0</v>
      </c>
    </row>
    <row r="412" spans="2:93" ht="15" x14ac:dyDescent="0.2">
      <c r="B412" s="81">
        <v>7740</v>
      </c>
      <c r="C412" s="87" t="s">
        <v>515</v>
      </c>
      <c r="D412" s="81">
        <v>9</v>
      </c>
      <c r="E412" s="82" t="s">
        <v>616</v>
      </c>
      <c r="F412" s="81">
        <v>14</v>
      </c>
      <c r="G412" s="82" t="s">
        <v>627</v>
      </c>
      <c r="H412" s="83">
        <v>130</v>
      </c>
      <c r="I412" s="83">
        <v>13805.67</v>
      </c>
      <c r="J412" s="83">
        <v>1502.29</v>
      </c>
      <c r="K412" s="83">
        <v>577.08000000000004</v>
      </c>
      <c r="L412" s="83">
        <v>193192.15</v>
      </c>
      <c r="M412" s="83">
        <v>370179.18</v>
      </c>
      <c r="N412" s="83">
        <v>46014.02</v>
      </c>
      <c r="O412" s="83">
        <v>3395.55</v>
      </c>
      <c r="P412" s="83">
        <v>233004.57</v>
      </c>
      <c r="Q412" s="83">
        <v>17.11</v>
      </c>
      <c r="R412" s="83">
        <v>35618.07</v>
      </c>
      <c r="S412" s="83">
        <v>15552.02</v>
      </c>
      <c r="T412" s="83">
        <v>896972.67</v>
      </c>
      <c r="U412" s="83">
        <v>602280.64</v>
      </c>
      <c r="V412" s="83">
        <v>300107.7</v>
      </c>
      <c r="W412" s="83">
        <v>213914.18</v>
      </c>
      <c r="X412" s="83">
        <v>26961.71</v>
      </c>
      <c r="Y412" s="83">
        <v>0</v>
      </c>
      <c r="Z412" s="83">
        <v>0</v>
      </c>
      <c r="AA412" s="83">
        <v>0</v>
      </c>
      <c r="AB412" s="83">
        <v>0</v>
      </c>
      <c r="AC412" s="83">
        <v>0</v>
      </c>
      <c r="AD412" s="83">
        <v>0</v>
      </c>
      <c r="AE412" s="83">
        <v>0</v>
      </c>
      <c r="AF412" s="83">
        <v>0</v>
      </c>
      <c r="AG412" s="83">
        <v>22171.63</v>
      </c>
      <c r="AH412" s="83">
        <v>263047.52</v>
      </c>
      <c r="AI412" s="83">
        <v>5962.93</v>
      </c>
      <c r="AJ412" s="83">
        <v>0</v>
      </c>
      <c r="AK412" s="83">
        <v>257084.59</v>
      </c>
      <c r="AL412" s="83">
        <v>64860.31</v>
      </c>
      <c r="AM412" s="83">
        <v>38583.800000000003</v>
      </c>
      <c r="AN412" s="83">
        <v>23163.96</v>
      </c>
      <c r="AO412" s="83">
        <v>36260.31</v>
      </c>
      <c r="AP412" s="83">
        <v>2986.01</v>
      </c>
      <c r="AQ412" s="83">
        <v>165854.38</v>
      </c>
      <c r="AR412" s="83">
        <v>0</v>
      </c>
      <c r="AS412" s="83">
        <v>0</v>
      </c>
      <c r="AT412" s="83">
        <v>203.7</v>
      </c>
      <c r="AU412" s="83">
        <v>0</v>
      </c>
      <c r="AV412" s="83">
        <v>94380.29</v>
      </c>
      <c r="AW412" s="83">
        <v>2946.37</v>
      </c>
      <c r="AX412" s="83">
        <v>2077.41</v>
      </c>
      <c r="AY412" s="83">
        <v>92302.88</v>
      </c>
      <c r="AZ412" s="83">
        <v>0</v>
      </c>
      <c r="BA412" s="83">
        <v>0</v>
      </c>
      <c r="BB412" s="83">
        <v>0</v>
      </c>
      <c r="BC412" s="83">
        <v>92302.88</v>
      </c>
      <c r="BD412" s="83">
        <v>2023.02</v>
      </c>
      <c r="BE412" s="83">
        <v>1985.94</v>
      </c>
      <c r="BF412" s="83">
        <v>0</v>
      </c>
      <c r="BG412" s="83">
        <v>37.08</v>
      </c>
      <c r="BH412" s="83">
        <v>32292.79</v>
      </c>
      <c r="BI412" s="83">
        <v>0</v>
      </c>
      <c r="BJ412" s="83">
        <v>0</v>
      </c>
      <c r="BK412" s="83">
        <v>0</v>
      </c>
      <c r="BL412" s="83">
        <v>0</v>
      </c>
      <c r="BM412" s="83">
        <v>0</v>
      </c>
      <c r="BN412" s="83">
        <v>0</v>
      </c>
      <c r="BO412" s="83">
        <v>32292.79</v>
      </c>
      <c r="BP412" s="83">
        <v>0.18</v>
      </c>
      <c r="BQ412" s="83">
        <v>1166.19</v>
      </c>
      <c r="BR412" s="83">
        <v>31126.79</v>
      </c>
      <c r="BS412" s="83">
        <v>6.49</v>
      </c>
      <c r="BT412" s="83">
        <v>31133.279999999999</v>
      </c>
      <c r="BU412" s="83">
        <v>5.56</v>
      </c>
      <c r="BV412" s="83">
        <v>0</v>
      </c>
      <c r="BW412" s="83">
        <v>31138.84</v>
      </c>
      <c r="BX412" s="83">
        <v>0</v>
      </c>
      <c r="BY412" s="83">
        <v>0</v>
      </c>
      <c r="BZ412" s="83">
        <v>0</v>
      </c>
      <c r="CA412" s="83">
        <v>11342.46</v>
      </c>
      <c r="CB412" s="83">
        <v>664.65</v>
      </c>
      <c r="CC412" s="83">
        <v>1953.55</v>
      </c>
      <c r="CD412" s="83">
        <v>5394.73</v>
      </c>
      <c r="CE412" s="84">
        <v>7348.27</v>
      </c>
      <c r="CF412" s="84">
        <v>20279.93</v>
      </c>
      <c r="CG412" s="84">
        <v>0</v>
      </c>
      <c r="CH412" s="84">
        <v>0</v>
      </c>
      <c r="CI412" s="84">
        <v>33403.5</v>
      </c>
      <c r="CJ412" s="84">
        <v>4.47</v>
      </c>
      <c r="CK412" s="84">
        <v>33404.82</v>
      </c>
      <c r="CL412" s="84">
        <v>1336.96</v>
      </c>
      <c r="CM412" s="84">
        <v>0</v>
      </c>
      <c r="CN412" s="84">
        <v>0</v>
      </c>
      <c r="CO412" s="84">
        <v>0</v>
      </c>
    </row>
    <row r="413" spans="2:93" ht="15" x14ac:dyDescent="0.2">
      <c r="B413" s="81">
        <v>7810</v>
      </c>
      <c r="C413" s="87" t="s">
        <v>516</v>
      </c>
      <c r="D413" s="81">
        <v>9</v>
      </c>
      <c r="E413" s="82" t="s">
        <v>616</v>
      </c>
      <c r="F413" s="81">
        <v>14</v>
      </c>
      <c r="G413" s="82" t="s">
        <v>627</v>
      </c>
      <c r="H413" s="83">
        <v>221</v>
      </c>
      <c r="I413" s="83">
        <v>359865.55</v>
      </c>
      <c r="J413" s="83">
        <v>41826.76</v>
      </c>
      <c r="K413" s="83">
        <v>12355.07</v>
      </c>
      <c r="L413" s="83">
        <v>20772.259999999998</v>
      </c>
      <c r="M413" s="83">
        <v>54640.7</v>
      </c>
      <c r="N413" s="83">
        <v>153478.71</v>
      </c>
      <c r="O413" s="83">
        <v>833.38</v>
      </c>
      <c r="P413" s="83">
        <v>1546.2</v>
      </c>
      <c r="Q413" s="83">
        <v>0</v>
      </c>
      <c r="R413" s="83">
        <v>12566.53</v>
      </c>
      <c r="S413" s="83">
        <v>15743.52</v>
      </c>
      <c r="T413" s="83">
        <v>259581.29</v>
      </c>
      <c r="U413" s="83">
        <v>168966.64</v>
      </c>
      <c r="V413" s="83">
        <v>93882.34</v>
      </c>
      <c r="W413" s="83">
        <v>570098.4</v>
      </c>
      <c r="X413" s="83">
        <v>689.36</v>
      </c>
      <c r="Y413" s="83">
        <v>0.04</v>
      </c>
      <c r="Z413" s="83">
        <v>0</v>
      </c>
      <c r="AA413" s="83">
        <v>0</v>
      </c>
      <c r="AB413" s="83">
        <v>0</v>
      </c>
      <c r="AC413" s="83">
        <v>0</v>
      </c>
      <c r="AD413" s="83">
        <v>0</v>
      </c>
      <c r="AE413" s="83">
        <v>0</v>
      </c>
      <c r="AF413" s="83">
        <v>0</v>
      </c>
      <c r="AG413" s="83">
        <v>8718.34</v>
      </c>
      <c r="AH413" s="83">
        <v>579506.14</v>
      </c>
      <c r="AI413" s="83">
        <v>12427.96</v>
      </c>
      <c r="AJ413" s="83">
        <v>1168.26</v>
      </c>
      <c r="AK413" s="83">
        <v>566171.88</v>
      </c>
      <c r="AL413" s="83">
        <v>431231.64</v>
      </c>
      <c r="AM413" s="83">
        <v>92999.69</v>
      </c>
      <c r="AN413" s="83">
        <v>24517.53</v>
      </c>
      <c r="AO413" s="83">
        <v>10786.54</v>
      </c>
      <c r="AP413" s="83">
        <v>1211.42</v>
      </c>
      <c r="AQ413" s="83">
        <v>560746.82999999996</v>
      </c>
      <c r="AR413" s="83">
        <v>0</v>
      </c>
      <c r="AS413" s="83">
        <v>0</v>
      </c>
      <c r="AT413" s="83">
        <v>208.42</v>
      </c>
      <c r="AU413" s="83">
        <v>0</v>
      </c>
      <c r="AV413" s="83">
        <v>11533.22</v>
      </c>
      <c r="AW413" s="83">
        <v>6215.05</v>
      </c>
      <c r="AX413" s="83">
        <v>530.27</v>
      </c>
      <c r="AY413" s="83">
        <v>11002.95</v>
      </c>
      <c r="AZ413" s="83">
        <v>0</v>
      </c>
      <c r="BA413" s="83">
        <v>35.81</v>
      </c>
      <c r="BB413" s="83">
        <v>0</v>
      </c>
      <c r="BC413" s="83">
        <v>10967.14</v>
      </c>
      <c r="BD413" s="83">
        <v>30.68</v>
      </c>
      <c r="BE413" s="83">
        <v>30.68</v>
      </c>
      <c r="BF413" s="83">
        <v>0</v>
      </c>
      <c r="BG413" s="83">
        <v>0</v>
      </c>
      <c r="BH413" s="83">
        <v>3670.81</v>
      </c>
      <c r="BI413" s="83">
        <v>0</v>
      </c>
      <c r="BJ413" s="83">
        <v>0</v>
      </c>
      <c r="BK413" s="83">
        <v>0</v>
      </c>
      <c r="BL413" s="83">
        <v>0</v>
      </c>
      <c r="BM413" s="83">
        <v>0</v>
      </c>
      <c r="BN413" s="83">
        <v>0</v>
      </c>
      <c r="BO413" s="83">
        <v>3670.81</v>
      </c>
      <c r="BP413" s="83">
        <v>0</v>
      </c>
      <c r="BQ413" s="83">
        <v>35.9</v>
      </c>
      <c r="BR413" s="83">
        <v>3634.91</v>
      </c>
      <c r="BS413" s="83">
        <v>2.52</v>
      </c>
      <c r="BT413" s="83">
        <v>3637.43</v>
      </c>
      <c r="BU413" s="83">
        <v>0</v>
      </c>
      <c r="BV413" s="83">
        <v>0</v>
      </c>
      <c r="BW413" s="83">
        <v>3637.43</v>
      </c>
      <c r="BX413" s="83">
        <v>0</v>
      </c>
      <c r="BY413" s="83">
        <v>0</v>
      </c>
      <c r="BZ413" s="83">
        <v>0</v>
      </c>
      <c r="CA413" s="83">
        <v>413.27</v>
      </c>
      <c r="CB413" s="83">
        <v>4914.3999999999996</v>
      </c>
      <c r="CC413" s="83">
        <v>2106.58</v>
      </c>
      <c r="CD413" s="83">
        <v>7123.06</v>
      </c>
      <c r="CE413" s="84">
        <v>9229.64</v>
      </c>
      <c r="CF413" s="84">
        <v>387.18</v>
      </c>
      <c r="CG413" s="84">
        <v>0</v>
      </c>
      <c r="CH413" s="84">
        <v>0</v>
      </c>
      <c r="CI413" s="84">
        <v>678.85</v>
      </c>
      <c r="CJ413" s="84">
        <v>1.99</v>
      </c>
      <c r="CK413" s="84">
        <v>679.37</v>
      </c>
      <c r="CL413" s="84">
        <v>11210.07</v>
      </c>
      <c r="CM413" s="84">
        <v>0</v>
      </c>
      <c r="CN413" s="84">
        <v>0</v>
      </c>
      <c r="CO413" s="84">
        <v>0</v>
      </c>
    </row>
    <row r="414" spans="2:93" ht="15" x14ac:dyDescent="0.2">
      <c r="B414" s="81">
        <v>7820</v>
      </c>
      <c r="C414" s="87" t="s">
        <v>517</v>
      </c>
      <c r="D414" s="81">
        <v>9</v>
      </c>
      <c r="E414" s="82" t="s">
        <v>616</v>
      </c>
      <c r="F414" s="81">
        <v>14</v>
      </c>
      <c r="G414" s="82" t="s">
        <v>627</v>
      </c>
      <c r="H414" s="83">
        <v>712</v>
      </c>
      <c r="I414" s="83">
        <v>11937171.960000001</v>
      </c>
      <c r="J414" s="83">
        <v>1346725.64</v>
      </c>
      <c r="K414" s="83">
        <v>373143.56</v>
      </c>
      <c r="L414" s="83">
        <v>313646.3</v>
      </c>
      <c r="M414" s="83">
        <v>84706.05</v>
      </c>
      <c r="N414" s="83">
        <v>2067911.85</v>
      </c>
      <c r="O414" s="83">
        <v>10148.89</v>
      </c>
      <c r="P414" s="83">
        <v>57685.62</v>
      </c>
      <c r="Q414" s="83">
        <v>0</v>
      </c>
      <c r="R414" s="83">
        <v>185840.02</v>
      </c>
      <c r="S414" s="83">
        <v>69493.34</v>
      </c>
      <c r="T414" s="83">
        <v>2789432.09</v>
      </c>
      <c r="U414" s="83">
        <v>2036255.02</v>
      </c>
      <c r="V414" s="83">
        <v>936656.83</v>
      </c>
      <c r="W414" s="83">
        <v>15341466.279999999</v>
      </c>
      <c r="X414" s="83">
        <v>26488.77</v>
      </c>
      <c r="Y414" s="83">
        <v>440.84</v>
      </c>
      <c r="Z414" s="83">
        <v>0</v>
      </c>
      <c r="AA414" s="83">
        <v>0</v>
      </c>
      <c r="AB414" s="83">
        <v>0</v>
      </c>
      <c r="AC414" s="83">
        <v>0</v>
      </c>
      <c r="AD414" s="83">
        <v>0</v>
      </c>
      <c r="AE414" s="83">
        <v>0</v>
      </c>
      <c r="AF414" s="83">
        <v>0</v>
      </c>
      <c r="AG414" s="83">
        <v>86544.960000000006</v>
      </c>
      <c r="AH414" s="83">
        <v>15454940.859999999</v>
      </c>
      <c r="AI414" s="83">
        <v>398285.29</v>
      </c>
      <c r="AJ414" s="83">
        <v>11623.83</v>
      </c>
      <c r="AK414" s="83">
        <v>15045031.74</v>
      </c>
      <c r="AL414" s="83">
        <v>11852428.23</v>
      </c>
      <c r="AM414" s="83">
        <v>1093605.78</v>
      </c>
      <c r="AN414" s="83">
        <v>1794851.37</v>
      </c>
      <c r="AO414" s="83">
        <v>116381.89</v>
      </c>
      <c r="AP414" s="83">
        <v>18146.740000000002</v>
      </c>
      <c r="AQ414" s="83">
        <v>14875414.01</v>
      </c>
      <c r="AR414" s="83">
        <v>0</v>
      </c>
      <c r="AS414" s="83">
        <v>0</v>
      </c>
      <c r="AT414" s="83">
        <v>1923.53</v>
      </c>
      <c r="AU414" s="83">
        <v>0</v>
      </c>
      <c r="AV414" s="83">
        <v>192966.01</v>
      </c>
      <c r="AW414" s="83">
        <v>21463.35</v>
      </c>
      <c r="AX414" s="83">
        <v>2823.52</v>
      </c>
      <c r="AY414" s="83">
        <v>190142.49</v>
      </c>
      <c r="AZ414" s="83">
        <v>58.28</v>
      </c>
      <c r="BA414" s="83">
        <v>0</v>
      </c>
      <c r="BB414" s="83">
        <v>12.61</v>
      </c>
      <c r="BC414" s="83">
        <v>190156.11</v>
      </c>
      <c r="BD414" s="83">
        <v>3774.11</v>
      </c>
      <c r="BE414" s="83">
        <v>3619.85</v>
      </c>
      <c r="BF414" s="83">
        <v>70.819999999999993</v>
      </c>
      <c r="BG414" s="83">
        <v>163.6</v>
      </c>
      <c r="BH414" s="83">
        <v>66553.02</v>
      </c>
      <c r="BI414" s="83">
        <v>0</v>
      </c>
      <c r="BJ414" s="83">
        <v>0</v>
      </c>
      <c r="BK414" s="83">
        <v>0</v>
      </c>
      <c r="BL414" s="83">
        <v>0</v>
      </c>
      <c r="BM414" s="83">
        <v>0</v>
      </c>
      <c r="BN414" s="83">
        <v>0</v>
      </c>
      <c r="BO414" s="83">
        <v>66553.02</v>
      </c>
      <c r="BP414" s="83">
        <v>0</v>
      </c>
      <c r="BQ414" s="83">
        <v>197.58</v>
      </c>
      <c r="BR414" s="83">
        <v>66355.429999999993</v>
      </c>
      <c r="BS414" s="83">
        <v>55.54</v>
      </c>
      <c r="BT414" s="83">
        <v>66410.97</v>
      </c>
      <c r="BU414" s="83">
        <v>24.54</v>
      </c>
      <c r="BV414" s="83">
        <v>0</v>
      </c>
      <c r="BW414" s="83">
        <v>66435.509999999995</v>
      </c>
      <c r="BX414" s="83">
        <v>0</v>
      </c>
      <c r="BY414" s="83">
        <v>0</v>
      </c>
      <c r="BZ414" s="83">
        <v>1840.48</v>
      </c>
      <c r="CA414" s="83">
        <v>13923.6</v>
      </c>
      <c r="CB414" s="83">
        <v>9527.33</v>
      </c>
      <c r="CC414" s="83">
        <v>25585.78</v>
      </c>
      <c r="CD414" s="83">
        <v>13627.54</v>
      </c>
      <c r="CE414" s="84">
        <v>39213.32</v>
      </c>
      <c r="CF414" s="84">
        <v>14916.21</v>
      </c>
      <c r="CG414" s="84">
        <v>4.9000000000000004</v>
      </c>
      <c r="CH414" s="84">
        <v>3.2</v>
      </c>
      <c r="CI414" s="84">
        <v>33967.47</v>
      </c>
      <c r="CJ414" s="84">
        <v>31.83</v>
      </c>
      <c r="CK414" s="84">
        <v>33995.769999999997</v>
      </c>
      <c r="CL414" s="84">
        <v>17118.64</v>
      </c>
      <c r="CM414" s="84">
        <v>0</v>
      </c>
      <c r="CN414" s="84">
        <v>0</v>
      </c>
      <c r="CO414" s="84">
        <v>0</v>
      </c>
    </row>
    <row r="415" spans="2:93" ht="15" x14ac:dyDescent="0.2">
      <c r="B415" s="81">
        <v>7830</v>
      </c>
      <c r="C415" s="87" t="s">
        <v>518</v>
      </c>
      <c r="D415" s="81">
        <v>9</v>
      </c>
      <c r="E415" s="82" t="s">
        <v>616</v>
      </c>
      <c r="F415" s="81">
        <v>14</v>
      </c>
      <c r="G415" s="82" t="s">
        <v>627</v>
      </c>
      <c r="H415" s="83">
        <v>688</v>
      </c>
      <c r="I415" s="83">
        <v>858142.07</v>
      </c>
      <c r="J415" s="83">
        <v>76457.62</v>
      </c>
      <c r="K415" s="83">
        <v>27119.31</v>
      </c>
      <c r="L415" s="83">
        <v>62911.48</v>
      </c>
      <c r="M415" s="83">
        <v>65208.06</v>
      </c>
      <c r="N415" s="83">
        <v>282718.88</v>
      </c>
      <c r="O415" s="83">
        <v>9027.25</v>
      </c>
      <c r="P415" s="83">
        <v>4470.9399999999996</v>
      </c>
      <c r="Q415" s="83">
        <v>211.01</v>
      </c>
      <c r="R415" s="83">
        <v>57137.04</v>
      </c>
      <c r="S415" s="83">
        <v>44791.93</v>
      </c>
      <c r="T415" s="83">
        <v>526476.59</v>
      </c>
      <c r="U415" s="83">
        <v>375821.23</v>
      </c>
      <c r="V415" s="83">
        <v>208861.3</v>
      </c>
      <c r="W415" s="83">
        <v>1303282.1599999999</v>
      </c>
      <c r="X415" s="83">
        <v>5972.75</v>
      </c>
      <c r="Y415" s="83">
        <v>6570.01</v>
      </c>
      <c r="Z415" s="83">
        <v>0</v>
      </c>
      <c r="AA415" s="83">
        <v>0</v>
      </c>
      <c r="AB415" s="83">
        <v>0</v>
      </c>
      <c r="AC415" s="83">
        <v>0</v>
      </c>
      <c r="AD415" s="83">
        <v>0</v>
      </c>
      <c r="AE415" s="83">
        <v>0</v>
      </c>
      <c r="AF415" s="83">
        <v>0</v>
      </c>
      <c r="AG415" s="83">
        <v>17375.41</v>
      </c>
      <c r="AH415" s="83">
        <v>1333200.32</v>
      </c>
      <c r="AI415" s="83">
        <v>56901.14</v>
      </c>
      <c r="AJ415" s="83">
        <v>7188.74</v>
      </c>
      <c r="AK415" s="83">
        <v>1269110.43</v>
      </c>
      <c r="AL415" s="83">
        <v>947083.02</v>
      </c>
      <c r="AM415" s="83">
        <v>236685.06</v>
      </c>
      <c r="AN415" s="83">
        <v>38977.08</v>
      </c>
      <c r="AO415" s="83">
        <v>14747.59</v>
      </c>
      <c r="AP415" s="83">
        <v>8644.43</v>
      </c>
      <c r="AQ415" s="83">
        <v>1246137.19</v>
      </c>
      <c r="AR415" s="83">
        <v>0</v>
      </c>
      <c r="AS415" s="83">
        <v>0</v>
      </c>
      <c r="AT415" s="83">
        <v>1418.9</v>
      </c>
      <c r="AU415" s="83">
        <v>0</v>
      </c>
      <c r="AV415" s="83">
        <v>53127.42</v>
      </c>
      <c r="AW415" s="83">
        <v>29397.79</v>
      </c>
      <c r="AX415" s="83">
        <v>3087.47</v>
      </c>
      <c r="AY415" s="83">
        <v>50039.95</v>
      </c>
      <c r="AZ415" s="83">
        <v>12.96</v>
      </c>
      <c r="BA415" s="83">
        <v>194.61</v>
      </c>
      <c r="BB415" s="83">
        <v>0</v>
      </c>
      <c r="BC415" s="83">
        <v>49845.34</v>
      </c>
      <c r="BD415" s="83">
        <v>403.1</v>
      </c>
      <c r="BE415" s="83">
        <v>339.32</v>
      </c>
      <c r="BF415" s="83">
        <v>0</v>
      </c>
      <c r="BG415" s="83">
        <v>63.77</v>
      </c>
      <c r="BH415" s="83">
        <v>17322</v>
      </c>
      <c r="BI415" s="83">
        <v>0.08</v>
      </c>
      <c r="BJ415" s="83">
        <v>0</v>
      </c>
      <c r="BK415" s="83">
        <v>0</v>
      </c>
      <c r="BL415" s="83">
        <v>0</v>
      </c>
      <c r="BM415" s="83">
        <v>0</v>
      </c>
      <c r="BN415" s="83">
        <v>0</v>
      </c>
      <c r="BO415" s="83">
        <v>17322.080000000002</v>
      </c>
      <c r="BP415" s="83">
        <v>0</v>
      </c>
      <c r="BQ415" s="83">
        <v>65.040000000000006</v>
      </c>
      <c r="BR415" s="83">
        <v>17257.03</v>
      </c>
      <c r="BS415" s="83">
        <v>53.43</v>
      </c>
      <c r="BT415" s="83">
        <v>17310.47</v>
      </c>
      <c r="BU415" s="83">
        <v>9.57</v>
      </c>
      <c r="BV415" s="83">
        <v>0</v>
      </c>
      <c r="BW415" s="83">
        <v>17320.03</v>
      </c>
      <c r="BX415" s="83">
        <v>0</v>
      </c>
      <c r="BY415" s="83">
        <v>0</v>
      </c>
      <c r="BZ415" s="83">
        <v>8.98</v>
      </c>
      <c r="CA415" s="83">
        <v>1315.41</v>
      </c>
      <c r="CB415" s="83">
        <v>13446.32</v>
      </c>
      <c r="CC415" s="83">
        <v>12858.07</v>
      </c>
      <c r="CD415" s="83">
        <v>14313.96</v>
      </c>
      <c r="CE415" s="84">
        <v>27172.02</v>
      </c>
      <c r="CF415" s="84">
        <v>1681.26</v>
      </c>
      <c r="CG415" s="84">
        <v>2.12</v>
      </c>
      <c r="CH415" s="84">
        <v>0.35</v>
      </c>
      <c r="CI415" s="84">
        <v>2989.88</v>
      </c>
      <c r="CJ415" s="84">
        <v>16.95</v>
      </c>
      <c r="CK415" s="84">
        <v>2997.61</v>
      </c>
      <c r="CL415" s="84">
        <v>25923.87</v>
      </c>
      <c r="CM415" s="84">
        <v>0</v>
      </c>
      <c r="CN415" s="84">
        <v>0</v>
      </c>
      <c r="CO415" s="84">
        <v>0</v>
      </c>
    </row>
    <row r="416" spans="2:93" ht="15" x14ac:dyDescent="0.2">
      <c r="B416" s="81">
        <v>7911</v>
      </c>
      <c r="C416" s="87" t="s">
        <v>519</v>
      </c>
      <c r="D416" s="81">
        <v>9</v>
      </c>
      <c r="E416" s="82" t="s">
        <v>616</v>
      </c>
      <c r="F416" s="81">
        <v>14</v>
      </c>
      <c r="G416" s="82" t="s">
        <v>627</v>
      </c>
      <c r="H416" s="83">
        <v>2334</v>
      </c>
      <c r="I416" s="83">
        <v>515345.41</v>
      </c>
      <c r="J416" s="83">
        <v>57107.4</v>
      </c>
      <c r="K416" s="83">
        <v>18125.72</v>
      </c>
      <c r="L416" s="83">
        <v>538998.06000000006</v>
      </c>
      <c r="M416" s="83">
        <v>147824.75</v>
      </c>
      <c r="N416" s="83">
        <v>1025568.57</v>
      </c>
      <c r="O416" s="83">
        <v>22389.759999999998</v>
      </c>
      <c r="P416" s="83">
        <v>54553.48</v>
      </c>
      <c r="Q416" s="83">
        <v>133.86000000000001</v>
      </c>
      <c r="R416" s="83">
        <v>431048.7</v>
      </c>
      <c r="S416" s="83">
        <v>231281.69</v>
      </c>
      <c r="T416" s="83">
        <v>2451798.86</v>
      </c>
      <c r="U416" s="83">
        <v>1994011.83</v>
      </c>
      <c r="V416" s="83">
        <v>647129.52</v>
      </c>
      <c r="W416" s="83">
        <v>2421381.89</v>
      </c>
      <c r="X416" s="83">
        <v>73185.86</v>
      </c>
      <c r="Y416" s="83">
        <v>5564.18</v>
      </c>
      <c r="Z416" s="83">
        <v>0</v>
      </c>
      <c r="AA416" s="83">
        <v>136.63999999999999</v>
      </c>
      <c r="AB416" s="83">
        <v>0</v>
      </c>
      <c r="AC416" s="83">
        <v>0</v>
      </c>
      <c r="AD416" s="83">
        <v>0</v>
      </c>
      <c r="AE416" s="83">
        <v>0</v>
      </c>
      <c r="AF416" s="83">
        <v>0</v>
      </c>
      <c r="AG416" s="83">
        <v>78220.47</v>
      </c>
      <c r="AH416" s="83">
        <v>2578489.0499999998</v>
      </c>
      <c r="AI416" s="83">
        <v>147317.64000000001</v>
      </c>
      <c r="AJ416" s="83">
        <v>11397.64</v>
      </c>
      <c r="AK416" s="83">
        <v>2421566.77</v>
      </c>
      <c r="AL416" s="83">
        <v>853087.24</v>
      </c>
      <c r="AM416" s="83">
        <v>669325.15</v>
      </c>
      <c r="AN416" s="83">
        <v>567538.79</v>
      </c>
      <c r="AO416" s="83">
        <v>122959.6</v>
      </c>
      <c r="AP416" s="83">
        <v>40087.58</v>
      </c>
      <c r="AQ416" s="83">
        <v>2252998.35</v>
      </c>
      <c r="AR416" s="83">
        <v>0</v>
      </c>
      <c r="AS416" s="83">
        <v>0</v>
      </c>
      <c r="AT416" s="83">
        <v>2071.38</v>
      </c>
      <c r="AU416" s="83">
        <v>0</v>
      </c>
      <c r="AV416" s="83">
        <v>210040.71</v>
      </c>
      <c r="AW416" s="83">
        <v>37697.47</v>
      </c>
      <c r="AX416" s="83">
        <v>5687.35</v>
      </c>
      <c r="AY416" s="83">
        <v>204353.36</v>
      </c>
      <c r="AZ416" s="83">
        <v>1.35</v>
      </c>
      <c r="BA416" s="83">
        <v>550.5</v>
      </c>
      <c r="BB416" s="83">
        <v>65.36</v>
      </c>
      <c r="BC416" s="83">
        <v>203869.42</v>
      </c>
      <c r="BD416" s="83">
        <v>3134.77</v>
      </c>
      <c r="BE416" s="83">
        <v>1655.8</v>
      </c>
      <c r="BF416" s="83">
        <v>78.95</v>
      </c>
      <c r="BG416" s="83">
        <v>1401.82</v>
      </c>
      <c r="BH416" s="83">
        <v>71321.100000000006</v>
      </c>
      <c r="BI416" s="83">
        <v>0</v>
      </c>
      <c r="BJ416" s="83">
        <v>0</v>
      </c>
      <c r="BK416" s="83">
        <v>0</v>
      </c>
      <c r="BL416" s="83">
        <v>0</v>
      </c>
      <c r="BM416" s="83">
        <v>0</v>
      </c>
      <c r="BN416" s="83">
        <v>0</v>
      </c>
      <c r="BO416" s="83">
        <v>71321.100000000006</v>
      </c>
      <c r="BP416" s="83">
        <v>13.29</v>
      </c>
      <c r="BQ416" s="83">
        <v>365.48</v>
      </c>
      <c r="BR416" s="83">
        <v>70968.91</v>
      </c>
      <c r="BS416" s="83">
        <v>52.51</v>
      </c>
      <c r="BT416" s="83">
        <v>71021.42</v>
      </c>
      <c r="BU416" s="83">
        <v>210.64</v>
      </c>
      <c r="BV416" s="83">
        <v>0</v>
      </c>
      <c r="BW416" s="83">
        <v>71232.05</v>
      </c>
      <c r="BX416" s="83">
        <v>0</v>
      </c>
      <c r="BY416" s="83">
        <v>0</v>
      </c>
      <c r="BZ416" s="83">
        <v>0</v>
      </c>
      <c r="CA416" s="83">
        <v>5182.9399999999996</v>
      </c>
      <c r="CB416" s="83">
        <v>21869.4</v>
      </c>
      <c r="CC416" s="83">
        <v>34306.54</v>
      </c>
      <c r="CD416" s="83">
        <v>62607.26</v>
      </c>
      <c r="CE416" s="84">
        <v>96913.79</v>
      </c>
      <c r="CF416" s="84">
        <v>5768.16</v>
      </c>
      <c r="CG416" s="84">
        <v>5.83</v>
      </c>
      <c r="CH416" s="84">
        <v>27.89</v>
      </c>
      <c r="CI416" s="84">
        <v>18240.330000000002</v>
      </c>
      <c r="CJ416" s="84">
        <v>37.47</v>
      </c>
      <c r="CK416" s="84">
        <v>18260.150000000001</v>
      </c>
      <c r="CL416" s="84">
        <v>65166.54</v>
      </c>
      <c r="CM416" s="84">
        <v>0</v>
      </c>
      <c r="CN416" s="84">
        <v>0</v>
      </c>
      <c r="CO416" s="84">
        <v>0</v>
      </c>
    </row>
    <row r="417" spans="2:93" ht="15" x14ac:dyDescent="0.2">
      <c r="B417" s="81">
        <v>7912</v>
      </c>
      <c r="C417" s="87" t="s">
        <v>520</v>
      </c>
      <c r="D417" s="81">
        <v>9</v>
      </c>
      <c r="E417" s="82" t="s">
        <v>616</v>
      </c>
      <c r="F417" s="81">
        <v>14</v>
      </c>
      <c r="G417" s="82" t="s">
        <v>627</v>
      </c>
      <c r="H417" s="83">
        <v>818</v>
      </c>
      <c r="I417" s="83">
        <v>51056.47</v>
      </c>
      <c r="J417" s="83">
        <v>6095.95</v>
      </c>
      <c r="K417" s="83">
        <v>1844.35</v>
      </c>
      <c r="L417" s="83">
        <v>52432.03</v>
      </c>
      <c r="M417" s="83">
        <v>17136.75</v>
      </c>
      <c r="N417" s="83">
        <v>171133.37</v>
      </c>
      <c r="O417" s="83">
        <v>4889.16</v>
      </c>
      <c r="P417" s="83">
        <v>1947.66</v>
      </c>
      <c r="Q417" s="83">
        <v>774.26</v>
      </c>
      <c r="R417" s="83">
        <v>81168.850000000006</v>
      </c>
      <c r="S417" s="83">
        <v>14823.3</v>
      </c>
      <c r="T417" s="83">
        <v>344305.38</v>
      </c>
      <c r="U417" s="83">
        <v>243886.3</v>
      </c>
      <c r="V417" s="83">
        <v>116859.62</v>
      </c>
      <c r="W417" s="83">
        <v>668694.23</v>
      </c>
      <c r="X417" s="83">
        <v>4479.0200000000004</v>
      </c>
      <c r="Y417" s="83">
        <v>1202.42</v>
      </c>
      <c r="Z417" s="83">
        <v>0</v>
      </c>
      <c r="AA417" s="83">
        <v>0</v>
      </c>
      <c r="AB417" s="83">
        <v>0</v>
      </c>
      <c r="AC417" s="83">
        <v>0</v>
      </c>
      <c r="AD417" s="83">
        <v>0</v>
      </c>
      <c r="AE417" s="83">
        <v>0</v>
      </c>
      <c r="AF417" s="83">
        <v>0</v>
      </c>
      <c r="AG417" s="83">
        <v>6378.08</v>
      </c>
      <c r="AH417" s="83">
        <v>680753.75</v>
      </c>
      <c r="AI417" s="83">
        <v>309044.25</v>
      </c>
      <c r="AJ417" s="83">
        <v>1631.23</v>
      </c>
      <c r="AK417" s="83">
        <v>370145.24</v>
      </c>
      <c r="AL417" s="83">
        <v>190212.17</v>
      </c>
      <c r="AM417" s="83">
        <v>101042.68</v>
      </c>
      <c r="AN417" s="83">
        <v>48678.29</v>
      </c>
      <c r="AO417" s="83">
        <v>8660.6200000000008</v>
      </c>
      <c r="AP417" s="83">
        <v>1271.08</v>
      </c>
      <c r="AQ417" s="83">
        <v>349864.84</v>
      </c>
      <c r="AR417" s="83">
        <v>51.4</v>
      </c>
      <c r="AS417" s="83">
        <v>0</v>
      </c>
      <c r="AT417" s="83">
        <v>230.94</v>
      </c>
      <c r="AU417" s="83">
        <v>0</v>
      </c>
      <c r="AV417" s="83">
        <v>31288.59</v>
      </c>
      <c r="AW417" s="83">
        <v>10828.65</v>
      </c>
      <c r="AX417" s="83">
        <v>169.41</v>
      </c>
      <c r="AY417" s="83">
        <v>31119.19</v>
      </c>
      <c r="AZ417" s="83">
        <v>7.0000000000000007E-2</v>
      </c>
      <c r="BA417" s="83">
        <v>6791.28</v>
      </c>
      <c r="BB417" s="83">
        <v>2.81</v>
      </c>
      <c r="BC417" s="83">
        <v>24330.79</v>
      </c>
      <c r="BD417" s="83">
        <v>726.52</v>
      </c>
      <c r="BE417" s="83">
        <v>655.94</v>
      </c>
      <c r="BF417" s="83">
        <v>0</v>
      </c>
      <c r="BG417" s="83">
        <v>80.13</v>
      </c>
      <c r="BH417" s="83">
        <v>8170.6</v>
      </c>
      <c r="BI417" s="83">
        <v>0</v>
      </c>
      <c r="BJ417" s="83">
        <v>0</v>
      </c>
      <c r="BK417" s="83">
        <v>0</v>
      </c>
      <c r="BL417" s="83">
        <v>0</v>
      </c>
      <c r="BM417" s="83">
        <v>0</v>
      </c>
      <c r="BN417" s="83">
        <v>0</v>
      </c>
      <c r="BO417" s="83">
        <v>8170.6</v>
      </c>
      <c r="BP417" s="83">
        <v>0</v>
      </c>
      <c r="BQ417" s="83">
        <v>335.89</v>
      </c>
      <c r="BR417" s="83">
        <v>7834.71</v>
      </c>
      <c r="BS417" s="83">
        <v>170.13</v>
      </c>
      <c r="BT417" s="83">
        <v>8004.84</v>
      </c>
      <c r="BU417" s="83">
        <v>16.02</v>
      </c>
      <c r="BV417" s="83">
        <v>0</v>
      </c>
      <c r="BW417" s="83">
        <v>8020.85</v>
      </c>
      <c r="BX417" s="83">
        <v>0</v>
      </c>
      <c r="BY417" s="83">
        <v>0</v>
      </c>
      <c r="BZ417" s="83">
        <v>0</v>
      </c>
      <c r="CA417" s="83">
        <v>825.05</v>
      </c>
      <c r="CB417" s="83">
        <v>2051.62</v>
      </c>
      <c r="CC417" s="83">
        <v>2812.64</v>
      </c>
      <c r="CD417" s="83">
        <v>5084.1000000000004</v>
      </c>
      <c r="CE417" s="84">
        <v>7896.74</v>
      </c>
      <c r="CF417" s="84">
        <v>1053.1300000000001</v>
      </c>
      <c r="CG417" s="84">
        <v>0.11</v>
      </c>
      <c r="CH417" s="84">
        <v>3.97</v>
      </c>
      <c r="CI417" s="84">
        <v>2773.23</v>
      </c>
      <c r="CJ417" s="84">
        <v>11.39</v>
      </c>
      <c r="CK417" s="84">
        <v>2781.27</v>
      </c>
      <c r="CL417" s="84">
        <v>4465.45</v>
      </c>
      <c r="CM417" s="84">
        <v>0</v>
      </c>
      <c r="CN417" s="84">
        <v>0</v>
      </c>
      <c r="CO417" s="84">
        <v>0</v>
      </c>
    </row>
    <row r="418" spans="2:93" ht="15" x14ac:dyDescent="0.2">
      <c r="B418" s="81">
        <v>7990</v>
      </c>
      <c r="C418" s="87" t="s">
        <v>521</v>
      </c>
      <c r="D418" s="81">
        <v>9</v>
      </c>
      <c r="E418" s="82" t="s">
        <v>616</v>
      </c>
      <c r="F418" s="81">
        <v>14</v>
      </c>
      <c r="G418" s="82" t="s">
        <v>627</v>
      </c>
      <c r="H418" s="83">
        <v>324</v>
      </c>
      <c r="I418" s="83">
        <v>85086.81</v>
      </c>
      <c r="J418" s="83">
        <v>9531.75</v>
      </c>
      <c r="K418" s="83">
        <v>3333.66</v>
      </c>
      <c r="L418" s="83">
        <v>65996.3</v>
      </c>
      <c r="M418" s="83">
        <v>372887.47</v>
      </c>
      <c r="N418" s="83">
        <v>142790.25</v>
      </c>
      <c r="O418" s="83">
        <v>3785.42</v>
      </c>
      <c r="P418" s="83">
        <v>3201.22</v>
      </c>
      <c r="Q418" s="83">
        <v>0</v>
      </c>
      <c r="R418" s="83">
        <v>88054.47</v>
      </c>
      <c r="S418" s="83">
        <v>339564.64</v>
      </c>
      <c r="T418" s="83">
        <v>1016279.77</v>
      </c>
      <c r="U418" s="83">
        <v>941802.77</v>
      </c>
      <c r="V418" s="83">
        <v>97608.59</v>
      </c>
      <c r="W418" s="83">
        <v>340699.34</v>
      </c>
      <c r="X418" s="83">
        <v>20755.66</v>
      </c>
      <c r="Y418" s="83">
        <v>2211.11</v>
      </c>
      <c r="Z418" s="83">
        <v>0</v>
      </c>
      <c r="AA418" s="83">
        <v>20.03</v>
      </c>
      <c r="AB418" s="83">
        <v>0</v>
      </c>
      <c r="AC418" s="83">
        <v>0</v>
      </c>
      <c r="AD418" s="83">
        <v>0</v>
      </c>
      <c r="AE418" s="83">
        <v>0</v>
      </c>
      <c r="AF418" s="83">
        <v>0</v>
      </c>
      <c r="AG418" s="83">
        <v>10229.51</v>
      </c>
      <c r="AH418" s="83">
        <v>373915.64</v>
      </c>
      <c r="AI418" s="83">
        <v>12938.33</v>
      </c>
      <c r="AJ418" s="83">
        <v>2256.6999999999998</v>
      </c>
      <c r="AK418" s="83">
        <v>358720.61</v>
      </c>
      <c r="AL418" s="83">
        <v>86516.83</v>
      </c>
      <c r="AM418" s="83">
        <v>147759.88</v>
      </c>
      <c r="AN418" s="83">
        <v>91524.46</v>
      </c>
      <c r="AO418" s="83">
        <v>9551.44</v>
      </c>
      <c r="AP418" s="83">
        <v>8476.93</v>
      </c>
      <c r="AQ418" s="83">
        <v>343829.55</v>
      </c>
      <c r="AR418" s="83">
        <v>1545.43</v>
      </c>
      <c r="AS418" s="83">
        <v>0</v>
      </c>
      <c r="AT418" s="83">
        <v>5.44</v>
      </c>
      <c r="AU418" s="83">
        <v>0</v>
      </c>
      <c r="AV418" s="83">
        <v>34076.230000000003</v>
      </c>
      <c r="AW418" s="83">
        <v>23213.41</v>
      </c>
      <c r="AX418" s="83">
        <v>3354.1</v>
      </c>
      <c r="AY418" s="83">
        <v>30722.13</v>
      </c>
      <c r="AZ418" s="83">
        <v>0</v>
      </c>
      <c r="BA418" s="83">
        <v>6920.41</v>
      </c>
      <c r="BB418" s="83">
        <v>0</v>
      </c>
      <c r="BC418" s="83">
        <v>23801.72</v>
      </c>
      <c r="BD418" s="83">
        <v>90.35</v>
      </c>
      <c r="BE418" s="83">
        <v>90</v>
      </c>
      <c r="BF418" s="83">
        <v>0</v>
      </c>
      <c r="BG418" s="83">
        <v>0.34</v>
      </c>
      <c r="BH418" s="83">
        <v>8068.35</v>
      </c>
      <c r="BI418" s="83">
        <v>0</v>
      </c>
      <c r="BJ418" s="83">
        <v>0</v>
      </c>
      <c r="BK418" s="83">
        <v>0</v>
      </c>
      <c r="BL418" s="83">
        <v>0</v>
      </c>
      <c r="BM418" s="83">
        <v>0</v>
      </c>
      <c r="BN418" s="83">
        <v>0</v>
      </c>
      <c r="BO418" s="83">
        <v>8068.35</v>
      </c>
      <c r="BP418" s="83">
        <v>0</v>
      </c>
      <c r="BQ418" s="83">
        <v>79.7</v>
      </c>
      <c r="BR418" s="83">
        <v>7988.65</v>
      </c>
      <c r="BS418" s="83">
        <v>267.23</v>
      </c>
      <c r="BT418" s="83">
        <v>8255.8799999999992</v>
      </c>
      <c r="BU418" s="83">
        <v>7.0000000000000007E-2</v>
      </c>
      <c r="BV418" s="83">
        <v>0</v>
      </c>
      <c r="BW418" s="83">
        <v>8255.9500000000007</v>
      </c>
      <c r="BX418" s="83">
        <v>0</v>
      </c>
      <c r="BY418" s="83">
        <v>0</v>
      </c>
      <c r="BZ418" s="83">
        <v>0</v>
      </c>
      <c r="CA418" s="83">
        <v>2405.14</v>
      </c>
      <c r="CB418" s="83">
        <v>3125.92</v>
      </c>
      <c r="CC418" s="83">
        <v>3350</v>
      </c>
      <c r="CD418" s="83">
        <v>4694.6000000000004</v>
      </c>
      <c r="CE418" s="84">
        <v>8044.6</v>
      </c>
      <c r="CF418" s="84">
        <v>1483.64</v>
      </c>
      <c r="CG418" s="84">
        <v>0</v>
      </c>
      <c r="CH418" s="84">
        <v>0</v>
      </c>
      <c r="CI418" s="84">
        <v>3091.15</v>
      </c>
      <c r="CJ418" s="84">
        <v>5.49</v>
      </c>
      <c r="CK418" s="84">
        <v>3095.01</v>
      </c>
      <c r="CL418" s="84">
        <v>6925.58</v>
      </c>
      <c r="CM418" s="84">
        <v>0</v>
      </c>
      <c r="CN418" s="84">
        <v>0</v>
      </c>
      <c r="CO418" s="84">
        <v>0.05</v>
      </c>
    </row>
    <row r="419" spans="2:93" ht="15" x14ac:dyDescent="0.2">
      <c r="B419" s="81">
        <v>8010</v>
      </c>
      <c r="C419" s="87" t="s">
        <v>522</v>
      </c>
      <c r="D419" s="81">
        <v>9</v>
      </c>
      <c r="E419" s="82" t="s">
        <v>616</v>
      </c>
      <c r="F419" s="81">
        <v>14</v>
      </c>
      <c r="G419" s="82" t="s">
        <v>627</v>
      </c>
      <c r="H419" s="83">
        <v>1055</v>
      </c>
      <c r="I419" s="83">
        <v>11110979.300000001</v>
      </c>
      <c r="J419" s="83">
        <v>1390630.54</v>
      </c>
      <c r="K419" s="83">
        <v>332401.91999999998</v>
      </c>
      <c r="L419" s="83">
        <v>891072.3</v>
      </c>
      <c r="M419" s="83">
        <v>236784.2</v>
      </c>
      <c r="N419" s="83">
        <v>3451359.28</v>
      </c>
      <c r="O419" s="83">
        <v>135785.73000000001</v>
      </c>
      <c r="P419" s="83">
        <v>168341.87</v>
      </c>
      <c r="Q419" s="83">
        <v>3613.62</v>
      </c>
      <c r="R419" s="83">
        <v>1679472.47</v>
      </c>
      <c r="S419" s="83">
        <v>370948.33</v>
      </c>
      <c r="T419" s="83">
        <v>6937377.79</v>
      </c>
      <c r="U419" s="83">
        <v>3421002.29</v>
      </c>
      <c r="V419" s="83">
        <v>3526102.31</v>
      </c>
      <c r="W419" s="83">
        <v>18047891.93</v>
      </c>
      <c r="X419" s="83">
        <v>45646.41</v>
      </c>
      <c r="Y419" s="83">
        <v>797.03</v>
      </c>
      <c r="Z419" s="83">
        <v>0</v>
      </c>
      <c r="AA419" s="83">
        <v>38.33</v>
      </c>
      <c r="AB419" s="83">
        <v>0</v>
      </c>
      <c r="AC419" s="83">
        <v>0</v>
      </c>
      <c r="AD419" s="83">
        <v>0</v>
      </c>
      <c r="AE419" s="83">
        <v>0</v>
      </c>
      <c r="AF419" s="83">
        <v>0</v>
      </c>
      <c r="AG419" s="83">
        <v>254996.95</v>
      </c>
      <c r="AH419" s="83">
        <v>18349370.66</v>
      </c>
      <c r="AI419" s="83">
        <v>668768.01</v>
      </c>
      <c r="AJ419" s="83">
        <v>6683.34</v>
      </c>
      <c r="AK419" s="83">
        <v>17673919.32</v>
      </c>
      <c r="AL419" s="83">
        <v>13426243.98</v>
      </c>
      <c r="AM419" s="83">
        <v>2479435.75</v>
      </c>
      <c r="AN419" s="83">
        <v>612316.35</v>
      </c>
      <c r="AO419" s="83">
        <v>270270.21000000002</v>
      </c>
      <c r="AP419" s="83">
        <v>117235.41</v>
      </c>
      <c r="AQ419" s="83">
        <v>16905501.719999999</v>
      </c>
      <c r="AR419" s="83">
        <v>117.41</v>
      </c>
      <c r="AS419" s="83">
        <v>0</v>
      </c>
      <c r="AT419" s="83">
        <v>9362.48</v>
      </c>
      <c r="AU419" s="83">
        <v>0</v>
      </c>
      <c r="AV419" s="83">
        <v>769091.38</v>
      </c>
      <c r="AW419" s="83">
        <v>9643.2800000000007</v>
      </c>
      <c r="AX419" s="83">
        <v>3952.99</v>
      </c>
      <c r="AY419" s="83">
        <v>765138.38</v>
      </c>
      <c r="AZ419" s="83">
        <v>1.07</v>
      </c>
      <c r="BA419" s="83">
        <v>41.46</v>
      </c>
      <c r="BB419" s="83">
        <v>32.01</v>
      </c>
      <c r="BC419" s="83">
        <v>765128.93</v>
      </c>
      <c r="BD419" s="83">
        <v>31342.44</v>
      </c>
      <c r="BE419" s="83">
        <v>21002.66</v>
      </c>
      <c r="BF419" s="83">
        <v>496.55</v>
      </c>
      <c r="BG419" s="83">
        <v>9856.2900000000009</v>
      </c>
      <c r="BH419" s="83">
        <v>264500.96000000002</v>
      </c>
      <c r="BI419" s="83">
        <v>0.74</v>
      </c>
      <c r="BJ419" s="83">
        <v>0</v>
      </c>
      <c r="BK419" s="83">
        <v>0</v>
      </c>
      <c r="BL419" s="83">
        <v>0</v>
      </c>
      <c r="BM419" s="83">
        <v>0</v>
      </c>
      <c r="BN419" s="83">
        <v>0</v>
      </c>
      <c r="BO419" s="83">
        <v>264501.69</v>
      </c>
      <c r="BP419" s="83">
        <v>0</v>
      </c>
      <c r="BQ419" s="83">
        <v>19655.599999999999</v>
      </c>
      <c r="BR419" s="83">
        <v>244846.09</v>
      </c>
      <c r="BS419" s="83">
        <v>116.98</v>
      </c>
      <c r="BT419" s="83">
        <v>244963.07</v>
      </c>
      <c r="BU419" s="83">
        <v>1478.57</v>
      </c>
      <c r="BV419" s="83">
        <v>0</v>
      </c>
      <c r="BW419" s="83">
        <v>246441.64</v>
      </c>
      <c r="BX419" s="83">
        <v>0</v>
      </c>
      <c r="BY419" s="83">
        <v>0</v>
      </c>
      <c r="BZ419" s="83">
        <v>53.1</v>
      </c>
      <c r="CA419" s="83">
        <v>73140.33</v>
      </c>
      <c r="CB419" s="83">
        <v>11130.03</v>
      </c>
      <c r="CC419" s="83">
        <v>53605.99</v>
      </c>
      <c r="CD419" s="83">
        <v>36521.14</v>
      </c>
      <c r="CE419" s="84">
        <v>90127.12</v>
      </c>
      <c r="CF419" s="84">
        <v>81699.97</v>
      </c>
      <c r="CG419" s="84">
        <v>13.57</v>
      </c>
      <c r="CH419" s="84">
        <v>44.23</v>
      </c>
      <c r="CI419" s="84">
        <v>167349.17000000001</v>
      </c>
      <c r="CJ419" s="84">
        <v>141.88999999999999</v>
      </c>
      <c r="CK419" s="84">
        <v>167453.68</v>
      </c>
      <c r="CL419" s="84">
        <v>13590.1</v>
      </c>
      <c r="CM419" s="84">
        <v>0</v>
      </c>
      <c r="CN419" s="84">
        <v>0</v>
      </c>
      <c r="CO419" s="84">
        <v>0</v>
      </c>
    </row>
    <row r="420" spans="2:93" ht="15" x14ac:dyDescent="0.2">
      <c r="B420" s="81">
        <v>8020</v>
      </c>
      <c r="C420" s="87" t="s">
        <v>523</v>
      </c>
      <c r="D420" s="81">
        <v>9</v>
      </c>
      <c r="E420" s="82" t="s">
        <v>616</v>
      </c>
      <c r="F420" s="81">
        <v>14</v>
      </c>
      <c r="G420" s="82" t="s">
        <v>627</v>
      </c>
      <c r="H420" s="83">
        <v>330</v>
      </c>
      <c r="I420" s="83">
        <v>101211.45</v>
      </c>
      <c r="J420" s="83">
        <v>12314.95</v>
      </c>
      <c r="K420" s="83">
        <v>3201.11</v>
      </c>
      <c r="L420" s="83">
        <v>38205.129999999997</v>
      </c>
      <c r="M420" s="83">
        <v>19824.650000000001</v>
      </c>
      <c r="N420" s="83">
        <v>93544.09</v>
      </c>
      <c r="O420" s="83">
        <v>44534.33</v>
      </c>
      <c r="P420" s="83">
        <v>5982.27</v>
      </c>
      <c r="Q420" s="83">
        <v>0</v>
      </c>
      <c r="R420" s="83">
        <v>35342.980000000003</v>
      </c>
      <c r="S420" s="83">
        <v>14515.55</v>
      </c>
      <c r="T420" s="83">
        <v>251948.98</v>
      </c>
      <c r="U420" s="83">
        <v>128847.56</v>
      </c>
      <c r="V420" s="83">
        <v>125216.38</v>
      </c>
      <c r="W420" s="83">
        <v>382307.77</v>
      </c>
      <c r="X420" s="83">
        <v>2567.42</v>
      </c>
      <c r="Y420" s="83">
        <v>0</v>
      </c>
      <c r="Z420" s="83">
        <v>0</v>
      </c>
      <c r="AA420" s="83">
        <v>0</v>
      </c>
      <c r="AB420" s="83">
        <v>0</v>
      </c>
      <c r="AC420" s="83">
        <v>0</v>
      </c>
      <c r="AD420" s="83">
        <v>0</v>
      </c>
      <c r="AE420" s="83">
        <v>0</v>
      </c>
      <c r="AF420" s="83">
        <v>0</v>
      </c>
      <c r="AG420" s="83">
        <v>1682.64</v>
      </c>
      <c r="AH420" s="83">
        <v>386557.84</v>
      </c>
      <c r="AI420" s="83">
        <v>30107.91</v>
      </c>
      <c r="AJ420" s="83">
        <v>79.819999999999993</v>
      </c>
      <c r="AK420" s="83">
        <v>356370.1</v>
      </c>
      <c r="AL420" s="83">
        <v>200608.75</v>
      </c>
      <c r="AM420" s="83">
        <v>88487.62</v>
      </c>
      <c r="AN420" s="83">
        <v>28828.13</v>
      </c>
      <c r="AO420" s="83">
        <v>6306.12</v>
      </c>
      <c r="AP420" s="83">
        <v>1129.4000000000001</v>
      </c>
      <c r="AQ420" s="83">
        <v>325360.03000000003</v>
      </c>
      <c r="AR420" s="83">
        <v>0</v>
      </c>
      <c r="AS420" s="83">
        <v>0</v>
      </c>
      <c r="AT420" s="83">
        <v>1305.0999999999999</v>
      </c>
      <c r="AU420" s="83">
        <v>0</v>
      </c>
      <c r="AV420" s="83">
        <v>33225.68</v>
      </c>
      <c r="AW420" s="83">
        <v>910.5</v>
      </c>
      <c r="AX420" s="83">
        <v>1137.98</v>
      </c>
      <c r="AY420" s="83">
        <v>32087.7</v>
      </c>
      <c r="AZ420" s="83">
        <v>0</v>
      </c>
      <c r="BA420" s="83">
        <v>0</v>
      </c>
      <c r="BB420" s="83">
        <v>54.12</v>
      </c>
      <c r="BC420" s="83">
        <v>32141.82</v>
      </c>
      <c r="BD420" s="83">
        <v>302.58</v>
      </c>
      <c r="BE420" s="83">
        <v>242.89</v>
      </c>
      <c r="BF420" s="83">
        <v>3.9</v>
      </c>
      <c r="BG420" s="83">
        <v>55.79</v>
      </c>
      <c r="BH420" s="83">
        <v>11249.5</v>
      </c>
      <c r="BI420" s="83">
        <v>0</v>
      </c>
      <c r="BJ420" s="83">
        <v>0</v>
      </c>
      <c r="BK420" s="83">
        <v>0</v>
      </c>
      <c r="BL420" s="83">
        <v>0</v>
      </c>
      <c r="BM420" s="83">
        <v>0</v>
      </c>
      <c r="BN420" s="83">
        <v>0</v>
      </c>
      <c r="BO420" s="83">
        <v>11249.5</v>
      </c>
      <c r="BP420" s="83">
        <v>2.65</v>
      </c>
      <c r="BQ420" s="83">
        <v>654.1</v>
      </c>
      <c r="BR420" s="83">
        <v>10598.04</v>
      </c>
      <c r="BS420" s="83">
        <v>0</v>
      </c>
      <c r="BT420" s="83">
        <v>10598.04</v>
      </c>
      <c r="BU420" s="83">
        <v>9.1199999999999992</v>
      </c>
      <c r="BV420" s="83">
        <v>0</v>
      </c>
      <c r="BW420" s="83">
        <v>10607.16</v>
      </c>
      <c r="BX420" s="83">
        <v>0</v>
      </c>
      <c r="BY420" s="83">
        <v>0</v>
      </c>
      <c r="BZ420" s="83">
        <v>0</v>
      </c>
      <c r="CA420" s="83">
        <v>717.48</v>
      </c>
      <c r="CB420" s="83">
        <v>2454.62</v>
      </c>
      <c r="CC420" s="83">
        <v>4339.01</v>
      </c>
      <c r="CD420" s="83">
        <v>5615.69</v>
      </c>
      <c r="CE420" s="84">
        <v>9954.7000000000007</v>
      </c>
      <c r="CF420" s="84">
        <v>1128.3900000000001</v>
      </c>
      <c r="CG420" s="84">
        <v>0</v>
      </c>
      <c r="CH420" s="84">
        <v>0</v>
      </c>
      <c r="CI420" s="84">
        <v>3386.17</v>
      </c>
      <c r="CJ420" s="84">
        <v>8.6999999999999993</v>
      </c>
      <c r="CK420" s="84">
        <v>3389.13</v>
      </c>
      <c r="CL420" s="84">
        <v>4771.68</v>
      </c>
      <c r="CM420" s="84">
        <v>0</v>
      </c>
      <c r="CN420" s="84">
        <v>0</v>
      </c>
      <c r="CO420" s="84">
        <v>0</v>
      </c>
    </row>
    <row r="421" spans="2:93" ht="15" x14ac:dyDescent="0.2">
      <c r="B421" s="81">
        <v>8030</v>
      </c>
      <c r="C421" s="87" t="s">
        <v>524</v>
      </c>
      <c r="D421" s="81">
        <v>9</v>
      </c>
      <c r="E421" s="82" t="s">
        <v>616</v>
      </c>
      <c r="F421" s="81">
        <v>14</v>
      </c>
      <c r="G421" s="82" t="s">
        <v>627</v>
      </c>
      <c r="H421" s="83">
        <v>33</v>
      </c>
      <c r="I421" s="83">
        <v>2881.57</v>
      </c>
      <c r="J421" s="83">
        <v>405.92</v>
      </c>
      <c r="K421" s="83">
        <v>83.87</v>
      </c>
      <c r="L421" s="83">
        <v>1212.42</v>
      </c>
      <c r="M421" s="83">
        <v>10.37</v>
      </c>
      <c r="N421" s="83">
        <v>2999.19</v>
      </c>
      <c r="O421" s="83">
        <v>1.5</v>
      </c>
      <c r="P421" s="83">
        <v>27.84</v>
      </c>
      <c r="Q421" s="83">
        <v>0</v>
      </c>
      <c r="R421" s="83">
        <v>1513.28</v>
      </c>
      <c r="S421" s="83">
        <v>420.85</v>
      </c>
      <c r="T421" s="83">
        <v>6185.45</v>
      </c>
      <c r="U421" s="83">
        <v>2774.84</v>
      </c>
      <c r="V421" s="83">
        <v>3453.15</v>
      </c>
      <c r="W421" s="83">
        <v>10913.29</v>
      </c>
      <c r="X421" s="83">
        <v>103.3</v>
      </c>
      <c r="Y421" s="83">
        <v>0</v>
      </c>
      <c r="Z421" s="83">
        <v>0</v>
      </c>
      <c r="AA421" s="83">
        <v>0</v>
      </c>
      <c r="AB421" s="83">
        <v>0</v>
      </c>
      <c r="AC421" s="83">
        <v>0</v>
      </c>
      <c r="AD421" s="83">
        <v>0</v>
      </c>
      <c r="AE421" s="83">
        <v>0</v>
      </c>
      <c r="AF421" s="83">
        <v>0</v>
      </c>
      <c r="AG421" s="83">
        <v>1.24</v>
      </c>
      <c r="AH421" s="83">
        <v>11017.83</v>
      </c>
      <c r="AI421" s="83">
        <v>728.2</v>
      </c>
      <c r="AJ421" s="83">
        <v>0.16</v>
      </c>
      <c r="AK421" s="83">
        <v>10289.459999999999</v>
      </c>
      <c r="AL421" s="83">
        <v>4483.6099999999997</v>
      </c>
      <c r="AM421" s="83">
        <v>4281.57</v>
      </c>
      <c r="AN421" s="83">
        <v>92.76</v>
      </c>
      <c r="AO421" s="83">
        <v>99.38</v>
      </c>
      <c r="AP421" s="83">
        <v>4.54</v>
      </c>
      <c r="AQ421" s="83">
        <v>8961.86</v>
      </c>
      <c r="AR421" s="83">
        <v>0</v>
      </c>
      <c r="AS421" s="83">
        <v>0</v>
      </c>
      <c r="AT421" s="83">
        <v>0</v>
      </c>
      <c r="AU421" s="83">
        <v>0</v>
      </c>
      <c r="AV421" s="83">
        <v>1341.43</v>
      </c>
      <c r="AW421" s="83">
        <v>13.82</v>
      </c>
      <c r="AX421" s="83">
        <v>0</v>
      </c>
      <c r="AY421" s="83">
        <v>1341.43</v>
      </c>
      <c r="AZ421" s="83">
        <v>0</v>
      </c>
      <c r="BA421" s="83">
        <v>0</v>
      </c>
      <c r="BB421" s="83">
        <v>0</v>
      </c>
      <c r="BC421" s="83">
        <v>1341.43</v>
      </c>
      <c r="BD421" s="83">
        <v>0</v>
      </c>
      <c r="BE421" s="83">
        <v>0</v>
      </c>
      <c r="BF421" s="83">
        <v>0</v>
      </c>
      <c r="BG421" s="83">
        <v>0</v>
      </c>
      <c r="BH421" s="83">
        <v>469.5</v>
      </c>
      <c r="BI421" s="83">
        <v>0</v>
      </c>
      <c r="BJ421" s="83">
        <v>0</v>
      </c>
      <c r="BK421" s="83">
        <v>0</v>
      </c>
      <c r="BL421" s="83">
        <v>0</v>
      </c>
      <c r="BM421" s="83">
        <v>0</v>
      </c>
      <c r="BN421" s="83">
        <v>0</v>
      </c>
      <c r="BO421" s="83">
        <v>469.5</v>
      </c>
      <c r="BP421" s="83">
        <v>0</v>
      </c>
      <c r="BQ421" s="83">
        <v>0</v>
      </c>
      <c r="BR421" s="83">
        <v>469.5</v>
      </c>
      <c r="BS421" s="83">
        <v>0.51</v>
      </c>
      <c r="BT421" s="83">
        <v>470.01</v>
      </c>
      <c r="BU421" s="83">
        <v>0</v>
      </c>
      <c r="BV421" s="83">
        <v>0</v>
      </c>
      <c r="BW421" s="83">
        <v>470.01</v>
      </c>
      <c r="BX421" s="83">
        <v>0</v>
      </c>
      <c r="BY421" s="83">
        <v>0</v>
      </c>
      <c r="BZ421" s="83">
        <v>0</v>
      </c>
      <c r="CA421" s="83">
        <v>3.35</v>
      </c>
      <c r="CB421" s="83">
        <v>195.93</v>
      </c>
      <c r="CC421" s="83">
        <v>103.44</v>
      </c>
      <c r="CD421" s="83">
        <v>713.98</v>
      </c>
      <c r="CE421" s="84">
        <v>817.42</v>
      </c>
      <c r="CF421" s="84">
        <v>29.92</v>
      </c>
      <c r="CG421" s="84">
        <v>0</v>
      </c>
      <c r="CH421" s="84">
        <v>0</v>
      </c>
      <c r="CI421" s="84">
        <v>17.39</v>
      </c>
      <c r="CJ421" s="84">
        <v>0</v>
      </c>
      <c r="CK421" s="84">
        <v>17.39</v>
      </c>
      <c r="CL421" s="84">
        <v>534.16</v>
      </c>
      <c r="CM421" s="84">
        <v>0</v>
      </c>
      <c r="CN421" s="84">
        <v>0</v>
      </c>
      <c r="CO421" s="84">
        <v>0</v>
      </c>
    </row>
    <row r="422" spans="2:93" ht="15" x14ac:dyDescent="0.2">
      <c r="B422" s="81">
        <v>8110</v>
      </c>
      <c r="C422" s="87" t="s">
        <v>525</v>
      </c>
      <c r="D422" s="81">
        <v>9</v>
      </c>
      <c r="E422" s="82" t="s">
        <v>616</v>
      </c>
      <c r="F422" s="81">
        <v>14</v>
      </c>
      <c r="G422" s="82" t="s">
        <v>627</v>
      </c>
      <c r="H422" s="83">
        <v>470</v>
      </c>
      <c r="I422" s="83">
        <v>637018.52</v>
      </c>
      <c r="J422" s="83">
        <v>75143.5</v>
      </c>
      <c r="K422" s="83">
        <v>17449.68</v>
      </c>
      <c r="L422" s="83">
        <v>41773.089999999997</v>
      </c>
      <c r="M422" s="83">
        <v>141171.53</v>
      </c>
      <c r="N422" s="83">
        <v>217602.3</v>
      </c>
      <c r="O422" s="83">
        <v>11159.65</v>
      </c>
      <c r="P422" s="83">
        <v>5567.26</v>
      </c>
      <c r="Q422" s="83">
        <v>720.99</v>
      </c>
      <c r="R422" s="83">
        <v>51899.93</v>
      </c>
      <c r="S422" s="83">
        <v>11836.78</v>
      </c>
      <c r="T422" s="83">
        <v>481731.53</v>
      </c>
      <c r="U422" s="83">
        <v>321550.61</v>
      </c>
      <c r="V422" s="83">
        <v>164908.42000000001</v>
      </c>
      <c r="W422" s="83">
        <v>1405611.05</v>
      </c>
      <c r="X422" s="83">
        <v>3454.17</v>
      </c>
      <c r="Y422" s="83">
        <v>0.1</v>
      </c>
      <c r="Z422" s="83">
        <v>0</v>
      </c>
      <c r="AA422" s="83">
        <v>0</v>
      </c>
      <c r="AB422" s="83">
        <v>0</v>
      </c>
      <c r="AC422" s="83">
        <v>0</v>
      </c>
      <c r="AD422" s="83">
        <v>0</v>
      </c>
      <c r="AE422" s="83">
        <v>0</v>
      </c>
      <c r="AF422" s="83">
        <v>0</v>
      </c>
      <c r="AG422" s="83">
        <v>10531.87</v>
      </c>
      <c r="AH422" s="83">
        <v>1419597.19</v>
      </c>
      <c r="AI422" s="83">
        <v>269739.82</v>
      </c>
      <c r="AJ422" s="83">
        <v>1195.56</v>
      </c>
      <c r="AK422" s="83">
        <v>1148661.82</v>
      </c>
      <c r="AL422" s="83">
        <v>797215.24</v>
      </c>
      <c r="AM422" s="83">
        <v>271686.17</v>
      </c>
      <c r="AN422" s="83">
        <v>23643.93</v>
      </c>
      <c r="AO422" s="83">
        <v>16999.400000000001</v>
      </c>
      <c r="AP422" s="83">
        <v>6481.6</v>
      </c>
      <c r="AQ422" s="83">
        <v>1116026.3400000001</v>
      </c>
      <c r="AR422" s="83">
        <v>0</v>
      </c>
      <c r="AS422" s="83">
        <v>0</v>
      </c>
      <c r="AT422" s="83">
        <v>98.48</v>
      </c>
      <c r="AU422" s="83">
        <v>0</v>
      </c>
      <c r="AV422" s="83">
        <v>30214.560000000001</v>
      </c>
      <c r="AW422" s="83">
        <v>1538.33</v>
      </c>
      <c r="AX422" s="83">
        <v>4446.0600000000004</v>
      </c>
      <c r="AY422" s="83">
        <v>25768.51</v>
      </c>
      <c r="AZ422" s="83">
        <v>0</v>
      </c>
      <c r="BA422" s="83">
        <v>23.54</v>
      </c>
      <c r="BB422" s="83">
        <v>2.62</v>
      </c>
      <c r="BC422" s="83">
        <v>25747.58</v>
      </c>
      <c r="BD422" s="83">
        <v>741.15</v>
      </c>
      <c r="BE422" s="83">
        <v>120.54</v>
      </c>
      <c r="BF422" s="83">
        <v>0</v>
      </c>
      <c r="BG422" s="83">
        <v>620.61</v>
      </c>
      <c r="BH422" s="83">
        <v>9005.98</v>
      </c>
      <c r="BI422" s="83">
        <v>0</v>
      </c>
      <c r="BJ422" s="83">
        <v>0</v>
      </c>
      <c r="BK422" s="83">
        <v>0</v>
      </c>
      <c r="BL422" s="83">
        <v>0</v>
      </c>
      <c r="BM422" s="83">
        <v>0</v>
      </c>
      <c r="BN422" s="83">
        <v>0</v>
      </c>
      <c r="BO422" s="83">
        <v>9005.98</v>
      </c>
      <c r="BP422" s="83">
        <v>0</v>
      </c>
      <c r="BQ422" s="83">
        <v>171.08</v>
      </c>
      <c r="BR422" s="83">
        <v>8834.89</v>
      </c>
      <c r="BS422" s="83">
        <v>379.23</v>
      </c>
      <c r="BT422" s="83">
        <v>9214.1200000000008</v>
      </c>
      <c r="BU422" s="83">
        <v>93.09</v>
      </c>
      <c r="BV422" s="83">
        <v>0</v>
      </c>
      <c r="BW422" s="83">
        <v>9307.2099999999991</v>
      </c>
      <c r="BX422" s="83">
        <v>0</v>
      </c>
      <c r="BY422" s="83">
        <v>0</v>
      </c>
      <c r="BZ422" s="83">
        <v>0</v>
      </c>
      <c r="CA422" s="83">
        <v>370.18</v>
      </c>
      <c r="CB422" s="83">
        <v>958.55</v>
      </c>
      <c r="CC422" s="83">
        <v>4886.04</v>
      </c>
      <c r="CD422" s="83">
        <v>10949.5</v>
      </c>
      <c r="CE422" s="84">
        <v>15835.54</v>
      </c>
      <c r="CF422" s="84">
        <v>432.02</v>
      </c>
      <c r="CG422" s="84">
        <v>0.72</v>
      </c>
      <c r="CH422" s="84">
        <v>0</v>
      </c>
      <c r="CI422" s="84">
        <v>1141.1500000000001</v>
      </c>
      <c r="CJ422" s="84">
        <v>8.9700000000000006</v>
      </c>
      <c r="CK422" s="84">
        <v>1147.0999999999999</v>
      </c>
      <c r="CL422" s="84">
        <v>8563.9</v>
      </c>
      <c r="CM422" s="84">
        <v>0</v>
      </c>
      <c r="CN422" s="84">
        <v>0</v>
      </c>
      <c r="CO422" s="84">
        <v>0</v>
      </c>
    </row>
    <row r="423" spans="2:93" ht="15" x14ac:dyDescent="0.2">
      <c r="B423" s="81">
        <v>8121</v>
      </c>
      <c r="C423" s="87" t="s">
        <v>526</v>
      </c>
      <c r="D423" s="81">
        <v>9</v>
      </c>
      <c r="E423" s="82" t="s">
        <v>616</v>
      </c>
      <c r="F423" s="81">
        <v>14</v>
      </c>
      <c r="G423" s="82" t="s">
        <v>627</v>
      </c>
      <c r="H423" s="83">
        <v>758</v>
      </c>
      <c r="I423" s="83">
        <v>1565889.43</v>
      </c>
      <c r="J423" s="83">
        <v>170485.58</v>
      </c>
      <c r="K423" s="83">
        <v>46635.05</v>
      </c>
      <c r="L423" s="83">
        <v>80391.34</v>
      </c>
      <c r="M423" s="83">
        <v>24998.28</v>
      </c>
      <c r="N423" s="83">
        <v>458550.45</v>
      </c>
      <c r="O423" s="83">
        <v>40297.230000000003</v>
      </c>
      <c r="P423" s="83">
        <v>4509.04</v>
      </c>
      <c r="Q423" s="83">
        <v>548.72</v>
      </c>
      <c r="R423" s="83">
        <v>141456.38</v>
      </c>
      <c r="S423" s="83">
        <v>29381.95</v>
      </c>
      <c r="T423" s="83">
        <v>780133.37</v>
      </c>
      <c r="U423" s="83">
        <v>483747.23</v>
      </c>
      <c r="V423" s="83">
        <v>322062.40999999997</v>
      </c>
      <c r="W423" s="83">
        <v>2412539.2999999998</v>
      </c>
      <c r="X423" s="83">
        <v>3941.93</v>
      </c>
      <c r="Y423" s="83">
        <v>281</v>
      </c>
      <c r="Z423" s="83">
        <v>0</v>
      </c>
      <c r="AA423" s="83">
        <v>0</v>
      </c>
      <c r="AB423" s="83">
        <v>0</v>
      </c>
      <c r="AC423" s="83">
        <v>0</v>
      </c>
      <c r="AD423" s="83">
        <v>0</v>
      </c>
      <c r="AE423" s="83">
        <v>0</v>
      </c>
      <c r="AF423" s="83">
        <v>0</v>
      </c>
      <c r="AG423" s="83">
        <v>16740.07</v>
      </c>
      <c r="AH423" s="83">
        <v>2433502.2999999998</v>
      </c>
      <c r="AI423" s="83">
        <v>70770.61</v>
      </c>
      <c r="AJ423" s="83">
        <v>831.46</v>
      </c>
      <c r="AK423" s="83">
        <v>2361900.2400000002</v>
      </c>
      <c r="AL423" s="83">
        <v>1823135.31</v>
      </c>
      <c r="AM423" s="83">
        <v>316647.03000000003</v>
      </c>
      <c r="AN423" s="83">
        <v>92841.79</v>
      </c>
      <c r="AO423" s="83">
        <v>32566.57</v>
      </c>
      <c r="AP423" s="83">
        <v>6661.06</v>
      </c>
      <c r="AQ423" s="83">
        <v>2271851.7599999998</v>
      </c>
      <c r="AR423" s="83">
        <v>0</v>
      </c>
      <c r="AS423" s="83">
        <v>0</v>
      </c>
      <c r="AT423" s="83">
        <v>583.61</v>
      </c>
      <c r="AU423" s="83">
        <v>0</v>
      </c>
      <c r="AV423" s="83">
        <v>94718.47</v>
      </c>
      <c r="AW423" s="83">
        <v>4086.38</v>
      </c>
      <c r="AX423" s="83">
        <v>769.72</v>
      </c>
      <c r="AY423" s="83">
        <v>93948.76</v>
      </c>
      <c r="AZ423" s="83">
        <v>11.89</v>
      </c>
      <c r="BA423" s="83">
        <v>35.44</v>
      </c>
      <c r="BB423" s="83">
        <v>1.76</v>
      </c>
      <c r="BC423" s="83">
        <v>93915.07</v>
      </c>
      <c r="BD423" s="83">
        <v>2653.04</v>
      </c>
      <c r="BE423" s="83">
        <v>2338.79</v>
      </c>
      <c r="BF423" s="83">
        <v>0</v>
      </c>
      <c r="BG423" s="83">
        <v>375.05</v>
      </c>
      <c r="BH423" s="83">
        <v>32784.11</v>
      </c>
      <c r="BI423" s="83">
        <v>0</v>
      </c>
      <c r="BJ423" s="83">
        <v>0</v>
      </c>
      <c r="BK423" s="83">
        <v>0</v>
      </c>
      <c r="BL423" s="83">
        <v>0</v>
      </c>
      <c r="BM423" s="83">
        <v>0</v>
      </c>
      <c r="BN423" s="83">
        <v>0</v>
      </c>
      <c r="BO423" s="83">
        <v>32784.11</v>
      </c>
      <c r="BP423" s="83">
        <v>0</v>
      </c>
      <c r="BQ423" s="83">
        <v>1542.49</v>
      </c>
      <c r="BR423" s="83">
        <v>31241.63</v>
      </c>
      <c r="BS423" s="83">
        <v>2.38</v>
      </c>
      <c r="BT423" s="83">
        <v>31244.01</v>
      </c>
      <c r="BU423" s="83">
        <v>56.26</v>
      </c>
      <c r="BV423" s="83">
        <v>0</v>
      </c>
      <c r="BW423" s="83">
        <v>31300.27</v>
      </c>
      <c r="BX423" s="83">
        <v>0</v>
      </c>
      <c r="BY423" s="83">
        <v>0</v>
      </c>
      <c r="BZ423" s="83">
        <v>0</v>
      </c>
      <c r="CA423" s="83">
        <v>3512.23</v>
      </c>
      <c r="CB423" s="83">
        <v>4428.22</v>
      </c>
      <c r="CC423" s="83">
        <v>14353.73</v>
      </c>
      <c r="CD423" s="83">
        <v>14453.29</v>
      </c>
      <c r="CE423" s="84">
        <v>28807.01</v>
      </c>
      <c r="CF423" s="84">
        <v>4248.25</v>
      </c>
      <c r="CG423" s="84">
        <v>2.71</v>
      </c>
      <c r="CH423" s="84">
        <v>1.65</v>
      </c>
      <c r="CI423" s="84">
        <v>11794.25</v>
      </c>
      <c r="CJ423" s="84">
        <v>28.85</v>
      </c>
      <c r="CK423" s="84">
        <v>11799.04</v>
      </c>
      <c r="CL423" s="84">
        <v>12970.2</v>
      </c>
      <c r="CM423" s="84">
        <v>0</v>
      </c>
      <c r="CN423" s="84">
        <v>0</v>
      </c>
      <c r="CO423" s="84">
        <v>0</v>
      </c>
    </row>
    <row r="424" spans="2:93" ht="15" x14ac:dyDescent="0.2">
      <c r="B424" s="81">
        <v>8129</v>
      </c>
      <c r="C424" s="87" t="s">
        <v>527</v>
      </c>
      <c r="D424" s="81">
        <v>9</v>
      </c>
      <c r="E424" s="82" t="s">
        <v>616</v>
      </c>
      <c r="F424" s="81">
        <v>14</v>
      </c>
      <c r="G424" s="82" t="s">
        <v>627</v>
      </c>
      <c r="H424" s="83">
        <v>734</v>
      </c>
      <c r="I424" s="83">
        <v>1011562.99</v>
      </c>
      <c r="J424" s="83">
        <v>111480.21</v>
      </c>
      <c r="K424" s="83">
        <v>30171.88</v>
      </c>
      <c r="L424" s="83">
        <v>85008.69</v>
      </c>
      <c r="M424" s="83">
        <v>42926.27</v>
      </c>
      <c r="N424" s="83">
        <v>310399.53999999998</v>
      </c>
      <c r="O424" s="83">
        <v>26322.99</v>
      </c>
      <c r="P424" s="83">
        <v>8902.58</v>
      </c>
      <c r="Q424" s="83">
        <v>39</v>
      </c>
      <c r="R424" s="83">
        <v>103495.27</v>
      </c>
      <c r="S424" s="83">
        <v>39846.910000000003</v>
      </c>
      <c r="T424" s="83">
        <v>616941.24</v>
      </c>
      <c r="U424" s="83">
        <v>324695.02</v>
      </c>
      <c r="V424" s="83">
        <v>301605.12</v>
      </c>
      <c r="W424" s="83">
        <v>1705644.26</v>
      </c>
      <c r="X424" s="83">
        <v>5136.8999999999996</v>
      </c>
      <c r="Y424" s="83">
        <v>124.16</v>
      </c>
      <c r="Z424" s="83">
        <v>0</v>
      </c>
      <c r="AA424" s="83">
        <v>34.93</v>
      </c>
      <c r="AB424" s="83">
        <v>0</v>
      </c>
      <c r="AC424" s="83">
        <v>0</v>
      </c>
      <c r="AD424" s="83">
        <v>0</v>
      </c>
      <c r="AE424" s="83">
        <v>0</v>
      </c>
      <c r="AF424" s="83">
        <v>0</v>
      </c>
      <c r="AG424" s="83">
        <v>8778.9699999999993</v>
      </c>
      <c r="AH424" s="83">
        <v>1719719.23</v>
      </c>
      <c r="AI424" s="83">
        <v>96120.16</v>
      </c>
      <c r="AJ424" s="83">
        <v>586.65</v>
      </c>
      <c r="AK424" s="83">
        <v>1623012.43</v>
      </c>
      <c r="AL424" s="83">
        <v>1282137.6000000001</v>
      </c>
      <c r="AM424" s="83">
        <v>209346.5</v>
      </c>
      <c r="AN424" s="83">
        <v>54120.2</v>
      </c>
      <c r="AO424" s="83">
        <v>18989.86</v>
      </c>
      <c r="AP424" s="83">
        <v>6435.06</v>
      </c>
      <c r="AQ424" s="83">
        <v>1571029.21</v>
      </c>
      <c r="AR424" s="83">
        <v>0</v>
      </c>
      <c r="AS424" s="83">
        <v>0</v>
      </c>
      <c r="AT424" s="83">
        <v>447.76</v>
      </c>
      <c r="AU424" s="83">
        <v>0</v>
      </c>
      <c r="AV424" s="83">
        <v>63539.14</v>
      </c>
      <c r="AW424" s="83">
        <v>11108.16</v>
      </c>
      <c r="AX424" s="83">
        <v>136.15</v>
      </c>
      <c r="AY424" s="83">
        <v>63402.99</v>
      </c>
      <c r="AZ424" s="83">
        <v>20.07</v>
      </c>
      <c r="BA424" s="83">
        <v>51.63</v>
      </c>
      <c r="BB424" s="83">
        <v>59.8</v>
      </c>
      <c r="BC424" s="83">
        <v>63411.17</v>
      </c>
      <c r="BD424" s="83">
        <v>259.92</v>
      </c>
      <c r="BE424" s="83">
        <v>199.22</v>
      </c>
      <c r="BF424" s="83">
        <v>39.450000000000003</v>
      </c>
      <c r="BG424" s="83">
        <v>21.51</v>
      </c>
      <c r="BH424" s="83">
        <v>22181.65</v>
      </c>
      <c r="BI424" s="83">
        <v>0</v>
      </c>
      <c r="BJ424" s="83">
        <v>0</v>
      </c>
      <c r="BK424" s="83">
        <v>0</v>
      </c>
      <c r="BL424" s="83">
        <v>0</v>
      </c>
      <c r="BM424" s="83">
        <v>0</v>
      </c>
      <c r="BN424" s="83">
        <v>0</v>
      </c>
      <c r="BO424" s="83">
        <v>22181.65</v>
      </c>
      <c r="BP424" s="83">
        <v>0</v>
      </c>
      <c r="BQ424" s="83">
        <v>408.9</v>
      </c>
      <c r="BR424" s="83">
        <v>21772.75</v>
      </c>
      <c r="BS424" s="83">
        <v>9.17</v>
      </c>
      <c r="BT424" s="83">
        <v>21781.919999999998</v>
      </c>
      <c r="BU424" s="83">
        <v>3.23</v>
      </c>
      <c r="BV424" s="83">
        <v>0</v>
      </c>
      <c r="BW424" s="83">
        <v>21785.15</v>
      </c>
      <c r="BX424" s="83">
        <v>0</v>
      </c>
      <c r="BY424" s="83">
        <v>0</v>
      </c>
      <c r="BZ424" s="83">
        <v>0</v>
      </c>
      <c r="CA424" s="83">
        <v>1461.57</v>
      </c>
      <c r="CB424" s="83">
        <v>13039.86</v>
      </c>
      <c r="CC424" s="83">
        <v>10417</v>
      </c>
      <c r="CD424" s="83">
        <v>13962.49</v>
      </c>
      <c r="CE424" s="84">
        <v>24379.49</v>
      </c>
      <c r="CF424" s="84">
        <v>1550.23</v>
      </c>
      <c r="CG424" s="84">
        <v>24.36</v>
      </c>
      <c r="CH424" s="84">
        <v>5.48</v>
      </c>
      <c r="CI424" s="84">
        <v>4857.7299999999996</v>
      </c>
      <c r="CJ424" s="84">
        <v>34.770000000000003</v>
      </c>
      <c r="CK424" s="84">
        <v>4874.83</v>
      </c>
      <c r="CL424" s="84">
        <v>20404.5</v>
      </c>
      <c r="CM424" s="84">
        <v>0</v>
      </c>
      <c r="CN424" s="84">
        <v>0</v>
      </c>
      <c r="CO424" s="84">
        <v>0</v>
      </c>
    </row>
    <row r="425" spans="2:93" ht="15" x14ac:dyDescent="0.2">
      <c r="B425" s="81">
        <v>8130</v>
      </c>
      <c r="C425" s="87" t="s">
        <v>528</v>
      </c>
      <c r="D425" s="81">
        <v>9</v>
      </c>
      <c r="E425" s="82" t="s">
        <v>616</v>
      </c>
      <c r="F425" s="81">
        <v>14</v>
      </c>
      <c r="G425" s="82" t="s">
        <v>627</v>
      </c>
      <c r="H425" s="83">
        <v>423</v>
      </c>
      <c r="I425" s="83">
        <v>73913.55</v>
      </c>
      <c r="J425" s="83">
        <v>11818.89</v>
      </c>
      <c r="K425" s="83">
        <v>3110.76</v>
      </c>
      <c r="L425" s="83">
        <v>64990.239999999998</v>
      </c>
      <c r="M425" s="83">
        <v>8942.57</v>
      </c>
      <c r="N425" s="83">
        <v>119165.67</v>
      </c>
      <c r="O425" s="83">
        <v>14099.69</v>
      </c>
      <c r="P425" s="83">
        <v>3572.6</v>
      </c>
      <c r="Q425" s="83">
        <v>24.4</v>
      </c>
      <c r="R425" s="83">
        <v>102283.2</v>
      </c>
      <c r="S425" s="83">
        <v>86645.65</v>
      </c>
      <c r="T425" s="83">
        <v>399724.01</v>
      </c>
      <c r="U425" s="83">
        <v>146841.56</v>
      </c>
      <c r="V425" s="83">
        <v>261030.57</v>
      </c>
      <c r="W425" s="83">
        <v>357719.88</v>
      </c>
      <c r="X425" s="83">
        <v>2223.79</v>
      </c>
      <c r="Y425" s="83">
        <v>6715.08</v>
      </c>
      <c r="Z425" s="83">
        <v>0</v>
      </c>
      <c r="AA425" s="83">
        <v>0</v>
      </c>
      <c r="AB425" s="83">
        <v>0</v>
      </c>
      <c r="AC425" s="83">
        <v>0</v>
      </c>
      <c r="AD425" s="83">
        <v>0</v>
      </c>
      <c r="AE425" s="83">
        <v>0</v>
      </c>
      <c r="AF425" s="83">
        <v>0</v>
      </c>
      <c r="AG425" s="83">
        <v>7587.24</v>
      </c>
      <c r="AH425" s="83">
        <v>374245.99</v>
      </c>
      <c r="AI425" s="83">
        <v>22236.98</v>
      </c>
      <c r="AJ425" s="83">
        <v>6857.71</v>
      </c>
      <c r="AK425" s="83">
        <v>345151.3</v>
      </c>
      <c r="AL425" s="83">
        <v>183600.95</v>
      </c>
      <c r="AM425" s="83">
        <v>110283.56</v>
      </c>
      <c r="AN425" s="83">
        <v>12721.89</v>
      </c>
      <c r="AO425" s="83">
        <v>3309.47</v>
      </c>
      <c r="AP425" s="83">
        <v>2570.94</v>
      </c>
      <c r="AQ425" s="83">
        <v>312486.8</v>
      </c>
      <c r="AR425" s="83">
        <v>172.47</v>
      </c>
      <c r="AS425" s="83">
        <v>0</v>
      </c>
      <c r="AT425" s="83">
        <v>9.41</v>
      </c>
      <c r="AU425" s="83">
        <v>0</v>
      </c>
      <c r="AV425" s="83">
        <v>34337.74</v>
      </c>
      <c r="AW425" s="83">
        <v>3096.37</v>
      </c>
      <c r="AX425" s="83">
        <v>396.76</v>
      </c>
      <c r="AY425" s="83">
        <v>33940.97</v>
      </c>
      <c r="AZ425" s="83">
        <v>0</v>
      </c>
      <c r="BA425" s="83">
        <v>3686.92</v>
      </c>
      <c r="BB425" s="83">
        <v>10.83</v>
      </c>
      <c r="BC425" s="83">
        <v>30264.880000000001</v>
      </c>
      <c r="BD425" s="83">
        <v>39.93</v>
      </c>
      <c r="BE425" s="83">
        <v>24.87</v>
      </c>
      <c r="BF425" s="83">
        <v>0</v>
      </c>
      <c r="BG425" s="83">
        <v>15.06</v>
      </c>
      <c r="BH425" s="83">
        <v>10479.02</v>
      </c>
      <c r="BI425" s="83">
        <v>0</v>
      </c>
      <c r="BJ425" s="83">
        <v>0</v>
      </c>
      <c r="BK425" s="83">
        <v>0</v>
      </c>
      <c r="BL425" s="83">
        <v>0</v>
      </c>
      <c r="BM425" s="83">
        <v>0</v>
      </c>
      <c r="BN425" s="83">
        <v>0</v>
      </c>
      <c r="BO425" s="83">
        <v>10479.02</v>
      </c>
      <c r="BP425" s="83">
        <v>0</v>
      </c>
      <c r="BQ425" s="83">
        <v>12.79</v>
      </c>
      <c r="BR425" s="83">
        <v>10466.23</v>
      </c>
      <c r="BS425" s="83">
        <v>11.07</v>
      </c>
      <c r="BT425" s="83">
        <v>10477.31</v>
      </c>
      <c r="BU425" s="83">
        <v>3.01</v>
      </c>
      <c r="BV425" s="83">
        <v>0</v>
      </c>
      <c r="BW425" s="83">
        <v>10480.32</v>
      </c>
      <c r="BX425" s="83">
        <v>0</v>
      </c>
      <c r="BY425" s="83">
        <v>0</v>
      </c>
      <c r="BZ425" s="83">
        <v>0</v>
      </c>
      <c r="CA425" s="83">
        <v>1980.78</v>
      </c>
      <c r="CB425" s="83">
        <v>1175.83</v>
      </c>
      <c r="CC425" s="83">
        <v>2013.43</v>
      </c>
      <c r="CD425" s="83">
        <v>6488.97</v>
      </c>
      <c r="CE425" s="84">
        <v>8502.4</v>
      </c>
      <c r="CF425" s="84">
        <v>1682.44</v>
      </c>
      <c r="CG425" s="84">
        <v>0</v>
      </c>
      <c r="CH425" s="84">
        <v>0</v>
      </c>
      <c r="CI425" s="84">
        <v>2696.83</v>
      </c>
      <c r="CJ425" s="84">
        <v>11.31</v>
      </c>
      <c r="CK425" s="84">
        <v>2699.82</v>
      </c>
      <c r="CL425" s="84">
        <v>2184.7600000000002</v>
      </c>
      <c r="CM425" s="84">
        <v>0</v>
      </c>
      <c r="CN425" s="84">
        <v>0</v>
      </c>
      <c r="CO425" s="84">
        <v>0</v>
      </c>
    </row>
    <row r="426" spans="2:93" ht="15" x14ac:dyDescent="0.2">
      <c r="B426" s="81">
        <v>8211</v>
      </c>
      <c r="C426" s="87" t="s">
        <v>529</v>
      </c>
      <c r="D426" s="81">
        <v>9</v>
      </c>
      <c r="E426" s="82" t="s">
        <v>616</v>
      </c>
      <c r="F426" s="81">
        <v>14</v>
      </c>
      <c r="G426" s="82" t="s">
        <v>627</v>
      </c>
      <c r="H426" s="83">
        <v>806</v>
      </c>
      <c r="I426" s="83">
        <v>917561.43</v>
      </c>
      <c r="J426" s="83">
        <v>97987.8</v>
      </c>
      <c r="K426" s="83">
        <v>33479.49</v>
      </c>
      <c r="L426" s="83">
        <v>278978.5</v>
      </c>
      <c r="M426" s="83">
        <v>755088.76</v>
      </c>
      <c r="N426" s="83">
        <v>1091133.28</v>
      </c>
      <c r="O426" s="83">
        <v>7393.95</v>
      </c>
      <c r="P426" s="83">
        <v>98627.03</v>
      </c>
      <c r="Q426" s="83">
        <v>2158.17</v>
      </c>
      <c r="R426" s="83">
        <v>318631.90000000002</v>
      </c>
      <c r="S426" s="83">
        <v>118731.15</v>
      </c>
      <c r="T426" s="83">
        <v>2670742.7400000002</v>
      </c>
      <c r="U426" s="83">
        <v>1286898.1100000001</v>
      </c>
      <c r="V426" s="83">
        <v>1520614.93</v>
      </c>
      <c r="W426" s="83">
        <v>1643846.04</v>
      </c>
      <c r="X426" s="83">
        <v>51677.14</v>
      </c>
      <c r="Y426" s="83">
        <v>27428.06</v>
      </c>
      <c r="Z426" s="83">
        <v>0</v>
      </c>
      <c r="AA426" s="83">
        <v>0.1</v>
      </c>
      <c r="AB426" s="83">
        <v>0</v>
      </c>
      <c r="AC426" s="83">
        <v>0</v>
      </c>
      <c r="AD426" s="83">
        <v>0</v>
      </c>
      <c r="AE426" s="83">
        <v>0</v>
      </c>
      <c r="AF426" s="83">
        <v>0</v>
      </c>
      <c r="AG426" s="83">
        <v>14908.09</v>
      </c>
      <c r="AH426" s="83">
        <v>1737859.44</v>
      </c>
      <c r="AI426" s="83">
        <v>26313.7</v>
      </c>
      <c r="AJ426" s="83">
        <v>27704.6</v>
      </c>
      <c r="AK426" s="83">
        <v>1683841.15</v>
      </c>
      <c r="AL426" s="83">
        <v>492188.58</v>
      </c>
      <c r="AM426" s="83">
        <v>965294.72</v>
      </c>
      <c r="AN426" s="83">
        <v>49964.35</v>
      </c>
      <c r="AO426" s="83">
        <v>40560.71</v>
      </c>
      <c r="AP426" s="83">
        <v>9245.8700000000008</v>
      </c>
      <c r="AQ426" s="83">
        <v>1557254.23</v>
      </c>
      <c r="AR426" s="83">
        <v>0</v>
      </c>
      <c r="AS426" s="83">
        <v>0</v>
      </c>
      <c r="AT426" s="83">
        <v>1500.16</v>
      </c>
      <c r="AU426" s="83">
        <v>0</v>
      </c>
      <c r="AV426" s="83">
        <v>159869.95000000001</v>
      </c>
      <c r="AW426" s="83">
        <v>31663.27</v>
      </c>
      <c r="AX426" s="83">
        <v>3561.74</v>
      </c>
      <c r="AY426" s="83">
        <v>156308.21</v>
      </c>
      <c r="AZ426" s="83">
        <v>0.13</v>
      </c>
      <c r="BA426" s="83">
        <v>3752.59</v>
      </c>
      <c r="BB426" s="83">
        <v>0.74</v>
      </c>
      <c r="BC426" s="83">
        <v>152556.49</v>
      </c>
      <c r="BD426" s="83">
        <v>10972.86</v>
      </c>
      <c r="BE426" s="83">
        <v>8223.36</v>
      </c>
      <c r="BF426" s="83">
        <v>2351.87</v>
      </c>
      <c r="BG426" s="83">
        <v>951.3</v>
      </c>
      <c r="BH426" s="83">
        <v>50706.28</v>
      </c>
      <c r="BI426" s="83">
        <v>0</v>
      </c>
      <c r="BJ426" s="83">
        <v>0</v>
      </c>
      <c r="BK426" s="83">
        <v>0</v>
      </c>
      <c r="BL426" s="83">
        <v>0</v>
      </c>
      <c r="BM426" s="83">
        <v>0</v>
      </c>
      <c r="BN426" s="83">
        <v>0</v>
      </c>
      <c r="BO426" s="83">
        <v>50706.28</v>
      </c>
      <c r="BP426" s="83">
        <v>0</v>
      </c>
      <c r="BQ426" s="83">
        <v>6270.22</v>
      </c>
      <c r="BR426" s="83">
        <v>44436.07</v>
      </c>
      <c r="BS426" s="83">
        <v>2393.66</v>
      </c>
      <c r="BT426" s="83">
        <v>46829.73</v>
      </c>
      <c r="BU426" s="83">
        <v>142.69999999999999</v>
      </c>
      <c r="BV426" s="83">
        <v>0</v>
      </c>
      <c r="BW426" s="83">
        <v>46972.43</v>
      </c>
      <c r="BX426" s="83">
        <v>1842.07</v>
      </c>
      <c r="BY426" s="83">
        <v>0</v>
      </c>
      <c r="BZ426" s="83">
        <v>0</v>
      </c>
      <c r="CA426" s="83">
        <v>5617.04</v>
      </c>
      <c r="CB426" s="83">
        <v>20786.04</v>
      </c>
      <c r="CC426" s="83">
        <v>20542.189999999999</v>
      </c>
      <c r="CD426" s="83">
        <v>19890.61</v>
      </c>
      <c r="CE426" s="84">
        <v>40432.79</v>
      </c>
      <c r="CF426" s="84">
        <v>12603.8</v>
      </c>
      <c r="CG426" s="84">
        <v>0.73</v>
      </c>
      <c r="CH426" s="84">
        <v>7.0000000000000007E-2</v>
      </c>
      <c r="CI426" s="84">
        <v>29991.87</v>
      </c>
      <c r="CJ426" s="84">
        <v>15.53</v>
      </c>
      <c r="CK426" s="84">
        <v>30003.4</v>
      </c>
      <c r="CL426" s="84">
        <v>39090.239999999998</v>
      </c>
      <c r="CM426" s="84">
        <v>1842.07</v>
      </c>
      <c r="CN426" s="84">
        <v>0</v>
      </c>
      <c r="CO426" s="84">
        <v>0</v>
      </c>
    </row>
    <row r="427" spans="2:93" ht="15" x14ac:dyDescent="0.2">
      <c r="B427" s="81">
        <v>8219</v>
      </c>
      <c r="C427" s="87" t="s">
        <v>530</v>
      </c>
      <c r="D427" s="81">
        <v>9</v>
      </c>
      <c r="E427" s="82" t="s">
        <v>616</v>
      </c>
      <c r="F427" s="81">
        <v>14</v>
      </c>
      <c r="G427" s="82" t="s">
        <v>627</v>
      </c>
      <c r="H427" s="83">
        <v>80</v>
      </c>
      <c r="I427" s="83">
        <v>65095.47</v>
      </c>
      <c r="J427" s="83">
        <v>7472.79</v>
      </c>
      <c r="K427" s="83">
        <v>2608.58</v>
      </c>
      <c r="L427" s="83">
        <v>6249.84</v>
      </c>
      <c r="M427" s="83">
        <v>1175.26</v>
      </c>
      <c r="N427" s="83">
        <v>14917.07</v>
      </c>
      <c r="O427" s="83">
        <v>5098.1099999999997</v>
      </c>
      <c r="P427" s="83">
        <v>76.56</v>
      </c>
      <c r="Q427" s="83">
        <v>0</v>
      </c>
      <c r="R427" s="83">
        <v>30059.39</v>
      </c>
      <c r="S427" s="83">
        <v>3651.56</v>
      </c>
      <c r="T427" s="83">
        <v>61227.79</v>
      </c>
      <c r="U427" s="83">
        <v>14636.77</v>
      </c>
      <c r="V427" s="83">
        <v>46904.84</v>
      </c>
      <c r="W427" s="83">
        <v>124619.51</v>
      </c>
      <c r="X427" s="83">
        <v>259.33999999999997</v>
      </c>
      <c r="Y427" s="83">
        <v>0</v>
      </c>
      <c r="Z427" s="83">
        <v>0</v>
      </c>
      <c r="AA427" s="83">
        <v>0</v>
      </c>
      <c r="AB427" s="83">
        <v>0</v>
      </c>
      <c r="AC427" s="83">
        <v>0</v>
      </c>
      <c r="AD427" s="83">
        <v>0</v>
      </c>
      <c r="AE427" s="83">
        <v>0</v>
      </c>
      <c r="AF427" s="83">
        <v>0</v>
      </c>
      <c r="AG427" s="83">
        <v>1943.31</v>
      </c>
      <c r="AH427" s="83">
        <v>126822.15</v>
      </c>
      <c r="AI427" s="83">
        <v>11258.36</v>
      </c>
      <c r="AJ427" s="83">
        <v>0</v>
      </c>
      <c r="AK427" s="83">
        <v>115563.79</v>
      </c>
      <c r="AL427" s="83">
        <v>79820.27</v>
      </c>
      <c r="AM427" s="83">
        <v>21277.11</v>
      </c>
      <c r="AN427" s="83">
        <v>5493.75</v>
      </c>
      <c r="AO427" s="83">
        <v>1015.29</v>
      </c>
      <c r="AP427" s="83">
        <v>159.19999999999999</v>
      </c>
      <c r="AQ427" s="83">
        <v>107765.62</v>
      </c>
      <c r="AR427" s="83">
        <v>0</v>
      </c>
      <c r="AS427" s="83">
        <v>0</v>
      </c>
      <c r="AT427" s="83">
        <v>0.72</v>
      </c>
      <c r="AU427" s="83">
        <v>0</v>
      </c>
      <c r="AV427" s="83">
        <v>8255.56</v>
      </c>
      <c r="AW427" s="83">
        <v>456.67</v>
      </c>
      <c r="AX427" s="83">
        <v>0</v>
      </c>
      <c r="AY427" s="83">
        <v>8255.56</v>
      </c>
      <c r="AZ427" s="83">
        <v>0.4</v>
      </c>
      <c r="BA427" s="83">
        <v>0</v>
      </c>
      <c r="BB427" s="83">
        <v>0</v>
      </c>
      <c r="BC427" s="83">
        <v>8255.56</v>
      </c>
      <c r="BD427" s="83">
        <v>0</v>
      </c>
      <c r="BE427" s="83">
        <v>0</v>
      </c>
      <c r="BF427" s="83">
        <v>0</v>
      </c>
      <c r="BG427" s="83">
        <v>0</v>
      </c>
      <c r="BH427" s="83">
        <v>2889.45</v>
      </c>
      <c r="BI427" s="83">
        <v>0</v>
      </c>
      <c r="BJ427" s="83">
        <v>0</v>
      </c>
      <c r="BK427" s="83">
        <v>0</v>
      </c>
      <c r="BL427" s="83">
        <v>0</v>
      </c>
      <c r="BM427" s="83">
        <v>0</v>
      </c>
      <c r="BN427" s="83">
        <v>0</v>
      </c>
      <c r="BO427" s="83">
        <v>2889.45</v>
      </c>
      <c r="BP427" s="83">
        <v>0</v>
      </c>
      <c r="BQ427" s="83">
        <v>0</v>
      </c>
      <c r="BR427" s="83">
        <v>2889.45</v>
      </c>
      <c r="BS427" s="83">
        <v>2.96</v>
      </c>
      <c r="BT427" s="83">
        <v>2892.4</v>
      </c>
      <c r="BU427" s="83">
        <v>0</v>
      </c>
      <c r="BV427" s="83">
        <v>0</v>
      </c>
      <c r="BW427" s="83">
        <v>2892.4</v>
      </c>
      <c r="BX427" s="83">
        <v>0</v>
      </c>
      <c r="BY427" s="83">
        <v>0</v>
      </c>
      <c r="BZ427" s="83">
        <v>0</v>
      </c>
      <c r="CA427" s="83">
        <v>204.71</v>
      </c>
      <c r="CB427" s="83">
        <v>656.84</v>
      </c>
      <c r="CC427" s="83">
        <v>1235.43</v>
      </c>
      <c r="CD427" s="83">
        <v>782.53</v>
      </c>
      <c r="CE427" s="84">
        <v>2017.96</v>
      </c>
      <c r="CF427" s="84">
        <v>138.63999999999999</v>
      </c>
      <c r="CG427" s="84">
        <v>0</v>
      </c>
      <c r="CH427" s="84">
        <v>0</v>
      </c>
      <c r="CI427" s="84">
        <v>364.26</v>
      </c>
      <c r="CJ427" s="84">
        <v>0</v>
      </c>
      <c r="CK427" s="84">
        <v>364.26</v>
      </c>
      <c r="CL427" s="84">
        <v>212.73</v>
      </c>
      <c r="CM427" s="84">
        <v>0</v>
      </c>
      <c r="CN427" s="84">
        <v>0</v>
      </c>
      <c r="CO427" s="84">
        <v>0</v>
      </c>
    </row>
    <row r="428" spans="2:93" ht="15" x14ac:dyDescent="0.2">
      <c r="B428" s="81">
        <v>8220</v>
      </c>
      <c r="C428" s="87" t="s">
        <v>531</v>
      </c>
      <c r="D428" s="81">
        <v>9</v>
      </c>
      <c r="E428" s="82" t="s">
        <v>616</v>
      </c>
      <c r="F428" s="81">
        <v>14</v>
      </c>
      <c r="G428" s="82" t="s">
        <v>627</v>
      </c>
      <c r="H428" s="83">
        <v>715</v>
      </c>
      <c r="I428" s="83">
        <v>6879668.8399999999</v>
      </c>
      <c r="J428" s="83">
        <v>710318.41</v>
      </c>
      <c r="K428" s="83">
        <v>227514.74</v>
      </c>
      <c r="L428" s="83">
        <v>870963.34</v>
      </c>
      <c r="M428" s="83">
        <v>258312.58</v>
      </c>
      <c r="N428" s="83">
        <v>3191580.21</v>
      </c>
      <c r="O428" s="83">
        <v>21204.38</v>
      </c>
      <c r="P428" s="83">
        <v>278006.5</v>
      </c>
      <c r="Q428" s="83">
        <v>0</v>
      </c>
      <c r="R428" s="83">
        <v>600776.63</v>
      </c>
      <c r="S428" s="83">
        <v>515868.32</v>
      </c>
      <c r="T428" s="83">
        <v>5736711.96</v>
      </c>
      <c r="U428" s="83">
        <v>2355224.2799999998</v>
      </c>
      <c r="V428" s="83">
        <v>3454946.32</v>
      </c>
      <c r="W428" s="83">
        <v>12617279.199999999</v>
      </c>
      <c r="X428" s="83">
        <v>235527.5</v>
      </c>
      <c r="Y428" s="83">
        <v>0</v>
      </c>
      <c r="Z428" s="83">
        <v>0</v>
      </c>
      <c r="AA428" s="83">
        <v>0</v>
      </c>
      <c r="AB428" s="83">
        <v>0</v>
      </c>
      <c r="AC428" s="83">
        <v>0</v>
      </c>
      <c r="AD428" s="83">
        <v>0</v>
      </c>
      <c r="AE428" s="83">
        <v>0</v>
      </c>
      <c r="AF428" s="83">
        <v>0</v>
      </c>
      <c r="AG428" s="83">
        <v>169593</v>
      </c>
      <c r="AH428" s="83">
        <v>13022399.689999999</v>
      </c>
      <c r="AI428" s="83">
        <v>1003603.24</v>
      </c>
      <c r="AJ428" s="83">
        <v>15.39</v>
      </c>
      <c r="AK428" s="83">
        <v>12018781.060000001</v>
      </c>
      <c r="AL428" s="83">
        <v>6497253.79</v>
      </c>
      <c r="AM428" s="83">
        <v>3949202.79</v>
      </c>
      <c r="AN428" s="83">
        <v>443657.33</v>
      </c>
      <c r="AO428" s="83">
        <v>276238.52</v>
      </c>
      <c r="AP428" s="83">
        <v>50669.91</v>
      </c>
      <c r="AQ428" s="83">
        <v>11217022.34</v>
      </c>
      <c r="AR428" s="83">
        <v>0</v>
      </c>
      <c r="AS428" s="83">
        <v>0</v>
      </c>
      <c r="AT428" s="83">
        <v>3612.98</v>
      </c>
      <c r="AU428" s="83">
        <v>0</v>
      </c>
      <c r="AV428" s="83">
        <v>887462.9</v>
      </c>
      <c r="AW428" s="83">
        <v>82246.259999999995</v>
      </c>
      <c r="AX428" s="83">
        <v>17240.22</v>
      </c>
      <c r="AY428" s="83">
        <v>870222.68</v>
      </c>
      <c r="AZ428" s="83">
        <v>0</v>
      </c>
      <c r="BA428" s="83">
        <v>2299.0500000000002</v>
      </c>
      <c r="BB428" s="83">
        <v>5.2</v>
      </c>
      <c r="BC428" s="83">
        <v>867928.82</v>
      </c>
      <c r="BD428" s="83">
        <v>4333.3</v>
      </c>
      <c r="BE428" s="83">
        <v>6259.08</v>
      </c>
      <c r="BF428" s="83">
        <v>1441.31</v>
      </c>
      <c r="BG428" s="83">
        <v>265.54000000000002</v>
      </c>
      <c r="BH428" s="83">
        <v>297112.75</v>
      </c>
      <c r="BI428" s="83">
        <v>8.99</v>
      </c>
      <c r="BJ428" s="83">
        <v>0</v>
      </c>
      <c r="BK428" s="83">
        <v>0</v>
      </c>
      <c r="BL428" s="83">
        <v>0</v>
      </c>
      <c r="BM428" s="83">
        <v>0</v>
      </c>
      <c r="BN428" s="83">
        <v>0</v>
      </c>
      <c r="BO428" s="83">
        <v>297121.75</v>
      </c>
      <c r="BP428" s="83">
        <v>0</v>
      </c>
      <c r="BQ428" s="83">
        <v>12166.47</v>
      </c>
      <c r="BR428" s="83">
        <v>284955.28000000003</v>
      </c>
      <c r="BS428" s="83">
        <v>5358.51</v>
      </c>
      <c r="BT428" s="83">
        <v>290313.78000000003</v>
      </c>
      <c r="BU428" s="83">
        <v>39.83</v>
      </c>
      <c r="BV428" s="83">
        <v>0</v>
      </c>
      <c r="BW428" s="83">
        <v>290353.61</v>
      </c>
      <c r="BX428" s="83">
        <v>0</v>
      </c>
      <c r="BY428" s="83">
        <v>0</v>
      </c>
      <c r="BZ428" s="83">
        <v>0</v>
      </c>
      <c r="CA428" s="83">
        <v>24261.35</v>
      </c>
      <c r="CB428" s="83">
        <v>42064.49</v>
      </c>
      <c r="CC428" s="83">
        <v>202676.28</v>
      </c>
      <c r="CD428" s="83">
        <v>94202.15</v>
      </c>
      <c r="CE428" s="84">
        <v>296878.43</v>
      </c>
      <c r="CF428" s="84">
        <v>39042.36</v>
      </c>
      <c r="CG428" s="84">
        <v>3.23</v>
      </c>
      <c r="CH428" s="84">
        <v>0.1</v>
      </c>
      <c r="CI428" s="84">
        <v>120628.23</v>
      </c>
      <c r="CJ428" s="84">
        <v>64.650000000000006</v>
      </c>
      <c r="CK428" s="84">
        <v>120640.72</v>
      </c>
      <c r="CL428" s="84">
        <v>154387.5</v>
      </c>
      <c r="CM428" s="84">
        <v>0</v>
      </c>
      <c r="CN428" s="84">
        <v>0</v>
      </c>
      <c r="CO428" s="84">
        <v>0</v>
      </c>
    </row>
    <row r="429" spans="2:93" ht="15" x14ac:dyDescent="0.2">
      <c r="B429" s="81">
        <v>8230</v>
      </c>
      <c r="C429" s="87" t="s">
        <v>532</v>
      </c>
      <c r="D429" s="81">
        <v>9</v>
      </c>
      <c r="E429" s="82" t="s">
        <v>616</v>
      </c>
      <c r="F429" s="81">
        <v>14</v>
      </c>
      <c r="G429" s="82" t="s">
        <v>627</v>
      </c>
      <c r="H429" s="83">
        <v>1478</v>
      </c>
      <c r="I429" s="83">
        <v>227094.55</v>
      </c>
      <c r="J429" s="83">
        <v>28337.38</v>
      </c>
      <c r="K429" s="83">
        <v>9958.7800000000007</v>
      </c>
      <c r="L429" s="83">
        <v>337764.75</v>
      </c>
      <c r="M429" s="83">
        <v>169622.98</v>
      </c>
      <c r="N429" s="83">
        <v>649405.64</v>
      </c>
      <c r="O429" s="83">
        <v>49666.95</v>
      </c>
      <c r="P429" s="83">
        <v>35917.01</v>
      </c>
      <c r="Q429" s="83">
        <v>624.89</v>
      </c>
      <c r="R429" s="83">
        <v>956105.02</v>
      </c>
      <c r="S429" s="83">
        <v>108675.6</v>
      </c>
      <c r="T429" s="83">
        <v>2307782.83</v>
      </c>
      <c r="U429" s="83">
        <v>887483.23</v>
      </c>
      <c r="V429" s="83">
        <v>1433771.92</v>
      </c>
      <c r="W429" s="83">
        <v>2484566.02</v>
      </c>
      <c r="X429" s="83">
        <v>20620.66</v>
      </c>
      <c r="Y429" s="83">
        <v>4461.04</v>
      </c>
      <c r="Z429" s="83">
        <v>0</v>
      </c>
      <c r="AA429" s="83">
        <v>1.1000000000000001</v>
      </c>
      <c r="AB429" s="83">
        <v>0</v>
      </c>
      <c r="AC429" s="83">
        <v>0</v>
      </c>
      <c r="AD429" s="83">
        <v>0</v>
      </c>
      <c r="AE429" s="83">
        <v>0</v>
      </c>
      <c r="AF429" s="83">
        <v>0</v>
      </c>
      <c r="AG429" s="83">
        <v>76139.37</v>
      </c>
      <c r="AH429" s="83">
        <v>2585788.1800000002</v>
      </c>
      <c r="AI429" s="83">
        <v>414436.29</v>
      </c>
      <c r="AJ429" s="83">
        <v>3797.63</v>
      </c>
      <c r="AK429" s="83">
        <v>2167564.04</v>
      </c>
      <c r="AL429" s="83">
        <v>1069904.26</v>
      </c>
      <c r="AM429" s="83">
        <v>495356.32</v>
      </c>
      <c r="AN429" s="83">
        <v>298381.02</v>
      </c>
      <c r="AO429" s="83">
        <v>39686.67</v>
      </c>
      <c r="AP429" s="83">
        <v>17951.849999999999</v>
      </c>
      <c r="AQ429" s="83">
        <v>1921280.11</v>
      </c>
      <c r="AR429" s="83">
        <v>13385.69</v>
      </c>
      <c r="AS429" s="83">
        <v>2248.0100000000002</v>
      </c>
      <c r="AT429" s="83">
        <v>1163.0899999999999</v>
      </c>
      <c r="AU429" s="83">
        <v>0</v>
      </c>
      <c r="AV429" s="83">
        <v>244255.82</v>
      </c>
      <c r="AW429" s="83">
        <v>13496.81</v>
      </c>
      <c r="AX429" s="83">
        <v>6001.8</v>
      </c>
      <c r="AY429" s="83">
        <v>238254.02</v>
      </c>
      <c r="AZ429" s="83">
        <v>23.63</v>
      </c>
      <c r="BA429" s="83">
        <v>40581.31</v>
      </c>
      <c r="BB429" s="83">
        <v>179.93</v>
      </c>
      <c r="BC429" s="83">
        <v>197852.64</v>
      </c>
      <c r="BD429" s="83">
        <v>5129.75</v>
      </c>
      <c r="BE429" s="83">
        <v>3977.26</v>
      </c>
      <c r="BF429" s="83">
        <v>0</v>
      </c>
      <c r="BG429" s="83">
        <v>1189.49</v>
      </c>
      <c r="BH429" s="83">
        <v>60944</v>
      </c>
      <c r="BI429" s="83">
        <v>0</v>
      </c>
      <c r="BJ429" s="83">
        <v>0</v>
      </c>
      <c r="BK429" s="83">
        <v>0</v>
      </c>
      <c r="BL429" s="83">
        <v>0</v>
      </c>
      <c r="BM429" s="83">
        <v>0</v>
      </c>
      <c r="BN429" s="83">
        <v>0</v>
      </c>
      <c r="BO429" s="83">
        <v>60944</v>
      </c>
      <c r="BP429" s="83">
        <v>0</v>
      </c>
      <c r="BQ429" s="83">
        <v>1531.33</v>
      </c>
      <c r="BR429" s="83">
        <v>59412.67</v>
      </c>
      <c r="BS429" s="83">
        <v>87.63</v>
      </c>
      <c r="BT429" s="83">
        <v>59500.3</v>
      </c>
      <c r="BU429" s="83">
        <v>179.73</v>
      </c>
      <c r="BV429" s="83">
        <v>0</v>
      </c>
      <c r="BW429" s="83">
        <v>59680.03</v>
      </c>
      <c r="BX429" s="83">
        <v>0</v>
      </c>
      <c r="BY429" s="83">
        <v>0</v>
      </c>
      <c r="BZ429" s="83">
        <v>0</v>
      </c>
      <c r="CA429" s="83">
        <v>2150.77</v>
      </c>
      <c r="CB429" s="83">
        <v>10700.23</v>
      </c>
      <c r="CC429" s="83">
        <v>29168.43</v>
      </c>
      <c r="CD429" s="83">
        <v>41297.81</v>
      </c>
      <c r="CE429" s="84">
        <v>70466.240000000005</v>
      </c>
      <c r="CF429" s="84">
        <v>2167.96</v>
      </c>
      <c r="CG429" s="84">
        <v>7.0000000000000007E-2</v>
      </c>
      <c r="CH429" s="84">
        <v>17.66</v>
      </c>
      <c r="CI429" s="84">
        <v>8374.1200000000008</v>
      </c>
      <c r="CJ429" s="84">
        <v>86.77</v>
      </c>
      <c r="CK429" s="84">
        <v>8447.17</v>
      </c>
      <c r="CL429" s="84">
        <v>29812.05</v>
      </c>
      <c r="CM429" s="84">
        <v>0</v>
      </c>
      <c r="CN429" s="84">
        <v>0</v>
      </c>
      <c r="CO429" s="84">
        <v>2.1</v>
      </c>
    </row>
    <row r="430" spans="2:93" ht="15" x14ac:dyDescent="0.2">
      <c r="B430" s="81">
        <v>8291</v>
      </c>
      <c r="C430" s="87" t="s">
        <v>533</v>
      </c>
      <c r="D430" s="81">
        <v>9</v>
      </c>
      <c r="E430" s="82" t="s">
        <v>616</v>
      </c>
      <c r="F430" s="81">
        <v>14</v>
      </c>
      <c r="G430" s="82" t="s">
        <v>627</v>
      </c>
      <c r="H430" s="83">
        <v>187</v>
      </c>
      <c r="I430" s="83">
        <v>281487.38</v>
      </c>
      <c r="J430" s="83">
        <v>21242.42</v>
      </c>
      <c r="K430" s="83">
        <v>7435.86</v>
      </c>
      <c r="L430" s="83">
        <v>91544.88</v>
      </c>
      <c r="M430" s="83">
        <v>216644.92</v>
      </c>
      <c r="N430" s="83">
        <v>616126.15</v>
      </c>
      <c r="O430" s="83">
        <v>4354.26</v>
      </c>
      <c r="P430" s="83">
        <v>8236.25</v>
      </c>
      <c r="Q430" s="83">
        <v>0</v>
      </c>
      <c r="R430" s="83">
        <v>44873.3</v>
      </c>
      <c r="S430" s="83">
        <v>64426.36</v>
      </c>
      <c r="T430" s="83">
        <v>1046206.12</v>
      </c>
      <c r="U430" s="83">
        <v>628501.56999999995</v>
      </c>
      <c r="V430" s="83">
        <v>430292.33</v>
      </c>
      <c r="W430" s="83">
        <v>683141.59</v>
      </c>
      <c r="X430" s="83">
        <v>21920.85</v>
      </c>
      <c r="Y430" s="83">
        <v>28.61</v>
      </c>
      <c r="Z430" s="83">
        <v>0</v>
      </c>
      <c r="AA430" s="83">
        <v>0</v>
      </c>
      <c r="AB430" s="83">
        <v>0</v>
      </c>
      <c r="AC430" s="83">
        <v>0</v>
      </c>
      <c r="AD430" s="83">
        <v>0</v>
      </c>
      <c r="AE430" s="83">
        <v>0</v>
      </c>
      <c r="AF430" s="83">
        <v>0</v>
      </c>
      <c r="AG430" s="83">
        <v>8608.0400000000009</v>
      </c>
      <c r="AH430" s="83">
        <v>713699.08</v>
      </c>
      <c r="AI430" s="83">
        <v>21205.97</v>
      </c>
      <c r="AJ430" s="83">
        <v>32.979999999999997</v>
      </c>
      <c r="AK430" s="83">
        <v>692460.13</v>
      </c>
      <c r="AL430" s="83">
        <v>239056.5</v>
      </c>
      <c r="AM430" s="83">
        <v>288982.14</v>
      </c>
      <c r="AN430" s="83">
        <v>39412.15</v>
      </c>
      <c r="AO430" s="83">
        <v>38500.33</v>
      </c>
      <c r="AP430" s="83">
        <v>6973.68</v>
      </c>
      <c r="AQ430" s="83">
        <v>612924.80000000005</v>
      </c>
      <c r="AR430" s="83">
        <v>0</v>
      </c>
      <c r="AS430" s="83">
        <v>0</v>
      </c>
      <c r="AT430" s="83">
        <v>3983.87</v>
      </c>
      <c r="AU430" s="83">
        <v>1701.27</v>
      </c>
      <c r="AV430" s="83">
        <v>112634.07</v>
      </c>
      <c r="AW430" s="83">
        <v>27413.599999999999</v>
      </c>
      <c r="AX430" s="83">
        <v>836.67</v>
      </c>
      <c r="AY430" s="83">
        <v>111797.4</v>
      </c>
      <c r="AZ430" s="83">
        <v>0</v>
      </c>
      <c r="BA430" s="83">
        <v>44.96</v>
      </c>
      <c r="BB430" s="83">
        <v>0</v>
      </c>
      <c r="BC430" s="83">
        <v>111752.44</v>
      </c>
      <c r="BD430" s="83">
        <v>290</v>
      </c>
      <c r="BE430" s="83">
        <v>270</v>
      </c>
      <c r="BF430" s="83">
        <v>0</v>
      </c>
      <c r="BG430" s="83">
        <v>20</v>
      </c>
      <c r="BH430" s="83">
        <v>37428.730000000003</v>
      </c>
      <c r="BI430" s="83">
        <v>0</v>
      </c>
      <c r="BJ430" s="83">
        <v>0</v>
      </c>
      <c r="BK430" s="83">
        <v>0</v>
      </c>
      <c r="BL430" s="83">
        <v>0</v>
      </c>
      <c r="BM430" s="83">
        <v>0</v>
      </c>
      <c r="BN430" s="83">
        <v>0</v>
      </c>
      <c r="BO430" s="83">
        <v>37428.730000000003</v>
      </c>
      <c r="BP430" s="83">
        <v>0</v>
      </c>
      <c r="BQ430" s="83">
        <v>713.89</v>
      </c>
      <c r="BR430" s="83">
        <v>36714.839999999997</v>
      </c>
      <c r="BS430" s="83">
        <v>38.36</v>
      </c>
      <c r="BT430" s="83">
        <v>36753.199999999997</v>
      </c>
      <c r="BU430" s="83">
        <v>3</v>
      </c>
      <c r="BV430" s="83">
        <v>0</v>
      </c>
      <c r="BW430" s="83">
        <v>36756.199999999997</v>
      </c>
      <c r="BX430" s="83">
        <v>0</v>
      </c>
      <c r="BY430" s="83">
        <v>0</v>
      </c>
      <c r="BZ430" s="83">
        <v>0</v>
      </c>
      <c r="CA430" s="83">
        <v>16716.150000000001</v>
      </c>
      <c r="CB430" s="83">
        <v>5166.2700000000004</v>
      </c>
      <c r="CC430" s="83">
        <v>9250.42</v>
      </c>
      <c r="CD430" s="83">
        <v>14865.26</v>
      </c>
      <c r="CE430" s="84">
        <v>24115.67</v>
      </c>
      <c r="CF430" s="84">
        <v>14240.75</v>
      </c>
      <c r="CG430" s="84">
        <v>0</v>
      </c>
      <c r="CH430" s="84">
        <v>0</v>
      </c>
      <c r="CI430" s="84">
        <v>17336.849999999999</v>
      </c>
      <c r="CJ430" s="84">
        <v>4.99</v>
      </c>
      <c r="CK430" s="84">
        <v>17337.849999999999</v>
      </c>
      <c r="CL430" s="84">
        <v>12334.01</v>
      </c>
      <c r="CM430" s="84">
        <v>0</v>
      </c>
      <c r="CN430" s="84">
        <v>0</v>
      </c>
      <c r="CO430" s="84">
        <v>0</v>
      </c>
    </row>
    <row r="431" spans="2:93" ht="15" x14ac:dyDescent="0.2">
      <c r="B431" s="81">
        <v>8292</v>
      </c>
      <c r="C431" s="87" t="s">
        <v>534</v>
      </c>
      <c r="D431" s="81">
        <v>9</v>
      </c>
      <c r="E431" s="82" t="s">
        <v>616</v>
      </c>
      <c r="F431" s="81">
        <v>14</v>
      </c>
      <c r="G431" s="82" t="s">
        <v>627</v>
      </c>
      <c r="H431" s="83">
        <v>134</v>
      </c>
      <c r="I431" s="83">
        <v>240584.73</v>
      </c>
      <c r="J431" s="83">
        <v>27616.76</v>
      </c>
      <c r="K431" s="83">
        <v>7616.08</v>
      </c>
      <c r="L431" s="83">
        <v>30752.44</v>
      </c>
      <c r="M431" s="83">
        <v>16267.65</v>
      </c>
      <c r="N431" s="83">
        <v>137687.39000000001</v>
      </c>
      <c r="O431" s="83">
        <v>20191.689999999999</v>
      </c>
      <c r="P431" s="83">
        <v>25255.33</v>
      </c>
      <c r="Q431" s="83">
        <v>48.68</v>
      </c>
      <c r="R431" s="83">
        <v>67849.72</v>
      </c>
      <c r="S431" s="83">
        <v>20744.03</v>
      </c>
      <c r="T431" s="83">
        <v>318796.92</v>
      </c>
      <c r="U431" s="83">
        <v>184234.36</v>
      </c>
      <c r="V431" s="83">
        <v>138419.20000000001</v>
      </c>
      <c r="W431" s="83">
        <v>578907.24</v>
      </c>
      <c r="X431" s="83">
        <v>2624.16</v>
      </c>
      <c r="Y431" s="83">
        <v>8.24</v>
      </c>
      <c r="Z431" s="83">
        <v>0</v>
      </c>
      <c r="AA431" s="83">
        <v>34.14</v>
      </c>
      <c r="AB431" s="83">
        <v>0</v>
      </c>
      <c r="AC431" s="83">
        <v>0</v>
      </c>
      <c r="AD431" s="83">
        <v>0</v>
      </c>
      <c r="AE431" s="83">
        <v>0</v>
      </c>
      <c r="AF431" s="83">
        <v>0</v>
      </c>
      <c r="AG431" s="83">
        <v>3122.9</v>
      </c>
      <c r="AH431" s="83">
        <v>584696.68000000005</v>
      </c>
      <c r="AI431" s="83">
        <v>18772.599999999999</v>
      </c>
      <c r="AJ431" s="83">
        <v>59.28</v>
      </c>
      <c r="AK431" s="83">
        <v>565864.80000000005</v>
      </c>
      <c r="AL431" s="83">
        <v>440259.23</v>
      </c>
      <c r="AM431" s="83">
        <v>75629.119999999995</v>
      </c>
      <c r="AN431" s="83">
        <v>16044.99</v>
      </c>
      <c r="AO431" s="83">
        <v>8766.69</v>
      </c>
      <c r="AP431" s="83">
        <v>641.4</v>
      </c>
      <c r="AQ431" s="83">
        <v>541341.43000000005</v>
      </c>
      <c r="AR431" s="83">
        <v>0</v>
      </c>
      <c r="AS431" s="83">
        <v>0</v>
      </c>
      <c r="AT431" s="83">
        <v>126.22</v>
      </c>
      <c r="AU431" s="83">
        <v>0</v>
      </c>
      <c r="AV431" s="83">
        <v>39966.21</v>
      </c>
      <c r="AW431" s="83">
        <v>15316.61</v>
      </c>
      <c r="AX431" s="83">
        <v>277.68</v>
      </c>
      <c r="AY431" s="83">
        <v>39688.519999999997</v>
      </c>
      <c r="AZ431" s="83">
        <v>0</v>
      </c>
      <c r="BA431" s="83">
        <v>0</v>
      </c>
      <c r="BB431" s="83">
        <v>0</v>
      </c>
      <c r="BC431" s="83">
        <v>39688.519999999997</v>
      </c>
      <c r="BD431" s="83">
        <v>267.72000000000003</v>
      </c>
      <c r="BE431" s="83">
        <v>182.58</v>
      </c>
      <c r="BF431" s="83">
        <v>0</v>
      </c>
      <c r="BG431" s="83">
        <v>85.14</v>
      </c>
      <c r="BH431" s="83">
        <v>13505.51</v>
      </c>
      <c r="BI431" s="83">
        <v>0</v>
      </c>
      <c r="BJ431" s="83">
        <v>0</v>
      </c>
      <c r="BK431" s="83">
        <v>0</v>
      </c>
      <c r="BL431" s="83">
        <v>0</v>
      </c>
      <c r="BM431" s="83">
        <v>0</v>
      </c>
      <c r="BN431" s="83">
        <v>0</v>
      </c>
      <c r="BO431" s="83">
        <v>13505.51</v>
      </c>
      <c r="BP431" s="83">
        <v>0</v>
      </c>
      <c r="BQ431" s="83">
        <v>223.8</v>
      </c>
      <c r="BR431" s="83">
        <v>13281.71</v>
      </c>
      <c r="BS431" s="83">
        <v>10.88</v>
      </c>
      <c r="BT431" s="83">
        <v>13292.59</v>
      </c>
      <c r="BU431" s="83">
        <v>12.77</v>
      </c>
      <c r="BV431" s="83">
        <v>0</v>
      </c>
      <c r="BW431" s="83">
        <v>13305.36</v>
      </c>
      <c r="BX431" s="83">
        <v>0</v>
      </c>
      <c r="BY431" s="83">
        <v>0</v>
      </c>
      <c r="BZ431" s="83">
        <v>0</v>
      </c>
      <c r="CA431" s="83">
        <v>248.29</v>
      </c>
      <c r="CB431" s="83">
        <v>2765.4</v>
      </c>
      <c r="CC431" s="83">
        <v>6085.05</v>
      </c>
      <c r="CD431" s="83">
        <v>19891.53</v>
      </c>
      <c r="CE431" s="84">
        <v>25976.58</v>
      </c>
      <c r="CF431" s="84">
        <v>150.78</v>
      </c>
      <c r="CG431" s="84">
        <v>0</v>
      </c>
      <c r="CH431" s="84">
        <v>0</v>
      </c>
      <c r="CI431" s="84">
        <v>714.78</v>
      </c>
      <c r="CJ431" s="84">
        <v>1</v>
      </c>
      <c r="CK431" s="84">
        <v>714.78</v>
      </c>
      <c r="CL431" s="84">
        <v>16247.91</v>
      </c>
      <c r="CM431" s="84">
        <v>0</v>
      </c>
      <c r="CN431" s="84">
        <v>0</v>
      </c>
      <c r="CO431" s="84">
        <v>0</v>
      </c>
    </row>
    <row r="432" spans="2:93" ht="15" x14ac:dyDescent="0.2">
      <c r="B432" s="81">
        <v>8299</v>
      </c>
      <c r="C432" s="87" t="s">
        <v>535</v>
      </c>
      <c r="D432" s="81">
        <v>9</v>
      </c>
      <c r="E432" s="82" t="s">
        <v>616</v>
      </c>
      <c r="F432" s="81">
        <v>14</v>
      </c>
      <c r="G432" s="82" t="s">
        <v>627</v>
      </c>
      <c r="H432" s="83">
        <v>4040</v>
      </c>
      <c r="I432" s="83">
        <v>2920678.17</v>
      </c>
      <c r="J432" s="83">
        <v>325992.58</v>
      </c>
      <c r="K432" s="83">
        <v>104320.2</v>
      </c>
      <c r="L432" s="83">
        <v>3814759.03</v>
      </c>
      <c r="M432" s="83">
        <v>7612597.1600000001</v>
      </c>
      <c r="N432" s="83">
        <v>9650310.8000000007</v>
      </c>
      <c r="O432" s="83">
        <v>248565.83</v>
      </c>
      <c r="P432" s="83">
        <v>509975.16</v>
      </c>
      <c r="Q432" s="83">
        <v>5817.27</v>
      </c>
      <c r="R432" s="83">
        <v>3110729.05</v>
      </c>
      <c r="S432" s="83">
        <v>588745.22</v>
      </c>
      <c r="T432" s="83">
        <v>25541499.52</v>
      </c>
      <c r="U432" s="83">
        <v>12077687.43</v>
      </c>
      <c r="V432" s="83">
        <v>13849973.35</v>
      </c>
      <c r="W432" s="83">
        <v>7985739.4199999999</v>
      </c>
      <c r="X432" s="83">
        <v>622131.76</v>
      </c>
      <c r="Y432" s="83">
        <v>403216.34</v>
      </c>
      <c r="Z432" s="83">
        <v>7388.46</v>
      </c>
      <c r="AA432" s="83">
        <v>11307.56</v>
      </c>
      <c r="AB432" s="83">
        <v>0</v>
      </c>
      <c r="AC432" s="83">
        <v>0</v>
      </c>
      <c r="AD432" s="83">
        <v>319.20999999999998</v>
      </c>
      <c r="AE432" s="83">
        <v>0</v>
      </c>
      <c r="AF432" s="83">
        <v>0</v>
      </c>
      <c r="AG432" s="83">
        <v>163273.75</v>
      </c>
      <c r="AH432" s="83">
        <v>9193376.5</v>
      </c>
      <c r="AI432" s="83">
        <v>175983.79</v>
      </c>
      <c r="AJ432" s="83">
        <v>403005.33</v>
      </c>
      <c r="AK432" s="83">
        <v>8614407.3900000006</v>
      </c>
      <c r="AL432" s="83">
        <v>3645105.47</v>
      </c>
      <c r="AM432" s="83">
        <v>2888882.08</v>
      </c>
      <c r="AN432" s="83">
        <v>756480.19</v>
      </c>
      <c r="AO432" s="83">
        <v>307846.09000000003</v>
      </c>
      <c r="AP432" s="83">
        <v>64979.42</v>
      </c>
      <c r="AQ432" s="83">
        <v>7663293.25</v>
      </c>
      <c r="AR432" s="83">
        <v>3890.3</v>
      </c>
      <c r="AS432" s="83">
        <v>4096.7700000000004</v>
      </c>
      <c r="AT432" s="83">
        <v>7022.7</v>
      </c>
      <c r="AU432" s="83">
        <v>565.67999999999995</v>
      </c>
      <c r="AV432" s="83">
        <v>1096728.3899999999</v>
      </c>
      <c r="AW432" s="83">
        <v>142015.51</v>
      </c>
      <c r="AX432" s="83">
        <v>57408.67</v>
      </c>
      <c r="AY432" s="83">
        <v>1039319.72</v>
      </c>
      <c r="AZ432" s="83">
        <v>21.5</v>
      </c>
      <c r="BA432" s="83">
        <v>24087</v>
      </c>
      <c r="BB432" s="83">
        <v>86.16</v>
      </c>
      <c r="BC432" s="83">
        <v>1015319.29</v>
      </c>
      <c r="BD432" s="83">
        <v>456823.12</v>
      </c>
      <c r="BE432" s="83">
        <v>197935.91</v>
      </c>
      <c r="BF432" s="83">
        <v>7272.2</v>
      </c>
      <c r="BG432" s="83">
        <v>253073.2</v>
      </c>
      <c r="BH432" s="83">
        <v>347094.46</v>
      </c>
      <c r="BI432" s="83">
        <v>0</v>
      </c>
      <c r="BJ432" s="83">
        <v>63.84</v>
      </c>
      <c r="BK432" s="83">
        <v>0</v>
      </c>
      <c r="BL432" s="83">
        <v>0</v>
      </c>
      <c r="BM432" s="83">
        <v>0</v>
      </c>
      <c r="BN432" s="83">
        <v>0</v>
      </c>
      <c r="BO432" s="83">
        <v>347158.3</v>
      </c>
      <c r="BP432" s="83">
        <v>16.98</v>
      </c>
      <c r="BQ432" s="83">
        <v>21005.29</v>
      </c>
      <c r="BR432" s="83">
        <v>326169.99</v>
      </c>
      <c r="BS432" s="83">
        <v>1416.72</v>
      </c>
      <c r="BT432" s="83">
        <v>327586.71000000002</v>
      </c>
      <c r="BU432" s="83">
        <v>37974.57</v>
      </c>
      <c r="BV432" s="83">
        <v>0</v>
      </c>
      <c r="BW432" s="83">
        <v>365561.28</v>
      </c>
      <c r="BX432" s="83">
        <v>0</v>
      </c>
      <c r="BY432" s="83">
        <v>0</v>
      </c>
      <c r="BZ432" s="83">
        <v>618.29999999999995</v>
      </c>
      <c r="CA432" s="83">
        <v>73060.37</v>
      </c>
      <c r="CB432" s="83">
        <v>59506.63</v>
      </c>
      <c r="CC432" s="83">
        <v>201946.2</v>
      </c>
      <c r="CD432" s="83">
        <v>171105.45</v>
      </c>
      <c r="CE432" s="84">
        <v>373051.64</v>
      </c>
      <c r="CF432" s="84">
        <v>73634.47</v>
      </c>
      <c r="CG432" s="84">
        <v>5.94</v>
      </c>
      <c r="CH432" s="84">
        <v>5.92</v>
      </c>
      <c r="CI432" s="84">
        <v>158812.29</v>
      </c>
      <c r="CJ432" s="84">
        <v>107.23</v>
      </c>
      <c r="CK432" s="84">
        <v>158852.31</v>
      </c>
      <c r="CL432" s="84">
        <v>225786.29</v>
      </c>
      <c r="CM432" s="84">
        <v>0</v>
      </c>
      <c r="CN432" s="84">
        <v>0</v>
      </c>
      <c r="CO432" s="84">
        <v>0.5</v>
      </c>
    </row>
    <row r="433" spans="2:93" ht="15" x14ac:dyDescent="0.2">
      <c r="B433" s="81">
        <v>8411</v>
      </c>
      <c r="C433" s="87" t="s">
        <v>536</v>
      </c>
      <c r="D433" s="81">
        <v>10</v>
      </c>
      <c r="E433" s="82" t="s">
        <v>617</v>
      </c>
      <c r="F433" s="81">
        <v>15</v>
      </c>
      <c r="G433" s="82" t="s">
        <v>719</v>
      </c>
      <c r="H433" s="83">
        <v>12</v>
      </c>
      <c r="I433" s="83">
        <v>3505.16</v>
      </c>
      <c r="J433" s="83">
        <v>512.55999999999995</v>
      </c>
      <c r="K433" s="83">
        <v>143.91999999999999</v>
      </c>
      <c r="L433" s="83">
        <v>5275.81</v>
      </c>
      <c r="M433" s="83">
        <v>115.55</v>
      </c>
      <c r="N433" s="83">
        <v>12998.05</v>
      </c>
      <c r="O433" s="83">
        <v>84.1</v>
      </c>
      <c r="P433" s="83">
        <v>805.77</v>
      </c>
      <c r="Q433" s="83">
        <v>0</v>
      </c>
      <c r="R433" s="83">
        <v>2129.5100000000002</v>
      </c>
      <c r="S433" s="83">
        <v>122133.57</v>
      </c>
      <c r="T433" s="83">
        <v>143542.35999999999</v>
      </c>
      <c r="U433" s="83">
        <v>138026.1</v>
      </c>
      <c r="V433" s="83">
        <v>5546.81</v>
      </c>
      <c r="W433" s="83">
        <v>25763.360000000001</v>
      </c>
      <c r="X433" s="83">
        <v>349.47</v>
      </c>
      <c r="Y433" s="83">
        <v>0</v>
      </c>
      <c r="Z433" s="83">
        <v>0</v>
      </c>
      <c r="AA433" s="83">
        <v>0</v>
      </c>
      <c r="AB433" s="83">
        <v>0</v>
      </c>
      <c r="AC433" s="83">
        <v>0</v>
      </c>
      <c r="AD433" s="83">
        <v>0</v>
      </c>
      <c r="AE433" s="83">
        <v>0</v>
      </c>
      <c r="AF433" s="83">
        <v>0</v>
      </c>
      <c r="AG433" s="83">
        <v>5089.93</v>
      </c>
      <c r="AH433" s="83">
        <v>31202.76</v>
      </c>
      <c r="AI433" s="83">
        <v>8356.26</v>
      </c>
      <c r="AJ433" s="83">
        <v>0</v>
      </c>
      <c r="AK433" s="83">
        <v>22846.5</v>
      </c>
      <c r="AL433" s="83">
        <v>14942.82</v>
      </c>
      <c r="AM433" s="83">
        <v>5326.9</v>
      </c>
      <c r="AN433" s="83">
        <v>0</v>
      </c>
      <c r="AO433" s="83">
        <v>1018</v>
      </c>
      <c r="AP433" s="83">
        <v>15.65</v>
      </c>
      <c r="AQ433" s="83">
        <v>21303.360000000001</v>
      </c>
      <c r="AR433" s="83">
        <v>0</v>
      </c>
      <c r="AS433" s="83">
        <v>0</v>
      </c>
      <c r="AT433" s="83">
        <v>0</v>
      </c>
      <c r="AU433" s="83">
        <v>0</v>
      </c>
      <c r="AV433" s="83">
        <v>1544.01</v>
      </c>
      <c r="AW433" s="83">
        <v>24.08</v>
      </c>
      <c r="AX433" s="83">
        <v>0</v>
      </c>
      <c r="AY433" s="83">
        <v>1544.01</v>
      </c>
      <c r="AZ433" s="83">
        <v>0</v>
      </c>
      <c r="BA433" s="83">
        <v>0</v>
      </c>
      <c r="BB433" s="83">
        <v>0</v>
      </c>
      <c r="BC433" s="83">
        <v>1544.01</v>
      </c>
      <c r="BD433" s="83">
        <v>0</v>
      </c>
      <c r="BE433" s="83">
        <v>0</v>
      </c>
      <c r="BF433" s="83">
        <v>0</v>
      </c>
      <c r="BG433" s="83">
        <v>0</v>
      </c>
      <c r="BH433" s="83">
        <v>540.4</v>
      </c>
      <c r="BI433" s="83">
        <v>0</v>
      </c>
      <c r="BJ433" s="83">
        <v>0</v>
      </c>
      <c r="BK433" s="83">
        <v>0</v>
      </c>
      <c r="BL433" s="83">
        <v>0</v>
      </c>
      <c r="BM433" s="83">
        <v>0</v>
      </c>
      <c r="BN433" s="83">
        <v>0</v>
      </c>
      <c r="BO433" s="83">
        <v>540.4</v>
      </c>
      <c r="BP433" s="83">
        <v>0</v>
      </c>
      <c r="BQ433" s="83">
        <v>0</v>
      </c>
      <c r="BR433" s="83">
        <v>540.4</v>
      </c>
      <c r="BS433" s="83">
        <v>0</v>
      </c>
      <c r="BT433" s="83">
        <v>540.4</v>
      </c>
      <c r="BU433" s="83">
        <v>0</v>
      </c>
      <c r="BV433" s="83">
        <v>0</v>
      </c>
      <c r="BW433" s="83">
        <v>540.4</v>
      </c>
      <c r="BX433" s="83">
        <v>0</v>
      </c>
      <c r="BY433" s="83">
        <v>0</v>
      </c>
      <c r="BZ433" s="83">
        <v>0</v>
      </c>
      <c r="CA433" s="83">
        <v>27.43</v>
      </c>
      <c r="CB433" s="83">
        <v>13.66</v>
      </c>
      <c r="CC433" s="83">
        <v>56.83</v>
      </c>
      <c r="CD433" s="83">
        <v>600.84</v>
      </c>
      <c r="CE433" s="84">
        <v>657.66</v>
      </c>
      <c r="CF433" s="84">
        <v>37.479999999999997</v>
      </c>
      <c r="CG433" s="84">
        <v>0</v>
      </c>
      <c r="CH433" s="84">
        <v>0</v>
      </c>
      <c r="CI433" s="84">
        <v>114.66</v>
      </c>
      <c r="CJ433" s="84">
        <v>0.73</v>
      </c>
      <c r="CK433" s="84">
        <v>115.39</v>
      </c>
      <c r="CL433" s="84">
        <v>235.54</v>
      </c>
      <c r="CM433" s="84">
        <v>0</v>
      </c>
      <c r="CN433" s="84">
        <v>0</v>
      </c>
      <c r="CO433" s="84">
        <v>0</v>
      </c>
    </row>
    <row r="434" spans="2:93" ht="15" x14ac:dyDescent="0.2">
      <c r="B434" s="81">
        <v>8412</v>
      </c>
      <c r="C434" s="87" t="s">
        <v>537</v>
      </c>
      <c r="D434" s="81">
        <v>10</v>
      </c>
      <c r="E434" s="82" t="s">
        <v>617</v>
      </c>
      <c r="F434" s="81">
        <v>15</v>
      </c>
      <c r="G434" s="82" t="s">
        <v>719</v>
      </c>
      <c r="H434" s="83">
        <v>176</v>
      </c>
      <c r="I434" s="83">
        <v>1454668.57</v>
      </c>
      <c r="J434" s="83">
        <v>224428.84</v>
      </c>
      <c r="K434" s="83">
        <v>82276.75</v>
      </c>
      <c r="L434" s="83">
        <v>6746488.5999999996</v>
      </c>
      <c r="M434" s="83">
        <v>2876150.09</v>
      </c>
      <c r="N434" s="83">
        <v>4059851.37</v>
      </c>
      <c r="O434" s="83">
        <v>1302166.42</v>
      </c>
      <c r="P434" s="83">
        <v>199108.16</v>
      </c>
      <c r="Q434" s="83">
        <v>0</v>
      </c>
      <c r="R434" s="83">
        <v>79766691.590000004</v>
      </c>
      <c r="S434" s="83">
        <v>30468490.91</v>
      </c>
      <c r="T434" s="83">
        <v>125418947.13</v>
      </c>
      <c r="U434" s="83">
        <v>73995962.689999998</v>
      </c>
      <c r="V434" s="83">
        <v>51456363.149999999</v>
      </c>
      <c r="W434" s="83">
        <v>21783581.359999999</v>
      </c>
      <c r="X434" s="83">
        <v>1385119.52</v>
      </c>
      <c r="Y434" s="83">
        <v>35.92</v>
      </c>
      <c r="Z434" s="83">
        <v>0</v>
      </c>
      <c r="AA434" s="83">
        <v>0</v>
      </c>
      <c r="AB434" s="83">
        <v>0</v>
      </c>
      <c r="AC434" s="83">
        <v>0</v>
      </c>
      <c r="AD434" s="83">
        <v>0</v>
      </c>
      <c r="AE434" s="83">
        <v>0</v>
      </c>
      <c r="AF434" s="83">
        <v>0</v>
      </c>
      <c r="AG434" s="83">
        <v>3104913.94</v>
      </c>
      <c r="AH434" s="83">
        <v>26273650.73</v>
      </c>
      <c r="AI434" s="83">
        <v>21332.75</v>
      </c>
      <c r="AJ434" s="83">
        <v>92450.55</v>
      </c>
      <c r="AK434" s="83">
        <v>26159867.420000002</v>
      </c>
      <c r="AL434" s="83">
        <v>844337.92</v>
      </c>
      <c r="AM434" s="83">
        <v>25954949.289999999</v>
      </c>
      <c r="AN434" s="83">
        <v>247722</v>
      </c>
      <c r="AO434" s="83">
        <v>68314.399999999994</v>
      </c>
      <c r="AP434" s="83">
        <v>2345868.77</v>
      </c>
      <c r="AQ434" s="83">
        <v>29461192.379999999</v>
      </c>
      <c r="AR434" s="83">
        <v>0</v>
      </c>
      <c r="AS434" s="83">
        <v>0</v>
      </c>
      <c r="AT434" s="83">
        <v>102.78</v>
      </c>
      <c r="AU434" s="83">
        <v>0</v>
      </c>
      <c r="AV434" s="83">
        <v>17807.57</v>
      </c>
      <c r="AW434" s="83">
        <v>6353.49</v>
      </c>
      <c r="AX434" s="83">
        <v>477.66</v>
      </c>
      <c r="AY434" s="83">
        <v>17329.91</v>
      </c>
      <c r="AZ434" s="83">
        <v>0</v>
      </c>
      <c r="BA434" s="83">
        <v>2691.08</v>
      </c>
      <c r="BB434" s="83">
        <v>0</v>
      </c>
      <c r="BC434" s="83">
        <v>14638.83</v>
      </c>
      <c r="BD434" s="83">
        <v>109.08</v>
      </c>
      <c r="BE434" s="83">
        <v>51.75</v>
      </c>
      <c r="BF434" s="83">
        <v>0</v>
      </c>
      <c r="BG434" s="83">
        <v>57.33</v>
      </c>
      <c r="BH434" s="83">
        <v>4500.04</v>
      </c>
      <c r="BI434" s="83">
        <v>0</v>
      </c>
      <c r="BJ434" s="83">
        <v>0</v>
      </c>
      <c r="BK434" s="83">
        <v>0</v>
      </c>
      <c r="BL434" s="83">
        <v>0</v>
      </c>
      <c r="BM434" s="83">
        <v>0</v>
      </c>
      <c r="BN434" s="83">
        <v>0</v>
      </c>
      <c r="BO434" s="83">
        <v>4500.04</v>
      </c>
      <c r="BP434" s="83">
        <v>0</v>
      </c>
      <c r="BQ434" s="83">
        <v>25.31</v>
      </c>
      <c r="BR434" s="83">
        <v>4474.7299999999996</v>
      </c>
      <c r="BS434" s="83">
        <v>0</v>
      </c>
      <c r="BT434" s="83">
        <v>4474.7299999999996</v>
      </c>
      <c r="BU434" s="83">
        <v>8.6</v>
      </c>
      <c r="BV434" s="83">
        <v>0</v>
      </c>
      <c r="BW434" s="83">
        <v>4483.34</v>
      </c>
      <c r="BX434" s="83">
        <v>0</v>
      </c>
      <c r="BY434" s="83">
        <v>0</v>
      </c>
      <c r="BZ434" s="83">
        <v>0</v>
      </c>
      <c r="CA434" s="83">
        <v>3237.86</v>
      </c>
      <c r="CB434" s="83">
        <v>2481.06</v>
      </c>
      <c r="CC434" s="83">
        <v>520.67999999999995</v>
      </c>
      <c r="CD434" s="83">
        <v>1610.17</v>
      </c>
      <c r="CE434" s="84">
        <v>2130.86</v>
      </c>
      <c r="CF434" s="84">
        <v>2118.5700000000002</v>
      </c>
      <c r="CG434" s="84">
        <v>0</v>
      </c>
      <c r="CH434" s="84">
        <v>0</v>
      </c>
      <c r="CI434" s="84">
        <v>2521.25</v>
      </c>
      <c r="CJ434" s="84">
        <v>1.99</v>
      </c>
      <c r="CK434" s="84">
        <v>2523.09</v>
      </c>
      <c r="CL434" s="84">
        <v>3768.98</v>
      </c>
      <c r="CM434" s="84">
        <v>0</v>
      </c>
      <c r="CN434" s="84">
        <v>0</v>
      </c>
      <c r="CO434" s="84">
        <v>0</v>
      </c>
    </row>
    <row r="435" spans="2:93" ht="15" x14ac:dyDescent="0.2">
      <c r="B435" s="81">
        <v>8413</v>
      </c>
      <c r="C435" s="87" t="s">
        <v>538</v>
      </c>
      <c r="D435" s="81">
        <v>10</v>
      </c>
      <c r="E435" s="82" t="s">
        <v>617</v>
      </c>
      <c r="F435" s="81">
        <v>15</v>
      </c>
      <c r="G435" s="82" t="s">
        <v>719</v>
      </c>
      <c r="H435" s="83">
        <v>853</v>
      </c>
      <c r="I435" s="83">
        <v>389627.67</v>
      </c>
      <c r="J435" s="83">
        <v>66489.02</v>
      </c>
      <c r="K435" s="83">
        <v>24868.9</v>
      </c>
      <c r="L435" s="83">
        <v>1279382.6200000001</v>
      </c>
      <c r="M435" s="83">
        <v>1200676.08</v>
      </c>
      <c r="N435" s="83">
        <v>1555371.86</v>
      </c>
      <c r="O435" s="83">
        <v>123550.19</v>
      </c>
      <c r="P435" s="83">
        <v>44798.75</v>
      </c>
      <c r="Q435" s="83">
        <v>45.7</v>
      </c>
      <c r="R435" s="83">
        <v>11989364.560000001</v>
      </c>
      <c r="S435" s="83">
        <v>1867142.47</v>
      </c>
      <c r="T435" s="83">
        <v>18060332.239999998</v>
      </c>
      <c r="U435" s="83">
        <v>3016198.49</v>
      </c>
      <c r="V435" s="83">
        <v>15091664.85</v>
      </c>
      <c r="W435" s="83">
        <v>12418115.369999999</v>
      </c>
      <c r="X435" s="83">
        <v>186447.71</v>
      </c>
      <c r="Y435" s="83">
        <v>599.16999999999996</v>
      </c>
      <c r="Z435" s="83">
        <v>0</v>
      </c>
      <c r="AA435" s="83">
        <v>515.73</v>
      </c>
      <c r="AB435" s="83">
        <v>0</v>
      </c>
      <c r="AC435" s="83">
        <v>0</v>
      </c>
      <c r="AD435" s="83">
        <v>0.48</v>
      </c>
      <c r="AE435" s="83">
        <v>0</v>
      </c>
      <c r="AF435" s="83">
        <v>0</v>
      </c>
      <c r="AG435" s="83">
        <v>395213.68</v>
      </c>
      <c r="AH435" s="83">
        <v>13000892.15</v>
      </c>
      <c r="AI435" s="83">
        <v>37980.32</v>
      </c>
      <c r="AJ435" s="83">
        <v>9616.69</v>
      </c>
      <c r="AK435" s="83">
        <v>12953295.140000001</v>
      </c>
      <c r="AL435" s="83">
        <v>5388672.21</v>
      </c>
      <c r="AM435" s="83">
        <v>5498038.75</v>
      </c>
      <c r="AN435" s="83">
        <v>163753.41</v>
      </c>
      <c r="AO435" s="83">
        <v>29189.62</v>
      </c>
      <c r="AP435" s="83">
        <v>1576553.46</v>
      </c>
      <c r="AQ435" s="83">
        <v>12656207.449999999</v>
      </c>
      <c r="AR435" s="83">
        <v>55558.57</v>
      </c>
      <c r="AS435" s="83">
        <v>47222.06</v>
      </c>
      <c r="AT435" s="83">
        <v>41.28</v>
      </c>
      <c r="AU435" s="83">
        <v>0</v>
      </c>
      <c r="AV435" s="83">
        <v>64081.1</v>
      </c>
      <c r="AW435" s="83">
        <v>104704.32000000001</v>
      </c>
      <c r="AX435" s="83">
        <v>206.6</v>
      </c>
      <c r="AY435" s="83">
        <v>63874.5</v>
      </c>
      <c r="AZ435" s="83">
        <v>0</v>
      </c>
      <c r="BA435" s="83">
        <v>50218.5</v>
      </c>
      <c r="BB435" s="83">
        <v>3974.86</v>
      </c>
      <c r="BC435" s="83">
        <v>17630.87</v>
      </c>
      <c r="BD435" s="83">
        <v>1.1000000000000001</v>
      </c>
      <c r="BE435" s="83">
        <v>1.1000000000000001</v>
      </c>
      <c r="BF435" s="83">
        <v>0</v>
      </c>
      <c r="BG435" s="83">
        <v>0</v>
      </c>
      <c r="BH435" s="83">
        <v>4913.63</v>
      </c>
      <c r="BI435" s="83">
        <v>0</v>
      </c>
      <c r="BJ435" s="83">
        <v>0.1</v>
      </c>
      <c r="BK435" s="83">
        <v>0</v>
      </c>
      <c r="BL435" s="83">
        <v>0</v>
      </c>
      <c r="BM435" s="83">
        <v>0</v>
      </c>
      <c r="BN435" s="83">
        <v>0</v>
      </c>
      <c r="BO435" s="83">
        <v>4913.72</v>
      </c>
      <c r="BP435" s="83">
        <v>0.55000000000000004</v>
      </c>
      <c r="BQ435" s="83">
        <v>2.87</v>
      </c>
      <c r="BR435" s="83">
        <v>4911.3999999999996</v>
      </c>
      <c r="BS435" s="83">
        <v>7.0000000000000007E-2</v>
      </c>
      <c r="BT435" s="83">
        <v>4911.47</v>
      </c>
      <c r="BU435" s="83">
        <v>0</v>
      </c>
      <c r="BV435" s="83">
        <v>0</v>
      </c>
      <c r="BW435" s="83">
        <v>4911.47</v>
      </c>
      <c r="BX435" s="83">
        <v>0</v>
      </c>
      <c r="BY435" s="83">
        <v>0</v>
      </c>
      <c r="BZ435" s="83">
        <v>0</v>
      </c>
      <c r="CA435" s="83">
        <v>350.98</v>
      </c>
      <c r="CB435" s="83">
        <v>3146.86</v>
      </c>
      <c r="CC435" s="83">
        <v>972.96</v>
      </c>
      <c r="CD435" s="83">
        <v>4635.54</v>
      </c>
      <c r="CE435" s="84">
        <v>5608.5</v>
      </c>
      <c r="CF435" s="84">
        <v>216.81</v>
      </c>
      <c r="CG435" s="84">
        <v>1.0900000000000001</v>
      </c>
      <c r="CH435" s="84">
        <v>0</v>
      </c>
      <c r="CI435" s="84">
        <v>754.27</v>
      </c>
      <c r="CJ435" s="84">
        <v>17.37</v>
      </c>
      <c r="CK435" s="84">
        <v>768.28</v>
      </c>
      <c r="CL435" s="84">
        <v>4730.07</v>
      </c>
      <c r="CM435" s="84">
        <v>0</v>
      </c>
      <c r="CN435" s="84">
        <v>0</v>
      </c>
      <c r="CO435" s="84">
        <v>0</v>
      </c>
    </row>
    <row r="436" spans="2:93" ht="15" x14ac:dyDescent="0.2">
      <c r="B436" s="81">
        <v>8414</v>
      </c>
      <c r="C436" s="87" t="s">
        <v>539</v>
      </c>
      <c r="D436" s="81">
        <v>10</v>
      </c>
      <c r="E436" s="82" t="s">
        <v>617</v>
      </c>
      <c r="F436" s="81">
        <v>15</v>
      </c>
      <c r="G436" s="82" t="s">
        <v>719</v>
      </c>
      <c r="H436" s="83">
        <v>46</v>
      </c>
      <c r="I436" s="83">
        <v>169406.31</v>
      </c>
      <c r="J436" s="83">
        <v>29537.4</v>
      </c>
      <c r="K436" s="83">
        <v>10422.61</v>
      </c>
      <c r="L436" s="83">
        <v>687215.89</v>
      </c>
      <c r="M436" s="83">
        <v>1709762.21</v>
      </c>
      <c r="N436" s="83">
        <v>799169.5</v>
      </c>
      <c r="O436" s="83">
        <v>3715.3</v>
      </c>
      <c r="P436" s="83">
        <v>25176.49</v>
      </c>
      <c r="Q436" s="83">
        <v>0</v>
      </c>
      <c r="R436" s="83">
        <v>35082191.359999999</v>
      </c>
      <c r="S436" s="83">
        <v>6383355.9500000002</v>
      </c>
      <c r="T436" s="83">
        <v>44690586.689999998</v>
      </c>
      <c r="U436" s="83">
        <v>3465110.43</v>
      </c>
      <c r="V436" s="83">
        <v>41469204.289999999</v>
      </c>
      <c r="W436" s="83">
        <v>4727696.8</v>
      </c>
      <c r="X436" s="83">
        <v>210767.08</v>
      </c>
      <c r="Y436" s="83">
        <v>37858.129999999997</v>
      </c>
      <c r="Z436" s="83">
        <v>0</v>
      </c>
      <c r="AA436" s="83">
        <v>0</v>
      </c>
      <c r="AB436" s="83">
        <v>0</v>
      </c>
      <c r="AC436" s="83">
        <v>0</v>
      </c>
      <c r="AD436" s="83">
        <v>0</v>
      </c>
      <c r="AE436" s="83">
        <v>0</v>
      </c>
      <c r="AF436" s="83">
        <v>0</v>
      </c>
      <c r="AG436" s="83">
        <v>848162.01</v>
      </c>
      <c r="AH436" s="83">
        <v>5824484.0199999996</v>
      </c>
      <c r="AI436" s="83">
        <v>3125.81</v>
      </c>
      <c r="AJ436" s="83">
        <v>73468.039999999994</v>
      </c>
      <c r="AK436" s="83">
        <v>5747890.1699999999</v>
      </c>
      <c r="AL436" s="83">
        <v>24027.93</v>
      </c>
      <c r="AM436" s="83">
        <v>2087438.15</v>
      </c>
      <c r="AN436" s="83">
        <v>8481.7900000000009</v>
      </c>
      <c r="AO436" s="83">
        <v>14484.98</v>
      </c>
      <c r="AP436" s="83">
        <v>1921165.86</v>
      </c>
      <c r="AQ436" s="83">
        <v>4055598.72</v>
      </c>
      <c r="AR436" s="83">
        <v>0</v>
      </c>
      <c r="AS436" s="83">
        <v>0</v>
      </c>
      <c r="AT436" s="83">
        <v>0</v>
      </c>
      <c r="AU436" s="83">
        <v>0</v>
      </c>
      <c r="AV436" s="83">
        <v>13865.05</v>
      </c>
      <c r="AW436" s="83">
        <v>45711.02</v>
      </c>
      <c r="AX436" s="83">
        <v>0</v>
      </c>
      <c r="AY436" s="83">
        <v>13865.05</v>
      </c>
      <c r="AZ436" s="83">
        <v>0</v>
      </c>
      <c r="BA436" s="83">
        <v>84.68</v>
      </c>
      <c r="BB436" s="83">
        <v>0</v>
      </c>
      <c r="BC436" s="83">
        <v>13780.36</v>
      </c>
      <c r="BD436" s="83">
        <v>0</v>
      </c>
      <c r="BE436" s="83">
        <v>0</v>
      </c>
      <c r="BF436" s="83">
        <v>0</v>
      </c>
      <c r="BG436" s="83">
        <v>0</v>
      </c>
      <c r="BH436" s="83">
        <v>4823.13</v>
      </c>
      <c r="BI436" s="83">
        <v>0</v>
      </c>
      <c r="BJ436" s="83">
        <v>0</v>
      </c>
      <c r="BK436" s="83">
        <v>0</v>
      </c>
      <c r="BL436" s="83">
        <v>0</v>
      </c>
      <c r="BM436" s="83">
        <v>0</v>
      </c>
      <c r="BN436" s="83">
        <v>0</v>
      </c>
      <c r="BO436" s="83">
        <v>4823.13</v>
      </c>
      <c r="BP436" s="83">
        <v>0</v>
      </c>
      <c r="BQ436" s="83">
        <v>0</v>
      </c>
      <c r="BR436" s="83">
        <v>4823.13</v>
      </c>
      <c r="BS436" s="83">
        <v>0</v>
      </c>
      <c r="BT436" s="83">
        <v>4823.13</v>
      </c>
      <c r="BU436" s="83">
        <v>0</v>
      </c>
      <c r="BV436" s="83">
        <v>0</v>
      </c>
      <c r="BW436" s="83">
        <v>4823.13</v>
      </c>
      <c r="BX436" s="83">
        <v>0</v>
      </c>
      <c r="BY436" s="83">
        <v>0</v>
      </c>
      <c r="BZ436" s="83">
        <v>0</v>
      </c>
      <c r="CA436" s="83">
        <v>1852.53</v>
      </c>
      <c r="CB436" s="83">
        <v>911.24</v>
      </c>
      <c r="CC436" s="83">
        <v>1463.61</v>
      </c>
      <c r="CD436" s="83">
        <v>437.65</v>
      </c>
      <c r="CE436" s="84">
        <v>1901.26</v>
      </c>
      <c r="CF436" s="84">
        <v>1927.9</v>
      </c>
      <c r="CG436" s="84">
        <v>0</v>
      </c>
      <c r="CH436" s="84">
        <v>0</v>
      </c>
      <c r="CI436" s="84">
        <v>3369.18</v>
      </c>
      <c r="CJ436" s="84">
        <v>0.5</v>
      </c>
      <c r="CK436" s="84">
        <v>3369.68</v>
      </c>
      <c r="CL436" s="84">
        <v>1283.17</v>
      </c>
      <c r="CM436" s="84">
        <v>0</v>
      </c>
      <c r="CN436" s="84">
        <v>0</v>
      </c>
      <c r="CO436" s="84">
        <v>0</v>
      </c>
    </row>
    <row r="437" spans="2:93" ht="15" x14ac:dyDescent="0.2">
      <c r="B437" s="81" t="s">
        <v>721</v>
      </c>
      <c r="C437" s="87" t="s">
        <v>725</v>
      </c>
      <c r="D437" s="81">
        <v>10</v>
      </c>
      <c r="E437" s="82" t="s">
        <v>617</v>
      </c>
      <c r="F437" s="81">
        <v>15</v>
      </c>
      <c r="G437" s="82" t="s">
        <v>719</v>
      </c>
      <c r="H437" s="83">
        <v>9</v>
      </c>
      <c r="I437" s="83">
        <v>1401.82</v>
      </c>
      <c r="J437" s="83">
        <v>237.5</v>
      </c>
      <c r="K437" s="83">
        <v>97.76</v>
      </c>
      <c r="L437" s="83">
        <v>2464.27</v>
      </c>
      <c r="M437" s="83">
        <v>14797.16</v>
      </c>
      <c r="N437" s="83">
        <v>22227.39</v>
      </c>
      <c r="O437" s="83">
        <v>0</v>
      </c>
      <c r="P437" s="83">
        <v>25.73</v>
      </c>
      <c r="Q437" s="83">
        <v>0</v>
      </c>
      <c r="R437" s="83">
        <v>1173.4100000000001</v>
      </c>
      <c r="S437" s="83">
        <v>11.94</v>
      </c>
      <c r="T437" s="83">
        <v>40699.9</v>
      </c>
      <c r="U437" s="83">
        <v>1631.55</v>
      </c>
      <c r="V437" s="83">
        <v>39068.36</v>
      </c>
      <c r="W437" s="83">
        <v>5388.83</v>
      </c>
      <c r="X437" s="83">
        <v>175.2</v>
      </c>
      <c r="Y437" s="83">
        <v>0</v>
      </c>
      <c r="Z437" s="83">
        <v>0</v>
      </c>
      <c r="AA437" s="83">
        <v>0</v>
      </c>
      <c r="AB437" s="83">
        <v>0</v>
      </c>
      <c r="AC437" s="83">
        <v>0</v>
      </c>
      <c r="AD437" s="83">
        <v>0</v>
      </c>
      <c r="AE437" s="83">
        <v>0</v>
      </c>
      <c r="AF437" s="83">
        <v>0</v>
      </c>
      <c r="AG437" s="83">
        <v>158.71</v>
      </c>
      <c r="AH437" s="83">
        <v>5722.74</v>
      </c>
      <c r="AI437" s="83">
        <v>0</v>
      </c>
      <c r="AJ437" s="83">
        <v>0</v>
      </c>
      <c r="AK437" s="83">
        <v>5722.74</v>
      </c>
      <c r="AL437" s="83">
        <v>3536.58</v>
      </c>
      <c r="AM437" s="83">
        <v>1768.75</v>
      </c>
      <c r="AN437" s="83">
        <v>0</v>
      </c>
      <c r="AO437" s="83">
        <v>13.67</v>
      </c>
      <c r="AP437" s="83">
        <v>3.9</v>
      </c>
      <c r="AQ437" s="83">
        <v>5322.89</v>
      </c>
      <c r="AR437" s="83">
        <v>0</v>
      </c>
      <c r="AS437" s="83">
        <v>0</v>
      </c>
      <c r="AT437" s="83">
        <v>0</v>
      </c>
      <c r="AU437" s="83">
        <v>0</v>
      </c>
      <c r="AV437" s="83">
        <v>163.27000000000001</v>
      </c>
      <c r="AW437" s="83">
        <v>3.55</v>
      </c>
      <c r="AX437" s="83">
        <v>0</v>
      </c>
      <c r="AY437" s="83">
        <v>163.27000000000001</v>
      </c>
      <c r="AZ437" s="83">
        <v>0</v>
      </c>
      <c r="BA437" s="83">
        <v>158.27000000000001</v>
      </c>
      <c r="BB437" s="83">
        <v>0</v>
      </c>
      <c r="BC437" s="83">
        <v>5.01</v>
      </c>
      <c r="BD437" s="83">
        <v>0</v>
      </c>
      <c r="BE437" s="83">
        <v>0</v>
      </c>
      <c r="BF437" s="83">
        <v>0</v>
      </c>
      <c r="BG437" s="83">
        <v>0</v>
      </c>
      <c r="BH437" s="83">
        <v>1.75</v>
      </c>
      <c r="BI437" s="83">
        <v>0</v>
      </c>
      <c r="BJ437" s="83">
        <v>0</v>
      </c>
      <c r="BK437" s="83">
        <v>0</v>
      </c>
      <c r="BL437" s="83">
        <v>0</v>
      </c>
      <c r="BM437" s="83">
        <v>0</v>
      </c>
      <c r="BN437" s="83">
        <v>0</v>
      </c>
      <c r="BO437" s="83">
        <v>1.75</v>
      </c>
      <c r="BP437" s="83">
        <v>0</v>
      </c>
      <c r="BQ437" s="83">
        <v>0</v>
      </c>
      <c r="BR437" s="83">
        <v>1.75</v>
      </c>
      <c r="BS437" s="83">
        <v>0</v>
      </c>
      <c r="BT437" s="83">
        <v>1.75</v>
      </c>
      <c r="BU437" s="83">
        <v>0</v>
      </c>
      <c r="BV437" s="83">
        <v>0</v>
      </c>
      <c r="BW437" s="83">
        <v>1.75</v>
      </c>
      <c r="BX437" s="83">
        <v>0</v>
      </c>
      <c r="BY437" s="83">
        <v>0</v>
      </c>
      <c r="BZ437" s="83">
        <v>0</v>
      </c>
      <c r="CA437" s="83">
        <v>0</v>
      </c>
      <c r="CB437" s="83">
        <v>14.56</v>
      </c>
      <c r="CC437" s="83">
        <v>0</v>
      </c>
      <c r="CD437" s="83">
        <v>1.54</v>
      </c>
      <c r="CE437" s="84">
        <v>1.54</v>
      </c>
      <c r="CF437" s="84">
        <v>0</v>
      </c>
      <c r="CG437" s="84">
        <v>0</v>
      </c>
      <c r="CH437" s="84">
        <v>0</v>
      </c>
      <c r="CI437" s="84">
        <v>0.09</v>
      </c>
      <c r="CJ437" s="84">
        <v>0</v>
      </c>
      <c r="CK437" s="84">
        <v>0.09</v>
      </c>
      <c r="CL437" s="84">
        <v>14.44</v>
      </c>
      <c r="CM437" s="84">
        <v>0</v>
      </c>
      <c r="CN437" s="84">
        <v>0</v>
      </c>
      <c r="CO437" s="84">
        <v>0</v>
      </c>
    </row>
    <row r="438" spans="2:93" ht="15" x14ac:dyDescent="0.2">
      <c r="B438" s="81">
        <v>8422</v>
      </c>
      <c r="C438" s="87" t="s">
        <v>540</v>
      </c>
      <c r="D438" s="81">
        <v>10</v>
      </c>
      <c r="E438" s="82" t="s">
        <v>617</v>
      </c>
      <c r="F438" s="81">
        <v>15</v>
      </c>
      <c r="G438" s="82" t="s">
        <v>719</v>
      </c>
      <c r="H438" s="83">
        <v>10</v>
      </c>
      <c r="I438" s="83">
        <v>4236.49</v>
      </c>
      <c r="J438" s="83">
        <v>717.38</v>
      </c>
      <c r="K438" s="83">
        <v>237.54</v>
      </c>
      <c r="L438" s="83">
        <v>48766.51</v>
      </c>
      <c r="M438" s="83">
        <v>4.78</v>
      </c>
      <c r="N438" s="83">
        <v>8169.93</v>
      </c>
      <c r="O438" s="83">
        <v>253.49</v>
      </c>
      <c r="P438" s="83">
        <v>3.94</v>
      </c>
      <c r="Q438" s="83">
        <v>0</v>
      </c>
      <c r="R438" s="83">
        <v>5758.71</v>
      </c>
      <c r="S438" s="83">
        <v>7218.94</v>
      </c>
      <c r="T438" s="83">
        <v>70176.3</v>
      </c>
      <c r="U438" s="83">
        <v>3731.12</v>
      </c>
      <c r="V438" s="83">
        <v>66445.179999999993</v>
      </c>
      <c r="W438" s="83">
        <v>87538.95</v>
      </c>
      <c r="X438" s="83">
        <v>998.65</v>
      </c>
      <c r="Y438" s="83">
        <v>0</v>
      </c>
      <c r="Z438" s="83">
        <v>0</v>
      </c>
      <c r="AA438" s="83">
        <v>0</v>
      </c>
      <c r="AB438" s="83">
        <v>0</v>
      </c>
      <c r="AC438" s="83">
        <v>0</v>
      </c>
      <c r="AD438" s="83">
        <v>0</v>
      </c>
      <c r="AE438" s="83">
        <v>0</v>
      </c>
      <c r="AF438" s="83">
        <v>0</v>
      </c>
      <c r="AG438" s="83">
        <v>3428.73</v>
      </c>
      <c r="AH438" s="83">
        <v>91966.33</v>
      </c>
      <c r="AI438" s="83">
        <v>69.87</v>
      </c>
      <c r="AJ438" s="83">
        <v>0</v>
      </c>
      <c r="AK438" s="83">
        <v>91896.47</v>
      </c>
      <c r="AL438" s="83">
        <v>448.38</v>
      </c>
      <c r="AM438" s="83">
        <v>33876.19</v>
      </c>
      <c r="AN438" s="83">
        <v>290.98</v>
      </c>
      <c r="AO438" s="83">
        <v>76.09</v>
      </c>
      <c r="AP438" s="83">
        <v>11240.24</v>
      </c>
      <c r="AQ438" s="83">
        <v>45931.87</v>
      </c>
      <c r="AR438" s="83">
        <v>0</v>
      </c>
      <c r="AS438" s="83">
        <v>0</v>
      </c>
      <c r="AT438" s="83">
        <v>0</v>
      </c>
      <c r="AU438" s="83">
        <v>0</v>
      </c>
      <c r="AV438" s="83">
        <v>163.37</v>
      </c>
      <c r="AW438" s="83">
        <v>0.06</v>
      </c>
      <c r="AX438" s="83">
        <v>0</v>
      </c>
      <c r="AY438" s="83">
        <v>163.37</v>
      </c>
      <c r="AZ438" s="83">
        <v>0</v>
      </c>
      <c r="BA438" s="83">
        <v>155.16999999999999</v>
      </c>
      <c r="BB438" s="83">
        <v>0</v>
      </c>
      <c r="BC438" s="83">
        <v>8.19</v>
      </c>
      <c r="BD438" s="83">
        <v>70</v>
      </c>
      <c r="BE438" s="83">
        <v>7</v>
      </c>
      <c r="BF438" s="83">
        <v>12.6</v>
      </c>
      <c r="BG438" s="83">
        <v>50.4</v>
      </c>
      <c r="BH438" s="83">
        <v>2.87</v>
      </c>
      <c r="BI438" s="83">
        <v>0</v>
      </c>
      <c r="BJ438" s="83">
        <v>0</v>
      </c>
      <c r="BK438" s="83">
        <v>0</v>
      </c>
      <c r="BL438" s="83">
        <v>0</v>
      </c>
      <c r="BM438" s="83">
        <v>0</v>
      </c>
      <c r="BN438" s="83">
        <v>0</v>
      </c>
      <c r="BO438" s="83">
        <v>2.87</v>
      </c>
      <c r="BP438" s="83">
        <v>0</v>
      </c>
      <c r="BQ438" s="83">
        <v>0</v>
      </c>
      <c r="BR438" s="83">
        <v>2.87</v>
      </c>
      <c r="BS438" s="83">
        <v>0</v>
      </c>
      <c r="BT438" s="83">
        <v>2.87</v>
      </c>
      <c r="BU438" s="83">
        <v>7.56</v>
      </c>
      <c r="BV438" s="83">
        <v>0</v>
      </c>
      <c r="BW438" s="83">
        <v>10.43</v>
      </c>
      <c r="BX438" s="83">
        <v>0</v>
      </c>
      <c r="BY438" s="83">
        <v>0</v>
      </c>
      <c r="BZ438" s="83">
        <v>0</v>
      </c>
      <c r="CA438" s="83">
        <v>1.88</v>
      </c>
      <c r="CB438" s="83">
        <v>0</v>
      </c>
      <c r="CC438" s="83">
        <v>0</v>
      </c>
      <c r="CD438" s="83">
        <v>0.08</v>
      </c>
      <c r="CE438" s="84">
        <v>0.08</v>
      </c>
      <c r="CF438" s="84">
        <v>1.49</v>
      </c>
      <c r="CG438" s="84">
        <v>0</v>
      </c>
      <c r="CH438" s="84">
        <v>0</v>
      </c>
      <c r="CI438" s="84">
        <v>9.9600000000000009</v>
      </c>
      <c r="CJ438" s="84">
        <v>0</v>
      </c>
      <c r="CK438" s="84">
        <v>9.9600000000000009</v>
      </c>
      <c r="CL438" s="84">
        <v>0</v>
      </c>
      <c r="CM438" s="84">
        <v>0</v>
      </c>
      <c r="CN438" s="84">
        <v>0</v>
      </c>
      <c r="CO438" s="84">
        <v>0</v>
      </c>
    </row>
    <row r="439" spans="2:93" ht="15" x14ac:dyDescent="0.2">
      <c r="B439" s="81">
        <v>8423</v>
      </c>
      <c r="C439" s="87" t="s">
        <v>541</v>
      </c>
      <c r="D439" s="81">
        <v>10</v>
      </c>
      <c r="E439" s="82" t="s">
        <v>617</v>
      </c>
      <c r="F439" s="81">
        <v>15</v>
      </c>
      <c r="G439" s="82" t="s">
        <v>719</v>
      </c>
      <c r="H439" s="83">
        <v>348</v>
      </c>
      <c r="I439" s="83">
        <v>106816.36</v>
      </c>
      <c r="J439" s="83">
        <v>23380.880000000001</v>
      </c>
      <c r="K439" s="83">
        <v>6340.8</v>
      </c>
      <c r="L439" s="83">
        <v>44287.88</v>
      </c>
      <c r="M439" s="83">
        <v>19579.21</v>
      </c>
      <c r="N439" s="83">
        <v>39229.54</v>
      </c>
      <c r="O439" s="83">
        <v>4703.41</v>
      </c>
      <c r="P439" s="83">
        <v>3935.67</v>
      </c>
      <c r="Q439" s="83">
        <v>15.72</v>
      </c>
      <c r="R439" s="83">
        <v>394042.97</v>
      </c>
      <c r="S439" s="83">
        <v>10674.51</v>
      </c>
      <c r="T439" s="83">
        <v>516468.9</v>
      </c>
      <c r="U439" s="83">
        <v>109131.9</v>
      </c>
      <c r="V439" s="83">
        <v>407543.48</v>
      </c>
      <c r="W439" s="83">
        <v>340898.96</v>
      </c>
      <c r="X439" s="83">
        <v>1793.98</v>
      </c>
      <c r="Y439" s="83">
        <v>0</v>
      </c>
      <c r="Z439" s="83">
        <v>0</v>
      </c>
      <c r="AA439" s="83">
        <v>0</v>
      </c>
      <c r="AB439" s="83">
        <v>0</v>
      </c>
      <c r="AC439" s="83">
        <v>0</v>
      </c>
      <c r="AD439" s="83">
        <v>0</v>
      </c>
      <c r="AE439" s="83">
        <v>0</v>
      </c>
      <c r="AF439" s="83">
        <v>0</v>
      </c>
      <c r="AG439" s="83">
        <v>29357.59</v>
      </c>
      <c r="AH439" s="83">
        <v>372050.54</v>
      </c>
      <c r="AI439" s="83">
        <v>18315.87</v>
      </c>
      <c r="AJ439" s="83">
        <v>4219.5200000000004</v>
      </c>
      <c r="AK439" s="83">
        <v>349515.15</v>
      </c>
      <c r="AL439" s="83">
        <v>45828.56</v>
      </c>
      <c r="AM439" s="83">
        <v>213223.45</v>
      </c>
      <c r="AN439" s="83">
        <v>21904.25</v>
      </c>
      <c r="AO439" s="83">
        <v>3022.37</v>
      </c>
      <c r="AP439" s="83">
        <v>17565.259999999998</v>
      </c>
      <c r="AQ439" s="83">
        <v>301543.89</v>
      </c>
      <c r="AR439" s="83">
        <v>7005.07</v>
      </c>
      <c r="AS439" s="83">
        <v>55.54</v>
      </c>
      <c r="AT439" s="83">
        <v>49.43</v>
      </c>
      <c r="AU439" s="83">
        <v>0</v>
      </c>
      <c r="AV439" s="83">
        <v>3658.34</v>
      </c>
      <c r="AW439" s="83">
        <v>5035.0200000000004</v>
      </c>
      <c r="AX439" s="83">
        <v>22.1</v>
      </c>
      <c r="AY439" s="83">
        <v>3636.24</v>
      </c>
      <c r="AZ439" s="83">
        <v>0.71</v>
      </c>
      <c r="BA439" s="83">
        <v>1549.5</v>
      </c>
      <c r="BB439" s="83">
        <v>0</v>
      </c>
      <c r="BC439" s="83">
        <v>2087.42</v>
      </c>
      <c r="BD439" s="83">
        <v>46</v>
      </c>
      <c r="BE439" s="83">
        <v>48</v>
      </c>
      <c r="BF439" s="83">
        <v>0</v>
      </c>
      <c r="BG439" s="83">
        <v>7</v>
      </c>
      <c r="BH439" s="83">
        <v>660.99</v>
      </c>
      <c r="BI439" s="83">
        <v>0</v>
      </c>
      <c r="BJ439" s="83">
        <v>0</v>
      </c>
      <c r="BK439" s="83">
        <v>0</v>
      </c>
      <c r="BL439" s="83">
        <v>0</v>
      </c>
      <c r="BM439" s="83">
        <v>0</v>
      </c>
      <c r="BN439" s="83">
        <v>0</v>
      </c>
      <c r="BO439" s="83">
        <v>660.99</v>
      </c>
      <c r="BP439" s="83">
        <v>0</v>
      </c>
      <c r="BQ439" s="83">
        <v>0</v>
      </c>
      <c r="BR439" s="83">
        <v>660.99</v>
      </c>
      <c r="BS439" s="83">
        <v>4.63</v>
      </c>
      <c r="BT439" s="83">
        <v>665.62</v>
      </c>
      <c r="BU439" s="83">
        <v>1.4</v>
      </c>
      <c r="BV439" s="83">
        <v>0</v>
      </c>
      <c r="BW439" s="83">
        <v>667.02</v>
      </c>
      <c r="BX439" s="83">
        <v>0</v>
      </c>
      <c r="BY439" s="83">
        <v>0</v>
      </c>
      <c r="BZ439" s="83">
        <v>0</v>
      </c>
      <c r="CA439" s="83">
        <v>11.28</v>
      </c>
      <c r="CB439" s="83">
        <v>182.94</v>
      </c>
      <c r="CC439" s="83">
        <v>154.91999999999999</v>
      </c>
      <c r="CD439" s="83">
        <v>695.73</v>
      </c>
      <c r="CE439" s="84">
        <v>850.64</v>
      </c>
      <c r="CF439" s="84">
        <v>31.98</v>
      </c>
      <c r="CG439" s="84">
        <v>0.17</v>
      </c>
      <c r="CH439" s="84">
        <v>0</v>
      </c>
      <c r="CI439" s="84">
        <v>158.78</v>
      </c>
      <c r="CJ439" s="84">
        <v>2.99</v>
      </c>
      <c r="CK439" s="84">
        <v>161.28</v>
      </c>
      <c r="CL439" s="84">
        <v>504.31</v>
      </c>
      <c r="CM439" s="84">
        <v>0</v>
      </c>
      <c r="CN439" s="84">
        <v>0</v>
      </c>
      <c r="CO439" s="84">
        <v>0</v>
      </c>
    </row>
    <row r="440" spans="2:93" ht="15" x14ac:dyDescent="0.2">
      <c r="B440" s="81">
        <v>8424</v>
      </c>
      <c r="C440" s="87" t="s">
        <v>542</v>
      </c>
      <c r="D440" s="81">
        <v>10</v>
      </c>
      <c r="E440" s="82" t="s">
        <v>617</v>
      </c>
      <c r="F440" s="81">
        <v>15</v>
      </c>
      <c r="G440" s="82" t="s">
        <v>719</v>
      </c>
      <c r="H440" s="83">
        <v>27</v>
      </c>
      <c r="I440" s="83">
        <v>1333705.53</v>
      </c>
      <c r="J440" s="83">
        <v>286287.92</v>
      </c>
      <c r="K440" s="83">
        <v>86881.75</v>
      </c>
      <c r="L440" s="83">
        <v>172990.43</v>
      </c>
      <c r="M440" s="83">
        <v>30.07</v>
      </c>
      <c r="N440" s="83">
        <v>286702.46999999997</v>
      </c>
      <c r="O440" s="83">
        <v>767550.38</v>
      </c>
      <c r="P440" s="83">
        <v>16380.7</v>
      </c>
      <c r="Q440" s="83">
        <v>0</v>
      </c>
      <c r="R440" s="83">
        <v>4641329.6399999997</v>
      </c>
      <c r="S440" s="83">
        <v>1808016.45</v>
      </c>
      <c r="T440" s="83">
        <v>7693000.1399999997</v>
      </c>
      <c r="U440" s="83">
        <v>2653234.06</v>
      </c>
      <c r="V440" s="83">
        <v>5039778.49</v>
      </c>
      <c r="W440" s="83">
        <v>5209861.28</v>
      </c>
      <c r="X440" s="83">
        <v>12074.44</v>
      </c>
      <c r="Y440" s="83">
        <v>0</v>
      </c>
      <c r="Z440" s="83">
        <v>0</v>
      </c>
      <c r="AA440" s="83">
        <v>0</v>
      </c>
      <c r="AB440" s="83">
        <v>0</v>
      </c>
      <c r="AC440" s="83">
        <v>0</v>
      </c>
      <c r="AD440" s="83">
        <v>0</v>
      </c>
      <c r="AE440" s="83">
        <v>0</v>
      </c>
      <c r="AF440" s="83">
        <v>0</v>
      </c>
      <c r="AG440" s="83">
        <v>1530596.48</v>
      </c>
      <c r="AH440" s="83">
        <v>6752532.2000000002</v>
      </c>
      <c r="AI440" s="83">
        <v>64.5</v>
      </c>
      <c r="AJ440" s="83">
        <v>0</v>
      </c>
      <c r="AK440" s="83">
        <v>6752467.7000000002</v>
      </c>
      <c r="AL440" s="83">
        <v>86743.45</v>
      </c>
      <c r="AM440" s="83">
        <v>2811197.04</v>
      </c>
      <c r="AN440" s="83">
        <v>242.34</v>
      </c>
      <c r="AO440" s="83">
        <v>6474.86</v>
      </c>
      <c r="AP440" s="83">
        <v>876434.45</v>
      </c>
      <c r="AQ440" s="83">
        <v>3781092.15</v>
      </c>
      <c r="AR440" s="83">
        <v>0</v>
      </c>
      <c r="AS440" s="83">
        <v>0</v>
      </c>
      <c r="AT440" s="83">
        <v>0</v>
      </c>
      <c r="AU440" s="83">
        <v>0</v>
      </c>
      <c r="AV440" s="83">
        <v>700.85</v>
      </c>
      <c r="AW440" s="83">
        <v>25.73</v>
      </c>
      <c r="AX440" s="83">
        <v>0</v>
      </c>
      <c r="AY440" s="83">
        <v>700.85</v>
      </c>
      <c r="AZ440" s="83">
        <v>0</v>
      </c>
      <c r="BA440" s="83">
        <v>25.49</v>
      </c>
      <c r="BB440" s="83">
        <v>0</v>
      </c>
      <c r="BC440" s="83">
        <v>675.36</v>
      </c>
      <c r="BD440" s="83">
        <v>0</v>
      </c>
      <c r="BE440" s="83">
        <v>0</v>
      </c>
      <c r="BF440" s="83">
        <v>0</v>
      </c>
      <c r="BG440" s="83">
        <v>0</v>
      </c>
      <c r="BH440" s="83">
        <v>236.38</v>
      </c>
      <c r="BI440" s="83">
        <v>0</v>
      </c>
      <c r="BJ440" s="83">
        <v>0</v>
      </c>
      <c r="BK440" s="83">
        <v>0</v>
      </c>
      <c r="BL440" s="83">
        <v>0</v>
      </c>
      <c r="BM440" s="83">
        <v>0</v>
      </c>
      <c r="BN440" s="83">
        <v>0</v>
      </c>
      <c r="BO440" s="83">
        <v>236.38</v>
      </c>
      <c r="BP440" s="83">
        <v>0</v>
      </c>
      <c r="BQ440" s="83">
        <v>0</v>
      </c>
      <c r="BR440" s="83">
        <v>236.38</v>
      </c>
      <c r="BS440" s="83">
        <v>0</v>
      </c>
      <c r="BT440" s="83">
        <v>236.38</v>
      </c>
      <c r="BU440" s="83">
        <v>0</v>
      </c>
      <c r="BV440" s="83">
        <v>0</v>
      </c>
      <c r="BW440" s="83">
        <v>236.38</v>
      </c>
      <c r="BX440" s="83">
        <v>0</v>
      </c>
      <c r="BY440" s="83">
        <v>0</v>
      </c>
      <c r="BZ440" s="83">
        <v>0</v>
      </c>
      <c r="CA440" s="83">
        <v>0.86</v>
      </c>
      <c r="CB440" s="83">
        <v>24.77</v>
      </c>
      <c r="CC440" s="83">
        <v>88.05</v>
      </c>
      <c r="CD440" s="83">
        <v>99.48</v>
      </c>
      <c r="CE440" s="84">
        <v>187.53</v>
      </c>
      <c r="CF440" s="84">
        <v>0.04</v>
      </c>
      <c r="CG440" s="84">
        <v>0</v>
      </c>
      <c r="CH440" s="84">
        <v>0</v>
      </c>
      <c r="CI440" s="84">
        <v>59.49</v>
      </c>
      <c r="CJ440" s="84">
        <v>1</v>
      </c>
      <c r="CK440" s="84">
        <v>60.48</v>
      </c>
      <c r="CL440" s="84">
        <v>36.24</v>
      </c>
      <c r="CM440" s="84">
        <v>0</v>
      </c>
      <c r="CN440" s="84">
        <v>0</v>
      </c>
      <c r="CO440" s="84">
        <v>0</v>
      </c>
    </row>
    <row r="441" spans="2:93" ht="15" x14ac:dyDescent="0.2">
      <c r="B441" s="81">
        <v>8430</v>
      </c>
      <c r="C441" s="87" t="s">
        <v>543</v>
      </c>
      <c r="D441" s="81">
        <v>10</v>
      </c>
      <c r="E441" s="82" t="s">
        <v>617</v>
      </c>
      <c r="F441" s="81">
        <v>15</v>
      </c>
      <c r="G441" s="82" t="s">
        <v>719</v>
      </c>
      <c r="H441" s="83">
        <v>113</v>
      </c>
      <c r="I441" s="83">
        <v>1775317.83</v>
      </c>
      <c r="J441" s="83">
        <v>279271.95</v>
      </c>
      <c r="K441" s="83">
        <v>95772.3</v>
      </c>
      <c r="L441" s="83">
        <v>5637578.29</v>
      </c>
      <c r="M441" s="83">
        <v>4699837.5599999996</v>
      </c>
      <c r="N441" s="83">
        <v>7102273.1900000004</v>
      </c>
      <c r="O441" s="83">
        <v>143746.54</v>
      </c>
      <c r="P441" s="83">
        <v>94531.1</v>
      </c>
      <c r="Q441" s="83">
        <v>2.6</v>
      </c>
      <c r="R441" s="83">
        <v>3156032.04</v>
      </c>
      <c r="S441" s="83">
        <v>839714.14</v>
      </c>
      <c r="T441" s="83">
        <v>21673715.469999999</v>
      </c>
      <c r="U441" s="83">
        <v>153332795.84999999</v>
      </c>
      <c r="V441" s="83">
        <v>7540365.0599999996</v>
      </c>
      <c r="W441" s="83">
        <v>52152342.649999999</v>
      </c>
      <c r="X441" s="83">
        <v>1192315.25</v>
      </c>
      <c r="Y441" s="83">
        <v>155.57</v>
      </c>
      <c r="Z441" s="83">
        <v>0</v>
      </c>
      <c r="AA441" s="83">
        <v>0</v>
      </c>
      <c r="AB441" s="83">
        <v>0</v>
      </c>
      <c r="AC441" s="83">
        <v>0</v>
      </c>
      <c r="AD441" s="83">
        <v>13.53</v>
      </c>
      <c r="AE441" s="83">
        <v>0</v>
      </c>
      <c r="AF441" s="83">
        <v>0</v>
      </c>
      <c r="AG441" s="83">
        <v>1100973.92</v>
      </c>
      <c r="AH441" s="83">
        <v>54445800.909999996</v>
      </c>
      <c r="AI441" s="83">
        <v>67170.31</v>
      </c>
      <c r="AJ441" s="83">
        <v>7388012.6299999999</v>
      </c>
      <c r="AK441" s="83">
        <v>46990617.969999999</v>
      </c>
      <c r="AL441" s="83">
        <v>35789184.109999999</v>
      </c>
      <c r="AM441" s="83">
        <v>18940358.34</v>
      </c>
      <c r="AN441" s="83">
        <v>193181.04</v>
      </c>
      <c r="AO441" s="83">
        <v>171081.23</v>
      </c>
      <c r="AP441" s="83">
        <v>501849.55</v>
      </c>
      <c r="AQ441" s="83">
        <v>55595654.259999998</v>
      </c>
      <c r="AR441" s="83">
        <v>0</v>
      </c>
      <c r="AS441" s="83">
        <v>0</v>
      </c>
      <c r="AT441" s="83">
        <v>41399.58</v>
      </c>
      <c r="AU441" s="83">
        <v>0</v>
      </c>
      <c r="AV441" s="83">
        <v>345168.24</v>
      </c>
      <c r="AW441" s="83">
        <v>1801437.79</v>
      </c>
      <c r="AX441" s="83">
        <v>39.89</v>
      </c>
      <c r="AY441" s="83">
        <v>345128.35</v>
      </c>
      <c r="AZ441" s="83">
        <v>0</v>
      </c>
      <c r="BA441" s="83">
        <v>36796.629999999997</v>
      </c>
      <c r="BB441" s="83">
        <v>0</v>
      </c>
      <c r="BC441" s="83">
        <v>308331.71999999997</v>
      </c>
      <c r="BD441" s="83">
        <v>5050.1000000000004</v>
      </c>
      <c r="BE441" s="83">
        <v>1330.67</v>
      </c>
      <c r="BF441" s="83">
        <v>3719.43</v>
      </c>
      <c r="BG441" s="83">
        <v>0</v>
      </c>
      <c r="BH441" s="83">
        <v>64025.97</v>
      </c>
      <c r="BI441" s="83">
        <v>0</v>
      </c>
      <c r="BJ441" s="83">
        <v>2.71</v>
      </c>
      <c r="BK441" s="83">
        <v>0</v>
      </c>
      <c r="BL441" s="83">
        <v>0</v>
      </c>
      <c r="BM441" s="83">
        <v>0</v>
      </c>
      <c r="BN441" s="83">
        <v>0</v>
      </c>
      <c r="BO441" s="83">
        <v>64028.68</v>
      </c>
      <c r="BP441" s="83">
        <v>0</v>
      </c>
      <c r="BQ441" s="83">
        <v>0</v>
      </c>
      <c r="BR441" s="83">
        <v>64028.68</v>
      </c>
      <c r="BS441" s="83">
        <v>0.12</v>
      </c>
      <c r="BT441" s="83">
        <v>64028.800000000003</v>
      </c>
      <c r="BU441" s="83">
        <v>0</v>
      </c>
      <c r="BV441" s="83">
        <v>0</v>
      </c>
      <c r="BW441" s="83">
        <v>64028.800000000003</v>
      </c>
      <c r="BX441" s="83">
        <v>0</v>
      </c>
      <c r="BY441" s="83">
        <v>0</v>
      </c>
      <c r="BZ441" s="83">
        <v>0</v>
      </c>
      <c r="CA441" s="83">
        <v>32737.95</v>
      </c>
      <c r="CB441" s="83">
        <v>28167.439999999999</v>
      </c>
      <c r="CC441" s="83">
        <v>14148.21</v>
      </c>
      <c r="CD441" s="83">
        <v>23838.11</v>
      </c>
      <c r="CE441" s="84">
        <v>37986.32</v>
      </c>
      <c r="CF441" s="84">
        <v>23007.65</v>
      </c>
      <c r="CG441" s="84">
        <v>0</v>
      </c>
      <c r="CH441" s="84">
        <v>0</v>
      </c>
      <c r="CI441" s="84">
        <v>32124.1</v>
      </c>
      <c r="CJ441" s="84">
        <v>1</v>
      </c>
      <c r="CK441" s="84">
        <v>32125.09</v>
      </c>
      <c r="CL441" s="84">
        <v>43979.35</v>
      </c>
      <c r="CM441" s="84">
        <v>0</v>
      </c>
      <c r="CN441" s="84">
        <v>0</v>
      </c>
      <c r="CO441" s="84">
        <v>0</v>
      </c>
    </row>
    <row r="442" spans="2:93" ht="15" x14ac:dyDescent="0.2">
      <c r="B442" s="81">
        <v>8511</v>
      </c>
      <c r="C442" s="87" t="s">
        <v>544</v>
      </c>
      <c r="D442" s="81">
        <v>10</v>
      </c>
      <c r="E442" s="82" t="s">
        <v>617</v>
      </c>
      <c r="F442" s="81">
        <v>16</v>
      </c>
      <c r="G442" s="82" t="s">
        <v>628</v>
      </c>
      <c r="H442" s="83">
        <v>237</v>
      </c>
      <c r="I442" s="83">
        <v>131599.95000000001</v>
      </c>
      <c r="J442" s="83">
        <v>17917.78</v>
      </c>
      <c r="K442" s="83">
        <v>7360.09</v>
      </c>
      <c r="L442" s="83">
        <v>32896.910000000003</v>
      </c>
      <c r="M442" s="83">
        <v>108927.61</v>
      </c>
      <c r="N442" s="83">
        <v>38272.480000000003</v>
      </c>
      <c r="O442" s="83">
        <v>12712.92</v>
      </c>
      <c r="P442" s="83">
        <v>15597.45</v>
      </c>
      <c r="Q442" s="83">
        <v>526.13</v>
      </c>
      <c r="R442" s="83">
        <v>40809.07</v>
      </c>
      <c r="S442" s="83">
        <v>5035.04</v>
      </c>
      <c r="T442" s="83">
        <v>254777.61</v>
      </c>
      <c r="U442" s="83">
        <v>78163.62</v>
      </c>
      <c r="V442" s="83">
        <v>187731.94</v>
      </c>
      <c r="W442" s="83">
        <v>510978.59</v>
      </c>
      <c r="X442" s="83">
        <v>13364.81</v>
      </c>
      <c r="Y442" s="83">
        <v>42.25</v>
      </c>
      <c r="Z442" s="83">
        <v>0</v>
      </c>
      <c r="AA442" s="83">
        <v>0</v>
      </c>
      <c r="AB442" s="83">
        <v>0</v>
      </c>
      <c r="AC442" s="83">
        <v>0</v>
      </c>
      <c r="AD442" s="83">
        <v>0</v>
      </c>
      <c r="AE442" s="83">
        <v>0</v>
      </c>
      <c r="AF442" s="83">
        <v>0</v>
      </c>
      <c r="AG442" s="83">
        <v>4127.2700000000004</v>
      </c>
      <c r="AH442" s="83">
        <v>528512.92000000004</v>
      </c>
      <c r="AI442" s="83">
        <v>17864.8</v>
      </c>
      <c r="AJ442" s="83">
        <v>237.77</v>
      </c>
      <c r="AK442" s="83">
        <v>510410.35</v>
      </c>
      <c r="AL442" s="83">
        <v>277940.34999999998</v>
      </c>
      <c r="AM442" s="83">
        <v>161683.85999999999</v>
      </c>
      <c r="AN442" s="83">
        <v>42240.1</v>
      </c>
      <c r="AO442" s="83">
        <v>4858.28</v>
      </c>
      <c r="AP442" s="83">
        <v>2335.29</v>
      </c>
      <c r="AQ442" s="83">
        <v>489057.87</v>
      </c>
      <c r="AR442" s="83">
        <v>6094.24</v>
      </c>
      <c r="AS442" s="83">
        <v>90.39</v>
      </c>
      <c r="AT442" s="83">
        <v>65.52</v>
      </c>
      <c r="AU442" s="83">
        <v>0</v>
      </c>
      <c r="AV442" s="83">
        <v>16487.54</v>
      </c>
      <c r="AW442" s="83">
        <v>1071.96</v>
      </c>
      <c r="AX442" s="83">
        <v>56.11</v>
      </c>
      <c r="AY442" s="83">
        <v>16431.419999999998</v>
      </c>
      <c r="AZ442" s="83">
        <v>2.81</v>
      </c>
      <c r="BA442" s="83">
        <v>8462.4500000000007</v>
      </c>
      <c r="BB442" s="83">
        <v>66.900000000000006</v>
      </c>
      <c r="BC442" s="83">
        <v>8035.88</v>
      </c>
      <c r="BD442" s="83">
        <v>28.4</v>
      </c>
      <c r="BE442" s="83">
        <v>13.9</v>
      </c>
      <c r="BF442" s="83">
        <v>0</v>
      </c>
      <c r="BG442" s="83">
        <v>14.5</v>
      </c>
      <c r="BH442" s="83">
        <v>2069.21</v>
      </c>
      <c r="BI442" s="83">
        <v>0</v>
      </c>
      <c r="BJ442" s="83">
        <v>0</v>
      </c>
      <c r="BK442" s="83">
        <v>0</v>
      </c>
      <c r="BL442" s="83">
        <v>0</v>
      </c>
      <c r="BM442" s="83">
        <v>0</v>
      </c>
      <c r="BN442" s="83">
        <v>0</v>
      </c>
      <c r="BO442" s="83">
        <v>2069.21</v>
      </c>
      <c r="BP442" s="83">
        <v>0</v>
      </c>
      <c r="BQ442" s="83">
        <v>2.9</v>
      </c>
      <c r="BR442" s="83">
        <v>2066.31</v>
      </c>
      <c r="BS442" s="83">
        <v>0.17</v>
      </c>
      <c r="BT442" s="83">
        <v>2066.48</v>
      </c>
      <c r="BU442" s="83">
        <v>2.17</v>
      </c>
      <c r="BV442" s="83">
        <v>0</v>
      </c>
      <c r="BW442" s="83">
        <v>2068.65</v>
      </c>
      <c r="BX442" s="83">
        <v>0</v>
      </c>
      <c r="BY442" s="83">
        <v>0</v>
      </c>
      <c r="BZ442" s="83">
        <v>0</v>
      </c>
      <c r="CA442" s="83">
        <v>190.51</v>
      </c>
      <c r="CB442" s="83">
        <v>1120.21</v>
      </c>
      <c r="CC442" s="83">
        <v>777.96</v>
      </c>
      <c r="CD442" s="83">
        <v>850.1</v>
      </c>
      <c r="CE442" s="84">
        <v>1628.07</v>
      </c>
      <c r="CF442" s="84">
        <v>353.37</v>
      </c>
      <c r="CG442" s="84">
        <v>0</v>
      </c>
      <c r="CH442" s="84">
        <v>1.1499999999999999</v>
      </c>
      <c r="CI442" s="84">
        <v>487.47</v>
      </c>
      <c r="CJ442" s="84">
        <v>4.9800000000000004</v>
      </c>
      <c r="CK442" s="84">
        <v>491.45</v>
      </c>
      <c r="CL442" s="84">
        <v>1002.08</v>
      </c>
      <c r="CM442" s="84">
        <v>0</v>
      </c>
      <c r="CN442" s="84">
        <v>0</v>
      </c>
      <c r="CO442" s="84">
        <v>0</v>
      </c>
    </row>
    <row r="443" spans="2:93" ht="15" x14ac:dyDescent="0.2">
      <c r="B443" s="81">
        <v>8512</v>
      </c>
      <c r="C443" s="87" t="s">
        <v>545</v>
      </c>
      <c r="D443" s="81">
        <v>10</v>
      </c>
      <c r="E443" s="82" t="s">
        <v>617</v>
      </c>
      <c r="F443" s="81">
        <v>16</v>
      </c>
      <c r="G443" s="82" t="s">
        <v>628</v>
      </c>
      <c r="H443" s="83">
        <v>1642</v>
      </c>
      <c r="I443" s="83">
        <v>809946.09</v>
      </c>
      <c r="J443" s="83">
        <v>104435.72</v>
      </c>
      <c r="K443" s="83">
        <v>34781.160000000003</v>
      </c>
      <c r="L443" s="83">
        <v>213634.2</v>
      </c>
      <c r="M443" s="83">
        <v>111459.83</v>
      </c>
      <c r="N443" s="83">
        <v>216402.49</v>
      </c>
      <c r="O443" s="83">
        <v>5684.26</v>
      </c>
      <c r="P443" s="83">
        <v>10487.67</v>
      </c>
      <c r="Q443" s="83">
        <v>72.11</v>
      </c>
      <c r="R443" s="83">
        <v>736512.59</v>
      </c>
      <c r="S443" s="83">
        <v>42871.55</v>
      </c>
      <c r="T443" s="83">
        <v>1337124.69</v>
      </c>
      <c r="U443" s="83">
        <v>514621.5</v>
      </c>
      <c r="V443" s="83">
        <v>840764.1</v>
      </c>
      <c r="W443" s="83">
        <v>1923485.18</v>
      </c>
      <c r="X443" s="83">
        <v>20321.099999999999</v>
      </c>
      <c r="Y443" s="83">
        <v>0.41</v>
      </c>
      <c r="Z443" s="83">
        <v>0</v>
      </c>
      <c r="AA443" s="83">
        <v>4.43</v>
      </c>
      <c r="AB443" s="83">
        <v>0</v>
      </c>
      <c r="AC443" s="83">
        <v>0</v>
      </c>
      <c r="AD443" s="83">
        <v>0</v>
      </c>
      <c r="AE443" s="83">
        <v>0</v>
      </c>
      <c r="AF443" s="83">
        <v>0</v>
      </c>
      <c r="AG443" s="83">
        <v>41181.4</v>
      </c>
      <c r="AH443" s="83">
        <v>1984992.52</v>
      </c>
      <c r="AI443" s="83">
        <v>73871.289999999994</v>
      </c>
      <c r="AJ443" s="83">
        <v>963.72</v>
      </c>
      <c r="AK443" s="83">
        <v>1910917.51</v>
      </c>
      <c r="AL443" s="83">
        <v>561044.85</v>
      </c>
      <c r="AM443" s="83">
        <v>1095262.26</v>
      </c>
      <c r="AN443" s="83">
        <v>92375.77</v>
      </c>
      <c r="AO443" s="83">
        <v>32264.21</v>
      </c>
      <c r="AP443" s="83">
        <v>13744.09</v>
      </c>
      <c r="AQ443" s="83">
        <v>1794691.17</v>
      </c>
      <c r="AR443" s="83">
        <v>16778.14</v>
      </c>
      <c r="AS443" s="83">
        <v>6750.98</v>
      </c>
      <c r="AT443" s="83">
        <v>710.82</v>
      </c>
      <c r="AU443" s="83">
        <v>0</v>
      </c>
      <c r="AV443" s="83">
        <v>107472.59</v>
      </c>
      <c r="AW443" s="83">
        <v>7435.9</v>
      </c>
      <c r="AX443" s="83">
        <v>2298.5100000000002</v>
      </c>
      <c r="AY443" s="83">
        <v>105174.09</v>
      </c>
      <c r="AZ443" s="83">
        <v>26.29</v>
      </c>
      <c r="BA443" s="83">
        <v>28023.53</v>
      </c>
      <c r="BB443" s="83">
        <v>113.72</v>
      </c>
      <c r="BC443" s="83">
        <v>77264.34</v>
      </c>
      <c r="BD443" s="83">
        <v>2622.07</v>
      </c>
      <c r="BE443" s="83">
        <v>1128.9000000000001</v>
      </c>
      <c r="BF443" s="83">
        <v>0</v>
      </c>
      <c r="BG443" s="83">
        <v>1631.83</v>
      </c>
      <c r="BH443" s="83">
        <v>26177.49</v>
      </c>
      <c r="BI443" s="83">
        <v>0</v>
      </c>
      <c r="BJ443" s="83">
        <v>0</v>
      </c>
      <c r="BK443" s="83">
        <v>0</v>
      </c>
      <c r="BL443" s="83">
        <v>0</v>
      </c>
      <c r="BM443" s="83">
        <v>0</v>
      </c>
      <c r="BN443" s="83">
        <v>0</v>
      </c>
      <c r="BO443" s="83">
        <v>26177.49</v>
      </c>
      <c r="BP443" s="83">
        <v>0</v>
      </c>
      <c r="BQ443" s="83">
        <v>370.23</v>
      </c>
      <c r="BR443" s="83">
        <v>25807.26</v>
      </c>
      <c r="BS443" s="83">
        <v>26.75</v>
      </c>
      <c r="BT443" s="83">
        <v>25834.01</v>
      </c>
      <c r="BU443" s="83">
        <v>245.66</v>
      </c>
      <c r="BV443" s="83">
        <v>0</v>
      </c>
      <c r="BW443" s="83">
        <v>26079.67</v>
      </c>
      <c r="BX443" s="83">
        <v>0</v>
      </c>
      <c r="BY443" s="83">
        <v>0</v>
      </c>
      <c r="BZ443" s="83">
        <v>0</v>
      </c>
      <c r="CA443" s="83">
        <v>4354.6099999999997</v>
      </c>
      <c r="CB443" s="83">
        <v>8799.06</v>
      </c>
      <c r="CC443" s="83">
        <v>11584.41</v>
      </c>
      <c r="CD443" s="83">
        <v>7097.43</v>
      </c>
      <c r="CE443" s="84">
        <v>18681.84</v>
      </c>
      <c r="CF443" s="84">
        <v>4964.41</v>
      </c>
      <c r="CG443" s="84">
        <v>81.31</v>
      </c>
      <c r="CH443" s="84">
        <v>16.23</v>
      </c>
      <c r="CI443" s="84">
        <v>11385.43</v>
      </c>
      <c r="CJ443" s="84">
        <v>31.77</v>
      </c>
      <c r="CK443" s="84">
        <v>11401.57</v>
      </c>
      <c r="CL443" s="84">
        <v>12226.31</v>
      </c>
      <c r="CM443" s="84">
        <v>0</v>
      </c>
      <c r="CN443" s="84">
        <v>0</v>
      </c>
      <c r="CO443" s="84">
        <v>0</v>
      </c>
    </row>
    <row r="444" spans="2:93" ht="15" x14ac:dyDescent="0.2">
      <c r="B444" s="81">
        <v>8513</v>
      </c>
      <c r="C444" s="87" t="s">
        <v>546</v>
      </c>
      <c r="D444" s="81">
        <v>10</v>
      </c>
      <c r="E444" s="82" t="s">
        <v>617</v>
      </c>
      <c r="F444" s="81">
        <v>16</v>
      </c>
      <c r="G444" s="82" t="s">
        <v>628</v>
      </c>
      <c r="H444" s="83">
        <v>478</v>
      </c>
      <c r="I444" s="83">
        <v>235668.66</v>
      </c>
      <c r="J444" s="83">
        <v>30896.38</v>
      </c>
      <c r="K444" s="83">
        <v>10962.07</v>
      </c>
      <c r="L444" s="83">
        <v>102595.63</v>
      </c>
      <c r="M444" s="83">
        <v>66658.539999999994</v>
      </c>
      <c r="N444" s="83">
        <v>74479.100000000006</v>
      </c>
      <c r="O444" s="83">
        <v>2960.19</v>
      </c>
      <c r="P444" s="83">
        <v>10805.61</v>
      </c>
      <c r="Q444" s="83">
        <v>86.45</v>
      </c>
      <c r="R444" s="83">
        <v>334939.94</v>
      </c>
      <c r="S444" s="83">
        <v>50530.19</v>
      </c>
      <c r="T444" s="83">
        <v>643055.65</v>
      </c>
      <c r="U444" s="83">
        <v>189803.72</v>
      </c>
      <c r="V444" s="83">
        <v>456362.49</v>
      </c>
      <c r="W444" s="83">
        <v>599835.62</v>
      </c>
      <c r="X444" s="83">
        <v>12542.41</v>
      </c>
      <c r="Y444" s="83">
        <v>0</v>
      </c>
      <c r="Z444" s="83">
        <v>0</v>
      </c>
      <c r="AA444" s="83">
        <v>0</v>
      </c>
      <c r="AB444" s="83">
        <v>0</v>
      </c>
      <c r="AC444" s="83">
        <v>0</v>
      </c>
      <c r="AD444" s="83">
        <v>0</v>
      </c>
      <c r="AE444" s="83">
        <v>0</v>
      </c>
      <c r="AF444" s="83">
        <v>0</v>
      </c>
      <c r="AG444" s="83">
        <v>18086.18</v>
      </c>
      <c r="AH444" s="83">
        <v>630464.21</v>
      </c>
      <c r="AI444" s="83">
        <v>22430.67</v>
      </c>
      <c r="AJ444" s="83">
        <v>1381.67</v>
      </c>
      <c r="AK444" s="83">
        <v>606651.86</v>
      </c>
      <c r="AL444" s="83">
        <v>182314.73</v>
      </c>
      <c r="AM444" s="83">
        <v>326580.46999999997</v>
      </c>
      <c r="AN444" s="83">
        <v>35194.5</v>
      </c>
      <c r="AO444" s="83">
        <v>15293.63</v>
      </c>
      <c r="AP444" s="83">
        <v>5468.85</v>
      </c>
      <c r="AQ444" s="83">
        <v>564852.17000000004</v>
      </c>
      <c r="AR444" s="83">
        <v>5039.76</v>
      </c>
      <c r="AS444" s="83">
        <v>1968.26</v>
      </c>
      <c r="AT444" s="83">
        <v>0.08</v>
      </c>
      <c r="AU444" s="83">
        <v>0</v>
      </c>
      <c r="AV444" s="83">
        <v>40113.15</v>
      </c>
      <c r="AW444" s="83">
        <v>3364.92</v>
      </c>
      <c r="AX444" s="83">
        <v>1398.11</v>
      </c>
      <c r="AY444" s="83">
        <v>38715.040000000001</v>
      </c>
      <c r="AZ444" s="83">
        <v>0</v>
      </c>
      <c r="BA444" s="83">
        <v>6469.06</v>
      </c>
      <c r="BB444" s="83">
        <v>280.91000000000003</v>
      </c>
      <c r="BC444" s="83">
        <v>32526.89</v>
      </c>
      <c r="BD444" s="83">
        <v>316</v>
      </c>
      <c r="BE444" s="83">
        <v>0</v>
      </c>
      <c r="BF444" s="83">
        <v>0</v>
      </c>
      <c r="BG444" s="83">
        <v>316</v>
      </c>
      <c r="BH444" s="83">
        <v>9737.19</v>
      </c>
      <c r="BI444" s="83">
        <v>0</v>
      </c>
      <c r="BJ444" s="83">
        <v>0</v>
      </c>
      <c r="BK444" s="83">
        <v>0</v>
      </c>
      <c r="BL444" s="83">
        <v>0</v>
      </c>
      <c r="BM444" s="83">
        <v>0</v>
      </c>
      <c r="BN444" s="83">
        <v>0</v>
      </c>
      <c r="BO444" s="83">
        <v>9737.19</v>
      </c>
      <c r="BP444" s="83">
        <v>0</v>
      </c>
      <c r="BQ444" s="83">
        <v>45.04</v>
      </c>
      <c r="BR444" s="83">
        <v>9692.15</v>
      </c>
      <c r="BS444" s="83">
        <v>3.94</v>
      </c>
      <c r="BT444" s="83">
        <v>9696.09</v>
      </c>
      <c r="BU444" s="83">
        <v>47.4</v>
      </c>
      <c r="BV444" s="83">
        <v>0</v>
      </c>
      <c r="BW444" s="83">
        <v>9743.49</v>
      </c>
      <c r="BX444" s="83">
        <v>0</v>
      </c>
      <c r="BY444" s="83">
        <v>0</v>
      </c>
      <c r="BZ444" s="83">
        <v>0</v>
      </c>
      <c r="CA444" s="83">
        <v>1458.99</v>
      </c>
      <c r="CB444" s="83">
        <v>2430.35</v>
      </c>
      <c r="CC444" s="83">
        <v>3591.59</v>
      </c>
      <c r="CD444" s="83">
        <v>2694.84</v>
      </c>
      <c r="CE444" s="84">
        <v>6286.43</v>
      </c>
      <c r="CF444" s="84">
        <v>1648.51</v>
      </c>
      <c r="CG444" s="84">
        <v>0.82</v>
      </c>
      <c r="CH444" s="84">
        <v>0.17</v>
      </c>
      <c r="CI444" s="84">
        <v>3971</v>
      </c>
      <c r="CJ444" s="84">
        <v>10.119999999999999</v>
      </c>
      <c r="CK444" s="84">
        <v>3974.77</v>
      </c>
      <c r="CL444" s="84">
        <v>2749.09</v>
      </c>
      <c r="CM444" s="84">
        <v>0</v>
      </c>
      <c r="CN444" s="84">
        <v>0</v>
      </c>
      <c r="CO444" s="84">
        <v>0</v>
      </c>
    </row>
    <row r="445" spans="2:93" ht="15" x14ac:dyDescent="0.2">
      <c r="B445" s="81">
        <v>8521</v>
      </c>
      <c r="C445" s="87" t="s">
        <v>547</v>
      </c>
      <c r="D445" s="81">
        <v>10</v>
      </c>
      <c r="E445" s="82" t="s">
        <v>617</v>
      </c>
      <c r="F445" s="81">
        <v>16</v>
      </c>
      <c r="G445" s="82" t="s">
        <v>628</v>
      </c>
      <c r="H445" s="83">
        <v>225</v>
      </c>
      <c r="I445" s="83">
        <v>122716.63</v>
      </c>
      <c r="J445" s="83">
        <v>17499.150000000001</v>
      </c>
      <c r="K445" s="83">
        <v>5878.8</v>
      </c>
      <c r="L445" s="83">
        <v>36985.760000000002</v>
      </c>
      <c r="M445" s="83">
        <v>42766.66</v>
      </c>
      <c r="N445" s="83">
        <v>42906.81</v>
      </c>
      <c r="O445" s="83">
        <v>1464.35</v>
      </c>
      <c r="P445" s="83">
        <v>1039.43</v>
      </c>
      <c r="Q445" s="83">
        <v>37.43</v>
      </c>
      <c r="R445" s="83">
        <v>201581.56</v>
      </c>
      <c r="S445" s="83">
        <v>8249.86</v>
      </c>
      <c r="T445" s="83">
        <v>335031.84999999998</v>
      </c>
      <c r="U445" s="83">
        <v>91267.31</v>
      </c>
      <c r="V445" s="83">
        <v>247373.08</v>
      </c>
      <c r="W445" s="83">
        <v>294548.24</v>
      </c>
      <c r="X445" s="83">
        <v>6465.6</v>
      </c>
      <c r="Y445" s="83">
        <v>0</v>
      </c>
      <c r="Z445" s="83">
        <v>0</v>
      </c>
      <c r="AA445" s="83">
        <v>0</v>
      </c>
      <c r="AB445" s="83">
        <v>0</v>
      </c>
      <c r="AC445" s="83">
        <v>0</v>
      </c>
      <c r="AD445" s="83">
        <v>0</v>
      </c>
      <c r="AE445" s="83">
        <v>0</v>
      </c>
      <c r="AF445" s="83">
        <v>0</v>
      </c>
      <c r="AG445" s="83">
        <v>8583.51</v>
      </c>
      <c r="AH445" s="83">
        <v>309597.34999999998</v>
      </c>
      <c r="AI445" s="83">
        <v>12486.65</v>
      </c>
      <c r="AJ445" s="83">
        <v>132.88</v>
      </c>
      <c r="AK445" s="83">
        <v>296977.83</v>
      </c>
      <c r="AL445" s="83">
        <v>95206.6</v>
      </c>
      <c r="AM445" s="83">
        <v>164798.39000000001</v>
      </c>
      <c r="AN445" s="83">
        <v>4996.24</v>
      </c>
      <c r="AO445" s="83">
        <v>5212.6899999999996</v>
      </c>
      <c r="AP445" s="83">
        <v>5240.68</v>
      </c>
      <c r="AQ445" s="83">
        <v>275454.59000000003</v>
      </c>
      <c r="AR445" s="83">
        <v>4131.8900000000003</v>
      </c>
      <c r="AS445" s="83">
        <v>914.6</v>
      </c>
      <c r="AT445" s="83">
        <v>423.9</v>
      </c>
      <c r="AU445" s="83">
        <v>0</v>
      </c>
      <c r="AV445" s="83">
        <v>17221.16</v>
      </c>
      <c r="AW445" s="83">
        <v>354.93</v>
      </c>
      <c r="AX445" s="83">
        <v>788.44</v>
      </c>
      <c r="AY445" s="83">
        <v>16432.72</v>
      </c>
      <c r="AZ445" s="83">
        <v>0</v>
      </c>
      <c r="BA445" s="83">
        <v>3725.49</v>
      </c>
      <c r="BB445" s="83">
        <v>11.58</v>
      </c>
      <c r="BC445" s="83">
        <v>12718.82</v>
      </c>
      <c r="BD445" s="83">
        <v>70.2</v>
      </c>
      <c r="BE445" s="83">
        <v>32.369999999999997</v>
      </c>
      <c r="BF445" s="83">
        <v>0</v>
      </c>
      <c r="BG445" s="83">
        <v>43.57</v>
      </c>
      <c r="BH445" s="83">
        <v>4427.16</v>
      </c>
      <c r="BI445" s="83">
        <v>0</v>
      </c>
      <c r="BJ445" s="83">
        <v>0</v>
      </c>
      <c r="BK445" s="83">
        <v>0</v>
      </c>
      <c r="BL445" s="83">
        <v>0</v>
      </c>
      <c r="BM445" s="83">
        <v>0</v>
      </c>
      <c r="BN445" s="83">
        <v>0</v>
      </c>
      <c r="BO445" s="83">
        <v>4427.16</v>
      </c>
      <c r="BP445" s="83">
        <v>0</v>
      </c>
      <c r="BQ445" s="83">
        <v>43.11</v>
      </c>
      <c r="BR445" s="83">
        <v>4384.05</v>
      </c>
      <c r="BS445" s="83">
        <v>0.55000000000000004</v>
      </c>
      <c r="BT445" s="83">
        <v>4384.6000000000004</v>
      </c>
      <c r="BU445" s="83">
        <v>6.54</v>
      </c>
      <c r="BV445" s="83">
        <v>0</v>
      </c>
      <c r="BW445" s="83">
        <v>4391.1400000000003</v>
      </c>
      <c r="BX445" s="83">
        <v>0</v>
      </c>
      <c r="BY445" s="83">
        <v>0</v>
      </c>
      <c r="BZ445" s="83">
        <v>0</v>
      </c>
      <c r="CA445" s="83">
        <v>595.55999999999995</v>
      </c>
      <c r="CB445" s="83">
        <v>1271.3399999999999</v>
      </c>
      <c r="CC445" s="83">
        <v>1778.51</v>
      </c>
      <c r="CD445" s="83">
        <v>851.5</v>
      </c>
      <c r="CE445" s="84">
        <v>2630.01</v>
      </c>
      <c r="CF445" s="84">
        <v>934.12</v>
      </c>
      <c r="CG445" s="84">
        <v>3.98</v>
      </c>
      <c r="CH445" s="84">
        <v>0</v>
      </c>
      <c r="CI445" s="84">
        <v>2364.11</v>
      </c>
      <c r="CJ445" s="84">
        <v>1.97</v>
      </c>
      <c r="CK445" s="84">
        <v>2365.0700000000002</v>
      </c>
      <c r="CL445" s="84">
        <v>1538.74</v>
      </c>
      <c r="CM445" s="84">
        <v>0</v>
      </c>
      <c r="CN445" s="84">
        <v>0</v>
      </c>
      <c r="CO445" s="84">
        <v>0</v>
      </c>
    </row>
    <row r="446" spans="2:93" ht="15" x14ac:dyDescent="0.2">
      <c r="B446" s="81">
        <v>8522</v>
      </c>
      <c r="C446" s="87" t="s">
        <v>548</v>
      </c>
      <c r="D446" s="81">
        <v>10</v>
      </c>
      <c r="E446" s="82" t="s">
        <v>617</v>
      </c>
      <c r="F446" s="81">
        <v>16</v>
      </c>
      <c r="G446" s="82" t="s">
        <v>628</v>
      </c>
      <c r="H446" s="83">
        <v>169</v>
      </c>
      <c r="I446" s="83">
        <v>98795.24</v>
      </c>
      <c r="J446" s="83">
        <v>16185.26</v>
      </c>
      <c r="K446" s="83">
        <v>5608.73</v>
      </c>
      <c r="L446" s="83">
        <v>17591.669999999998</v>
      </c>
      <c r="M446" s="83">
        <v>15755.32</v>
      </c>
      <c r="N446" s="83">
        <v>37907.040000000001</v>
      </c>
      <c r="O446" s="83">
        <v>11765.12</v>
      </c>
      <c r="P446" s="83">
        <v>1123.43</v>
      </c>
      <c r="Q446" s="83">
        <v>0</v>
      </c>
      <c r="R446" s="83">
        <v>145486.18</v>
      </c>
      <c r="S446" s="83">
        <v>3879.03</v>
      </c>
      <c r="T446" s="83">
        <v>233507.78</v>
      </c>
      <c r="U446" s="83">
        <v>86815.71</v>
      </c>
      <c r="V446" s="83">
        <v>147390.6</v>
      </c>
      <c r="W446" s="83">
        <v>239937.89</v>
      </c>
      <c r="X446" s="83">
        <v>1511.27</v>
      </c>
      <c r="Y446" s="83">
        <v>0</v>
      </c>
      <c r="Z446" s="83">
        <v>0</v>
      </c>
      <c r="AA446" s="83">
        <v>0</v>
      </c>
      <c r="AB446" s="83">
        <v>0</v>
      </c>
      <c r="AC446" s="83">
        <v>0</v>
      </c>
      <c r="AD446" s="83">
        <v>0</v>
      </c>
      <c r="AE446" s="83">
        <v>0</v>
      </c>
      <c r="AF446" s="83">
        <v>0</v>
      </c>
      <c r="AG446" s="83">
        <v>10120.540000000001</v>
      </c>
      <c r="AH446" s="83">
        <v>251569.71</v>
      </c>
      <c r="AI446" s="83">
        <v>16868.37</v>
      </c>
      <c r="AJ446" s="83">
        <v>0.01</v>
      </c>
      <c r="AK446" s="83">
        <v>234701.33</v>
      </c>
      <c r="AL446" s="83">
        <v>55980.84</v>
      </c>
      <c r="AM446" s="83">
        <v>154436.51</v>
      </c>
      <c r="AN446" s="83">
        <v>4474.95</v>
      </c>
      <c r="AO446" s="83">
        <v>3968.21</v>
      </c>
      <c r="AP446" s="83">
        <v>3550.07</v>
      </c>
      <c r="AQ446" s="83">
        <v>222410.57</v>
      </c>
      <c r="AR446" s="83">
        <v>168.06</v>
      </c>
      <c r="AS446" s="83">
        <v>0</v>
      </c>
      <c r="AT446" s="83">
        <v>27.88</v>
      </c>
      <c r="AU446" s="83">
        <v>0</v>
      </c>
      <c r="AV446" s="83">
        <v>14751.43</v>
      </c>
      <c r="AW446" s="83">
        <v>2779.59</v>
      </c>
      <c r="AX446" s="83">
        <v>497.36</v>
      </c>
      <c r="AY446" s="83">
        <v>14254.07</v>
      </c>
      <c r="AZ446" s="83">
        <v>0.81</v>
      </c>
      <c r="BA446" s="83">
        <v>6115.43</v>
      </c>
      <c r="BB446" s="83">
        <v>17.11</v>
      </c>
      <c r="BC446" s="83">
        <v>8156.56</v>
      </c>
      <c r="BD446" s="83">
        <v>0</v>
      </c>
      <c r="BE446" s="83">
        <v>0</v>
      </c>
      <c r="BF446" s="83">
        <v>0</v>
      </c>
      <c r="BG446" s="83">
        <v>0</v>
      </c>
      <c r="BH446" s="83">
        <v>2723.4</v>
      </c>
      <c r="BI446" s="83">
        <v>21.47</v>
      </c>
      <c r="BJ446" s="83">
        <v>0</v>
      </c>
      <c r="BK446" s="83">
        <v>0</v>
      </c>
      <c r="BL446" s="83">
        <v>0</v>
      </c>
      <c r="BM446" s="83">
        <v>0</v>
      </c>
      <c r="BN446" s="83">
        <v>0</v>
      </c>
      <c r="BO446" s="83">
        <v>2744.87</v>
      </c>
      <c r="BP446" s="83">
        <v>0</v>
      </c>
      <c r="BQ446" s="83">
        <v>30.71</v>
      </c>
      <c r="BR446" s="83">
        <v>2714.16</v>
      </c>
      <c r="BS446" s="83">
        <v>0</v>
      </c>
      <c r="BT446" s="83">
        <v>2714.16</v>
      </c>
      <c r="BU446" s="83">
        <v>0</v>
      </c>
      <c r="BV446" s="83">
        <v>0</v>
      </c>
      <c r="BW446" s="83">
        <v>2714.16</v>
      </c>
      <c r="BX446" s="83">
        <v>0</v>
      </c>
      <c r="BY446" s="83">
        <v>0</v>
      </c>
      <c r="BZ446" s="83">
        <v>781.48</v>
      </c>
      <c r="CA446" s="83">
        <v>747.87</v>
      </c>
      <c r="CB446" s="83">
        <v>717.92</v>
      </c>
      <c r="CC446" s="83">
        <v>995.2</v>
      </c>
      <c r="CD446" s="83">
        <v>618.5</v>
      </c>
      <c r="CE446" s="84">
        <v>1613.7</v>
      </c>
      <c r="CF446" s="84">
        <v>623.98</v>
      </c>
      <c r="CG446" s="84">
        <v>0.85</v>
      </c>
      <c r="CH446" s="84">
        <v>0.83</v>
      </c>
      <c r="CI446" s="84">
        <v>1182.4100000000001</v>
      </c>
      <c r="CJ446" s="84">
        <v>3.99</v>
      </c>
      <c r="CK446" s="84">
        <v>1183.4100000000001</v>
      </c>
      <c r="CL446" s="84">
        <v>1702.27</v>
      </c>
      <c r="CM446" s="84">
        <v>0</v>
      </c>
      <c r="CN446" s="84">
        <v>0</v>
      </c>
      <c r="CO446" s="84">
        <v>0</v>
      </c>
    </row>
    <row r="447" spans="2:93" ht="15" x14ac:dyDescent="0.2">
      <c r="B447" s="81">
        <v>8523</v>
      </c>
      <c r="C447" s="87" t="s">
        <v>549</v>
      </c>
      <c r="D447" s="81">
        <v>10</v>
      </c>
      <c r="E447" s="82" t="s">
        <v>617</v>
      </c>
      <c r="F447" s="81">
        <v>16</v>
      </c>
      <c r="G447" s="82" t="s">
        <v>628</v>
      </c>
      <c r="H447" s="83">
        <v>607</v>
      </c>
      <c r="I447" s="83">
        <v>1385003.08</v>
      </c>
      <c r="J447" s="83">
        <v>193939.42</v>
      </c>
      <c r="K447" s="83">
        <v>70781.39</v>
      </c>
      <c r="L447" s="83">
        <v>147362.04</v>
      </c>
      <c r="M447" s="83">
        <v>13570.77</v>
      </c>
      <c r="N447" s="83">
        <v>415652.82</v>
      </c>
      <c r="O447" s="83">
        <v>4319.38</v>
      </c>
      <c r="P447" s="83">
        <v>102756.77</v>
      </c>
      <c r="Q447" s="83">
        <v>14.32</v>
      </c>
      <c r="R447" s="83">
        <v>3822302.31</v>
      </c>
      <c r="S447" s="83">
        <v>3226542.53</v>
      </c>
      <c r="T447" s="83">
        <v>7732520.9500000002</v>
      </c>
      <c r="U447" s="83">
        <v>2687157.6</v>
      </c>
      <c r="V447" s="83">
        <v>5050256.12</v>
      </c>
      <c r="W447" s="83">
        <v>5349054.01</v>
      </c>
      <c r="X447" s="83">
        <v>219553.61</v>
      </c>
      <c r="Y447" s="83">
        <v>0</v>
      </c>
      <c r="Z447" s="83">
        <v>0</v>
      </c>
      <c r="AA447" s="83">
        <v>0</v>
      </c>
      <c r="AB447" s="83">
        <v>0</v>
      </c>
      <c r="AC447" s="83">
        <v>0</v>
      </c>
      <c r="AD447" s="83">
        <v>0</v>
      </c>
      <c r="AE447" s="83">
        <v>0</v>
      </c>
      <c r="AF447" s="83">
        <v>0</v>
      </c>
      <c r="AG447" s="83">
        <v>117521.77</v>
      </c>
      <c r="AH447" s="83">
        <v>5686129.3899999997</v>
      </c>
      <c r="AI447" s="83">
        <v>21983.45</v>
      </c>
      <c r="AJ447" s="83">
        <v>632.49</v>
      </c>
      <c r="AK447" s="83">
        <v>5663513.4500000002</v>
      </c>
      <c r="AL447" s="83">
        <v>128569.94</v>
      </c>
      <c r="AM447" s="83">
        <v>4949023.93</v>
      </c>
      <c r="AN447" s="83">
        <v>34983.79</v>
      </c>
      <c r="AO447" s="83">
        <v>213619.9</v>
      </c>
      <c r="AP447" s="83">
        <v>661076.18000000005</v>
      </c>
      <c r="AQ447" s="83">
        <v>5987273.75</v>
      </c>
      <c r="AR447" s="83">
        <v>1726.37</v>
      </c>
      <c r="AS447" s="83">
        <v>0</v>
      </c>
      <c r="AT447" s="83">
        <v>23.35</v>
      </c>
      <c r="AU447" s="83">
        <v>0</v>
      </c>
      <c r="AV447" s="83">
        <v>29195.82</v>
      </c>
      <c r="AW447" s="83">
        <v>5057.17</v>
      </c>
      <c r="AX447" s="83">
        <v>122.45</v>
      </c>
      <c r="AY447" s="83">
        <v>29073.38</v>
      </c>
      <c r="AZ447" s="83">
        <v>0</v>
      </c>
      <c r="BA447" s="83">
        <v>9470.92</v>
      </c>
      <c r="BB447" s="83">
        <v>0.81</v>
      </c>
      <c r="BC447" s="83">
        <v>19603.259999999998</v>
      </c>
      <c r="BD447" s="83">
        <v>5298</v>
      </c>
      <c r="BE447" s="83">
        <v>4898.41</v>
      </c>
      <c r="BF447" s="83">
        <v>0</v>
      </c>
      <c r="BG447" s="83">
        <v>414.28</v>
      </c>
      <c r="BH447" s="83">
        <v>6789.56</v>
      </c>
      <c r="BI447" s="83">
        <v>0</v>
      </c>
      <c r="BJ447" s="83">
        <v>0</v>
      </c>
      <c r="BK447" s="83">
        <v>0</v>
      </c>
      <c r="BL447" s="83">
        <v>0</v>
      </c>
      <c r="BM447" s="83">
        <v>0</v>
      </c>
      <c r="BN447" s="83">
        <v>0</v>
      </c>
      <c r="BO447" s="83">
        <v>6789.56</v>
      </c>
      <c r="BP447" s="83">
        <v>0</v>
      </c>
      <c r="BQ447" s="83">
        <v>332.62</v>
      </c>
      <c r="BR447" s="83">
        <v>6456.94</v>
      </c>
      <c r="BS447" s="83">
        <v>6.76</v>
      </c>
      <c r="BT447" s="83">
        <v>6463.7</v>
      </c>
      <c r="BU447" s="83">
        <v>62.14</v>
      </c>
      <c r="BV447" s="83">
        <v>0</v>
      </c>
      <c r="BW447" s="83">
        <v>6525.84</v>
      </c>
      <c r="BX447" s="83">
        <v>0</v>
      </c>
      <c r="BY447" s="83">
        <v>0</v>
      </c>
      <c r="BZ447" s="83">
        <v>0</v>
      </c>
      <c r="CA447" s="83">
        <v>1068.74</v>
      </c>
      <c r="CB447" s="83">
        <v>1749.77</v>
      </c>
      <c r="CC447" s="83">
        <v>2782.57</v>
      </c>
      <c r="CD447" s="83">
        <v>3316.96</v>
      </c>
      <c r="CE447" s="84">
        <v>6099.53</v>
      </c>
      <c r="CF447" s="84">
        <v>1130.29</v>
      </c>
      <c r="CG447" s="84">
        <v>41.6</v>
      </c>
      <c r="CH447" s="84">
        <v>0</v>
      </c>
      <c r="CI447" s="84">
        <v>1731.24</v>
      </c>
      <c r="CJ447" s="84">
        <v>10.46</v>
      </c>
      <c r="CK447" s="84">
        <v>1740.59</v>
      </c>
      <c r="CL447" s="84">
        <v>3033.64</v>
      </c>
      <c r="CM447" s="84">
        <v>0</v>
      </c>
      <c r="CN447" s="84">
        <v>0</v>
      </c>
      <c r="CO447" s="84">
        <v>1</v>
      </c>
    </row>
    <row r="448" spans="2:93" ht="15" x14ac:dyDescent="0.2">
      <c r="B448" s="81">
        <v>8530</v>
      </c>
      <c r="C448" s="87" t="s">
        <v>550</v>
      </c>
      <c r="D448" s="81">
        <v>10</v>
      </c>
      <c r="E448" s="82" t="s">
        <v>617</v>
      </c>
      <c r="F448" s="81">
        <v>16</v>
      </c>
      <c r="G448" s="82" t="s">
        <v>628</v>
      </c>
      <c r="H448" s="83">
        <v>1342</v>
      </c>
      <c r="I448" s="83">
        <v>2692296.62</v>
      </c>
      <c r="J448" s="83">
        <v>409159.93</v>
      </c>
      <c r="K448" s="83">
        <v>152047.46</v>
      </c>
      <c r="L448" s="83">
        <v>958525.89</v>
      </c>
      <c r="M448" s="83">
        <v>1768803.85</v>
      </c>
      <c r="N448" s="83">
        <v>803399.83</v>
      </c>
      <c r="O448" s="83">
        <v>22305.81</v>
      </c>
      <c r="P448" s="83">
        <v>179466.92</v>
      </c>
      <c r="Q448" s="83">
        <v>5039.6499999999996</v>
      </c>
      <c r="R448" s="83">
        <v>5222391.21</v>
      </c>
      <c r="S448" s="83">
        <v>134694.78</v>
      </c>
      <c r="T448" s="83">
        <v>9094627.9399999995</v>
      </c>
      <c r="U448" s="83">
        <v>2150417.44</v>
      </c>
      <c r="V448" s="83">
        <v>7010503.1900000004</v>
      </c>
      <c r="W448" s="83">
        <v>6284827.2999999998</v>
      </c>
      <c r="X448" s="83">
        <v>201484.19</v>
      </c>
      <c r="Y448" s="83">
        <v>778.95</v>
      </c>
      <c r="Z448" s="83">
        <v>0</v>
      </c>
      <c r="AA448" s="83">
        <v>499.16</v>
      </c>
      <c r="AB448" s="83">
        <v>0</v>
      </c>
      <c r="AC448" s="83">
        <v>0</v>
      </c>
      <c r="AD448" s="83">
        <v>0</v>
      </c>
      <c r="AE448" s="83">
        <v>0</v>
      </c>
      <c r="AF448" s="83">
        <v>0</v>
      </c>
      <c r="AG448" s="83">
        <v>324497.84999999998</v>
      </c>
      <c r="AH448" s="83">
        <v>6812087.4500000002</v>
      </c>
      <c r="AI448" s="83">
        <v>463538.16</v>
      </c>
      <c r="AJ448" s="83">
        <v>1187.68</v>
      </c>
      <c r="AK448" s="83">
        <v>6347403.96</v>
      </c>
      <c r="AL448" s="83">
        <v>2197736.63</v>
      </c>
      <c r="AM448" s="83">
        <v>2892935.55</v>
      </c>
      <c r="AN448" s="83">
        <v>392319.38</v>
      </c>
      <c r="AO448" s="83">
        <v>134891.35999999999</v>
      </c>
      <c r="AP448" s="83">
        <v>103743.14</v>
      </c>
      <c r="AQ448" s="83">
        <v>5721626.0599999996</v>
      </c>
      <c r="AR448" s="83">
        <v>44949.17</v>
      </c>
      <c r="AS448" s="83">
        <v>24456.26</v>
      </c>
      <c r="AT448" s="83">
        <v>1264.8699999999999</v>
      </c>
      <c r="AU448" s="83">
        <v>0</v>
      </c>
      <c r="AV448" s="83">
        <v>508027.35</v>
      </c>
      <c r="AW448" s="83">
        <v>12566.62</v>
      </c>
      <c r="AX448" s="83">
        <v>23351.11</v>
      </c>
      <c r="AY448" s="83">
        <v>484676.23</v>
      </c>
      <c r="AZ448" s="83">
        <v>4.67</v>
      </c>
      <c r="BA448" s="83">
        <v>244258.32</v>
      </c>
      <c r="BB448" s="83">
        <v>228.47</v>
      </c>
      <c r="BC448" s="83">
        <v>240646.38</v>
      </c>
      <c r="BD448" s="83">
        <v>35939.54</v>
      </c>
      <c r="BE448" s="83">
        <v>12531.11</v>
      </c>
      <c r="BF448" s="83">
        <v>1445.87</v>
      </c>
      <c r="BG448" s="83">
        <v>21962.560000000001</v>
      </c>
      <c r="BH448" s="83">
        <v>80415.520000000004</v>
      </c>
      <c r="BI448" s="83">
        <v>0</v>
      </c>
      <c r="BJ448" s="83">
        <v>0</v>
      </c>
      <c r="BK448" s="83">
        <v>0</v>
      </c>
      <c r="BL448" s="83">
        <v>0</v>
      </c>
      <c r="BM448" s="83">
        <v>0</v>
      </c>
      <c r="BN448" s="83">
        <v>0</v>
      </c>
      <c r="BO448" s="83">
        <v>80415.520000000004</v>
      </c>
      <c r="BP448" s="83">
        <v>59.36</v>
      </c>
      <c r="BQ448" s="83">
        <v>2529.5700000000002</v>
      </c>
      <c r="BR448" s="83">
        <v>77945.3</v>
      </c>
      <c r="BS448" s="83">
        <v>43.12</v>
      </c>
      <c r="BT448" s="83">
        <v>77988.429999999993</v>
      </c>
      <c r="BU448" s="83">
        <v>3295.46</v>
      </c>
      <c r="BV448" s="83">
        <v>0</v>
      </c>
      <c r="BW448" s="83">
        <v>81283.88</v>
      </c>
      <c r="BX448" s="83">
        <v>80</v>
      </c>
      <c r="BY448" s="83">
        <v>0</v>
      </c>
      <c r="BZ448" s="83">
        <v>0</v>
      </c>
      <c r="CA448" s="83">
        <v>21739.25</v>
      </c>
      <c r="CB448" s="83">
        <v>7701.79</v>
      </c>
      <c r="CC448" s="83">
        <v>22697.81</v>
      </c>
      <c r="CD448" s="83">
        <v>12450.69</v>
      </c>
      <c r="CE448" s="84">
        <v>35148.5</v>
      </c>
      <c r="CF448" s="84">
        <v>25121.040000000001</v>
      </c>
      <c r="CG448" s="84">
        <v>22.39</v>
      </c>
      <c r="CH448" s="84">
        <v>0</v>
      </c>
      <c r="CI448" s="84">
        <v>52193.36</v>
      </c>
      <c r="CJ448" s="84">
        <v>30.75</v>
      </c>
      <c r="CK448" s="84">
        <v>52212.11</v>
      </c>
      <c r="CL448" s="84">
        <v>10468.36</v>
      </c>
      <c r="CM448" s="84">
        <v>80</v>
      </c>
      <c r="CN448" s="84">
        <v>0</v>
      </c>
      <c r="CO448" s="84">
        <v>0</v>
      </c>
    </row>
    <row r="449" spans="2:93" ht="15" x14ac:dyDescent="0.2">
      <c r="B449" s="81">
        <v>8541</v>
      </c>
      <c r="C449" s="87" t="s">
        <v>551</v>
      </c>
      <c r="D449" s="81">
        <v>10</v>
      </c>
      <c r="E449" s="82" t="s">
        <v>617</v>
      </c>
      <c r="F449" s="81">
        <v>16</v>
      </c>
      <c r="G449" s="82" t="s">
        <v>628</v>
      </c>
      <c r="H449" s="83">
        <v>127</v>
      </c>
      <c r="I449" s="83">
        <v>215933.91</v>
      </c>
      <c r="J449" s="83">
        <v>39464.870000000003</v>
      </c>
      <c r="K449" s="83">
        <v>12992.67</v>
      </c>
      <c r="L449" s="83">
        <v>79713.070000000007</v>
      </c>
      <c r="M449" s="83">
        <v>22460.5</v>
      </c>
      <c r="N449" s="83">
        <v>143999.13</v>
      </c>
      <c r="O449" s="83">
        <v>1166.9100000000001</v>
      </c>
      <c r="P449" s="83">
        <v>11128.12</v>
      </c>
      <c r="Q449" s="83">
        <v>0</v>
      </c>
      <c r="R449" s="83">
        <v>450373.5</v>
      </c>
      <c r="S449" s="83">
        <v>32354.73</v>
      </c>
      <c r="T449" s="83">
        <v>741195.96</v>
      </c>
      <c r="U449" s="83">
        <v>219009.81</v>
      </c>
      <c r="V449" s="83">
        <v>534913.51</v>
      </c>
      <c r="W449" s="83">
        <v>963969.2</v>
      </c>
      <c r="X449" s="83">
        <v>8691.08</v>
      </c>
      <c r="Y449" s="83">
        <v>0</v>
      </c>
      <c r="Z449" s="83">
        <v>0</v>
      </c>
      <c r="AA449" s="83">
        <v>0</v>
      </c>
      <c r="AB449" s="83">
        <v>0</v>
      </c>
      <c r="AC449" s="83">
        <v>0</v>
      </c>
      <c r="AD449" s="83">
        <v>0</v>
      </c>
      <c r="AE449" s="83">
        <v>0</v>
      </c>
      <c r="AF449" s="83">
        <v>0</v>
      </c>
      <c r="AG449" s="83">
        <v>8142.98</v>
      </c>
      <c r="AH449" s="83">
        <v>980803.26</v>
      </c>
      <c r="AI449" s="83">
        <v>292218.43</v>
      </c>
      <c r="AJ449" s="83">
        <v>63.65</v>
      </c>
      <c r="AK449" s="83">
        <v>688521.18</v>
      </c>
      <c r="AL449" s="83">
        <v>135373.59</v>
      </c>
      <c r="AM449" s="83">
        <v>417510.02</v>
      </c>
      <c r="AN449" s="83">
        <v>14988.72</v>
      </c>
      <c r="AO449" s="83">
        <v>16202.82</v>
      </c>
      <c r="AP449" s="83">
        <v>4700.5600000000004</v>
      </c>
      <c r="AQ449" s="83">
        <v>588775.69999999995</v>
      </c>
      <c r="AR449" s="83">
        <v>581.65</v>
      </c>
      <c r="AS449" s="83">
        <v>0</v>
      </c>
      <c r="AT449" s="83">
        <v>179.72</v>
      </c>
      <c r="AU449" s="83">
        <v>0</v>
      </c>
      <c r="AV449" s="83">
        <v>79251.47</v>
      </c>
      <c r="AW449" s="83">
        <v>4419.42</v>
      </c>
      <c r="AX449" s="83">
        <v>95.31</v>
      </c>
      <c r="AY449" s="83">
        <v>79156.160000000003</v>
      </c>
      <c r="AZ449" s="83">
        <v>0</v>
      </c>
      <c r="BA449" s="83">
        <v>40850.400000000001</v>
      </c>
      <c r="BB449" s="83">
        <v>0</v>
      </c>
      <c r="BC449" s="83">
        <v>38305.760000000002</v>
      </c>
      <c r="BD449" s="83">
        <v>5.66</v>
      </c>
      <c r="BE449" s="83">
        <v>0.72</v>
      </c>
      <c r="BF449" s="83">
        <v>4.93</v>
      </c>
      <c r="BG449" s="83">
        <v>0</v>
      </c>
      <c r="BH449" s="83">
        <v>12760.07</v>
      </c>
      <c r="BI449" s="83">
        <v>0</v>
      </c>
      <c r="BJ449" s="83">
        <v>0</v>
      </c>
      <c r="BK449" s="83">
        <v>0</v>
      </c>
      <c r="BL449" s="83">
        <v>0</v>
      </c>
      <c r="BM449" s="83">
        <v>0</v>
      </c>
      <c r="BN449" s="83">
        <v>0</v>
      </c>
      <c r="BO449" s="83">
        <v>12760.07</v>
      </c>
      <c r="BP449" s="83">
        <v>0</v>
      </c>
      <c r="BQ449" s="83">
        <v>6.09</v>
      </c>
      <c r="BR449" s="83">
        <v>12753.98</v>
      </c>
      <c r="BS449" s="83">
        <v>0</v>
      </c>
      <c r="BT449" s="83">
        <v>12753.98</v>
      </c>
      <c r="BU449" s="83">
        <v>0</v>
      </c>
      <c r="BV449" s="83">
        <v>0</v>
      </c>
      <c r="BW449" s="83">
        <v>12753.98</v>
      </c>
      <c r="BX449" s="83">
        <v>0</v>
      </c>
      <c r="BY449" s="83">
        <v>0</v>
      </c>
      <c r="BZ449" s="83">
        <v>0</v>
      </c>
      <c r="CA449" s="83">
        <v>402.51</v>
      </c>
      <c r="CB449" s="83">
        <v>575.74</v>
      </c>
      <c r="CC449" s="83">
        <v>1142.8</v>
      </c>
      <c r="CD449" s="83">
        <v>5831.67</v>
      </c>
      <c r="CE449" s="84">
        <v>6974.47</v>
      </c>
      <c r="CF449" s="84">
        <v>1387.6</v>
      </c>
      <c r="CG449" s="84">
        <v>1.6</v>
      </c>
      <c r="CH449" s="84">
        <v>0</v>
      </c>
      <c r="CI449" s="84">
        <v>6925.17</v>
      </c>
      <c r="CJ449" s="84">
        <v>1.97</v>
      </c>
      <c r="CK449" s="84">
        <v>6926.64</v>
      </c>
      <c r="CL449" s="84">
        <v>737.4</v>
      </c>
      <c r="CM449" s="84">
        <v>0</v>
      </c>
      <c r="CN449" s="84">
        <v>0</v>
      </c>
      <c r="CO449" s="84">
        <v>0</v>
      </c>
    </row>
    <row r="450" spans="2:93" ht="15" x14ac:dyDescent="0.2">
      <c r="B450" s="81">
        <v>8542</v>
      </c>
      <c r="C450" s="87" t="s">
        <v>552</v>
      </c>
      <c r="D450" s="81">
        <v>10</v>
      </c>
      <c r="E450" s="82" t="s">
        <v>617</v>
      </c>
      <c r="F450" s="81">
        <v>16</v>
      </c>
      <c r="G450" s="82" t="s">
        <v>628</v>
      </c>
      <c r="H450" s="83">
        <v>42</v>
      </c>
      <c r="I450" s="83">
        <v>250038.67</v>
      </c>
      <c r="J450" s="83">
        <v>38241.9</v>
      </c>
      <c r="K450" s="83">
        <v>14670.57</v>
      </c>
      <c r="L450" s="83">
        <v>181715.87</v>
      </c>
      <c r="M450" s="83">
        <v>39544.120000000003</v>
      </c>
      <c r="N450" s="83">
        <v>134252.21</v>
      </c>
      <c r="O450" s="83">
        <v>318.45</v>
      </c>
      <c r="P450" s="83">
        <v>3467.08</v>
      </c>
      <c r="Q450" s="83">
        <v>0</v>
      </c>
      <c r="R450" s="83">
        <v>524476.42000000004</v>
      </c>
      <c r="S450" s="83">
        <v>2855384.41</v>
      </c>
      <c r="T450" s="83">
        <v>3739158.57</v>
      </c>
      <c r="U450" s="83">
        <v>1243092.22</v>
      </c>
      <c r="V450" s="83">
        <v>2509610.5699999998</v>
      </c>
      <c r="W450" s="83">
        <v>743132.09</v>
      </c>
      <c r="X450" s="83">
        <v>34116.46</v>
      </c>
      <c r="Y450" s="83">
        <v>0</v>
      </c>
      <c r="Z450" s="83">
        <v>0</v>
      </c>
      <c r="AA450" s="83">
        <v>0</v>
      </c>
      <c r="AB450" s="83">
        <v>0</v>
      </c>
      <c r="AC450" s="83">
        <v>0</v>
      </c>
      <c r="AD450" s="83">
        <v>0</v>
      </c>
      <c r="AE450" s="83">
        <v>0</v>
      </c>
      <c r="AF450" s="83">
        <v>0</v>
      </c>
      <c r="AG450" s="83">
        <v>23216.44</v>
      </c>
      <c r="AH450" s="83">
        <v>800464.98</v>
      </c>
      <c r="AI450" s="83">
        <v>11199.05</v>
      </c>
      <c r="AJ450" s="83">
        <v>0</v>
      </c>
      <c r="AK450" s="83">
        <v>789265.94</v>
      </c>
      <c r="AL450" s="83">
        <v>303862.32</v>
      </c>
      <c r="AM450" s="83">
        <v>303833.34000000003</v>
      </c>
      <c r="AN450" s="83">
        <v>4722.07</v>
      </c>
      <c r="AO450" s="83">
        <v>3155.55</v>
      </c>
      <c r="AP450" s="83">
        <v>4831.54</v>
      </c>
      <c r="AQ450" s="83">
        <v>620404.81999999995</v>
      </c>
      <c r="AR450" s="83">
        <v>359.29</v>
      </c>
      <c r="AS450" s="83">
        <v>0</v>
      </c>
      <c r="AT450" s="83">
        <v>0</v>
      </c>
      <c r="AU450" s="83">
        <v>0</v>
      </c>
      <c r="AV450" s="83">
        <v>7428.34</v>
      </c>
      <c r="AW450" s="83">
        <v>7732.99</v>
      </c>
      <c r="AX450" s="83">
        <v>3071.49</v>
      </c>
      <c r="AY450" s="83">
        <v>4356.8500000000004</v>
      </c>
      <c r="AZ450" s="83">
        <v>0</v>
      </c>
      <c r="BA450" s="83">
        <v>3819.43</v>
      </c>
      <c r="BB450" s="83">
        <v>0</v>
      </c>
      <c r="BC450" s="83">
        <v>537.41999999999996</v>
      </c>
      <c r="BD450" s="83">
        <v>0</v>
      </c>
      <c r="BE450" s="83">
        <v>0</v>
      </c>
      <c r="BF450" s="83">
        <v>0</v>
      </c>
      <c r="BG450" s="83">
        <v>0</v>
      </c>
      <c r="BH450" s="83">
        <v>95.83</v>
      </c>
      <c r="BI450" s="83">
        <v>0</v>
      </c>
      <c r="BJ450" s="83">
        <v>0</v>
      </c>
      <c r="BK450" s="83">
        <v>0</v>
      </c>
      <c r="BL450" s="83">
        <v>0</v>
      </c>
      <c r="BM450" s="83">
        <v>0</v>
      </c>
      <c r="BN450" s="83">
        <v>0</v>
      </c>
      <c r="BO450" s="83">
        <v>95.83</v>
      </c>
      <c r="BP450" s="83">
        <v>0</v>
      </c>
      <c r="BQ450" s="83">
        <v>0</v>
      </c>
      <c r="BR450" s="83">
        <v>95.83</v>
      </c>
      <c r="BS450" s="83">
        <v>0</v>
      </c>
      <c r="BT450" s="83">
        <v>95.83</v>
      </c>
      <c r="BU450" s="83">
        <v>0</v>
      </c>
      <c r="BV450" s="83">
        <v>0</v>
      </c>
      <c r="BW450" s="83">
        <v>95.83</v>
      </c>
      <c r="BX450" s="83">
        <v>0</v>
      </c>
      <c r="BY450" s="83">
        <v>0</v>
      </c>
      <c r="BZ450" s="83">
        <v>0</v>
      </c>
      <c r="CA450" s="83">
        <v>10.050000000000001</v>
      </c>
      <c r="CB450" s="83">
        <v>108.11</v>
      </c>
      <c r="CC450" s="83">
        <v>37.020000000000003</v>
      </c>
      <c r="CD450" s="83">
        <v>97.52</v>
      </c>
      <c r="CE450" s="84">
        <v>134.54</v>
      </c>
      <c r="CF450" s="84">
        <v>13.55</v>
      </c>
      <c r="CG450" s="84">
        <v>0</v>
      </c>
      <c r="CH450" s="84">
        <v>0</v>
      </c>
      <c r="CI450" s="84">
        <v>8.08</v>
      </c>
      <c r="CJ450" s="84">
        <v>0.5</v>
      </c>
      <c r="CK450" s="84">
        <v>8.57</v>
      </c>
      <c r="CL450" s="84">
        <v>151.38999999999999</v>
      </c>
      <c r="CM450" s="84">
        <v>0</v>
      </c>
      <c r="CN450" s="84">
        <v>0</v>
      </c>
      <c r="CO450" s="84">
        <v>0</v>
      </c>
    </row>
    <row r="451" spans="2:93" ht="15" x14ac:dyDescent="0.2">
      <c r="B451" s="81">
        <v>8543</v>
      </c>
      <c r="C451" s="87" t="s">
        <v>553</v>
      </c>
      <c r="D451" s="81">
        <v>10</v>
      </c>
      <c r="E451" s="82" t="s">
        <v>617</v>
      </c>
      <c r="F451" s="81">
        <v>16</v>
      </c>
      <c r="G451" s="82" t="s">
        <v>628</v>
      </c>
      <c r="H451" s="83">
        <v>139</v>
      </c>
      <c r="I451" s="83">
        <v>1366590.42</v>
      </c>
      <c r="J451" s="83">
        <v>220540.3</v>
      </c>
      <c r="K451" s="83">
        <v>91243.199999999997</v>
      </c>
      <c r="L451" s="83">
        <v>976450.21</v>
      </c>
      <c r="M451" s="83">
        <v>1012181.74</v>
      </c>
      <c r="N451" s="83">
        <v>624245.17000000004</v>
      </c>
      <c r="O451" s="83">
        <v>19458.099999999999</v>
      </c>
      <c r="P451" s="83">
        <v>137155.07</v>
      </c>
      <c r="Q451" s="83">
        <v>318.07</v>
      </c>
      <c r="R451" s="83">
        <v>2848712.19</v>
      </c>
      <c r="S451" s="83">
        <v>290929.81</v>
      </c>
      <c r="T451" s="83">
        <v>5909450.3600000003</v>
      </c>
      <c r="U451" s="83">
        <v>1774798.14</v>
      </c>
      <c r="V451" s="83">
        <v>4144849.3</v>
      </c>
      <c r="W451" s="83">
        <v>3760529.06</v>
      </c>
      <c r="X451" s="83">
        <v>137332.53</v>
      </c>
      <c r="Y451" s="83">
        <v>0</v>
      </c>
      <c r="Z451" s="83">
        <v>0</v>
      </c>
      <c r="AA451" s="83">
        <v>0</v>
      </c>
      <c r="AB451" s="83">
        <v>0</v>
      </c>
      <c r="AC451" s="83">
        <v>0</v>
      </c>
      <c r="AD451" s="83">
        <v>0</v>
      </c>
      <c r="AE451" s="83">
        <v>0</v>
      </c>
      <c r="AF451" s="83">
        <v>0</v>
      </c>
      <c r="AG451" s="83">
        <v>230815.91</v>
      </c>
      <c r="AH451" s="83">
        <v>4128677.49</v>
      </c>
      <c r="AI451" s="83">
        <v>421964.23</v>
      </c>
      <c r="AJ451" s="83">
        <v>0</v>
      </c>
      <c r="AK451" s="83">
        <v>3706713.27</v>
      </c>
      <c r="AL451" s="83">
        <v>1786610.62</v>
      </c>
      <c r="AM451" s="83">
        <v>1189711.75</v>
      </c>
      <c r="AN451" s="83">
        <v>179251.13</v>
      </c>
      <c r="AO451" s="83">
        <v>72234.789999999994</v>
      </c>
      <c r="AP451" s="83">
        <v>65180.49</v>
      </c>
      <c r="AQ451" s="83">
        <v>3292988.78</v>
      </c>
      <c r="AR451" s="83">
        <v>62812.1</v>
      </c>
      <c r="AS451" s="83">
        <v>70330.86</v>
      </c>
      <c r="AT451" s="83">
        <v>2774.04</v>
      </c>
      <c r="AU451" s="83">
        <v>0</v>
      </c>
      <c r="AV451" s="83">
        <v>248647.61</v>
      </c>
      <c r="AW451" s="83">
        <v>15844.19</v>
      </c>
      <c r="AX451" s="83">
        <v>2618.81</v>
      </c>
      <c r="AY451" s="83">
        <v>246028.79999999999</v>
      </c>
      <c r="AZ451" s="83">
        <v>0</v>
      </c>
      <c r="BA451" s="83">
        <v>224516.66</v>
      </c>
      <c r="BB451" s="83">
        <v>756.76</v>
      </c>
      <c r="BC451" s="83">
        <v>22268.9</v>
      </c>
      <c r="BD451" s="83">
        <v>48910.58</v>
      </c>
      <c r="BE451" s="83">
        <v>43341.07</v>
      </c>
      <c r="BF451" s="83">
        <v>60.31</v>
      </c>
      <c r="BG451" s="83">
        <v>5509.2</v>
      </c>
      <c r="BH451" s="83">
        <v>6517.49</v>
      </c>
      <c r="BI451" s="83">
        <v>0</v>
      </c>
      <c r="BJ451" s="83">
        <v>0</v>
      </c>
      <c r="BK451" s="83">
        <v>0</v>
      </c>
      <c r="BL451" s="83">
        <v>0</v>
      </c>
      <c r="BM451" s="83">
        <v>0</v>
      </c>
      <c r="BN451" s="83">
        <v>0</v>
      </c>
      <c r="BO451" s="83">
        <v>6517.49</v>
      </c>
      <c r="BP451" s="83">
        <v>0</v>
      </c>
      <c r="BQ451" s="83">
        <v>8.52</v>
      </c>
      <c r="BR451" s="83">
        <v>6508.97</v>
      </c>
      <c r="BS451" s="83">
        <v>0.03</v>
      </c>
      <c r="BT451" s="83">
        <v>6509</v>
      </c>
      <c r="BU451" s="83">
        <v>826.38</v>
      </c>
      <c r="BV451" s="83">
        <v>0</v>
      </c>
      <c r="BW451" s="83">
        <v>7335.38</v>
      </c>
      <c r="BX451" s="83">
        <v>0</v>
      </c>
      <c r="BY451" s="83">
        <v>0</v>
      </c>
      <c r="BZ451" s="83">
        <v>0</v>
      </c>
      <c r="CA451" s="83">
        <v>1643.18</v>
      </c>
      <c r="CB451" s="83">
        <v>1083.57</v>
      </c>
      <c r="CC451" s="83">
        <v>1241.8599999999999</v>
      </c>
      <c r="CD451" s="83">
        <v>2107</v>
      </c>
      <c r="CE451" s="84">
        <v>3348.86</v>
      </c>
      <c r="CF451" s="84">
        <v>1698.25</v>
      </c>
      <c r="CG451" s="84">
        <v>0</v>
      </c>
      <c r="CH451" s="84">
        <v>2.62</v>
      </c>
      <c r="CI451" s="84">
        <v>3779.67</v>
      </c>
      <c r="CJ451" s="84">
        <v>1</v>
      </c>
      <c r="CK451" s="84">
        <v>3780.16</v>
      </c>
      <c r="CL451" s="84">
        <v>818.54</v>
      </c>
      <c r="CM451" s="84">
        <v>0</v>
      </c>
      <c r="CN451" s="84">
        <v>0</v>
      </c>
      <c r="CO451" s="84">
        <v>0</v>
      </c>
    </row>
    <row r="452" spans="2:93" ht="15" x14ac:dyDescent="0.2">
      <c r="B452" s="81">
        <v>8544</v>
      </c>
      <c r="C452" s="87" t="s">
        <v>554</v>
      </c>
      <c r="D452" s="81">
        <v>10</v>
      </c>
      <c r="E452" s="82" t="s">
        <v>617</v>
      </c>
      <c r="F452" s="81">
        <v>16</v>
      </c>
      <c r="G452" s="82" t="s">
        <v>628</v>
      </c>
      <c r="H452" s="83">
        <v>145</v>
      </c>
      <c r="I452" s="83">
        <v>9600528.9800000004</v>
      </c>
      <c r="J452" s="83">
        <v>1555062.26</v>
      </c>
      <c r="K452" s="83">
        <v>523746.75</v>
      </c>
      <c r="L452" s="83">
        <v>6538018.8300000001</v>
      </c>
      <c r="M452" s="83">
        <v>5218981.18</v>
      </c>
      <c r="N452" s="83">
        <v>4805362.03</v>
      </c>
      <c r="O452" s="83">
        <v>215779.5</v>
      </c>
      <c r="P452" s="83">
        <v>437775.85</v>
      </c>
      <c r="Q452" s="83">
        <v>1422.52</v>
      </c>
      <c r="R452" s="83">
        <v>25376668.550000001</v>
      </c>
      <c r="S452" s="83">
        <v>6364720.1900000004</v>
      </c>
      <c r="T452" s="83">
        <v>48958728.640000001</v>
      </c>
      <c r="U452" s="83">
        <v>16463335.460000001</v>
      </c>
      <c r="V452" s="83">
        <v>32497463.43</v>
      </c>
      <c r="W452" s="83">
        <v>21251894.629999999</v>
      </c>
      <c r="X452" s="83">
        <v>1053785.3500000001</v>
      </c>
      <c r="Y452" s="83">
        <v>0</v>
      </c>
      <c r="Z452" s="83">
        <v>0</v>
      </c>
      <c r="AA452" s="83">
        <v>976.36</v>
      </c>
      <c r="AB452" s="83">
        <v>0</v>
      </c>
      <c r="AC452" s="83">
        <v>0</v>
      </c>
      <c r="AD452" s="83">
        <v>0</v>
      </c>
      <c r="AE452" s="83">
        <v>0</v>
      </c>
      <c r="AF452" s="83">
        <v>0</v>
      </c>
      <c r="AG452" s="83">
        <v>1774918.82</v>
      </c>
      <c r="AH452" s="83">
        <v>24081575.16</v>
      </c>
      <c r="AI452" s="83">
        <v>1385310.39</v>
      </c>
      <c r="AJ452" s="83">
        <v>84897</v>
      </c>
      <c r="AK452" s="83">
        <v>22611367.77</v>
      </c>
      <c r="AL452" s="83">
        <v>7894966.5</v>
      </c>
      <c r="AM452" s="83">
        <v>9372211.1500000004</v>
      </c>
      <c r="AN452" s="83">
        <v>1663496.37</v>
      </c>
      <c r="AO452" s="83">
        <v>734754.2</v>
      </c>
      <c r="AP452" s="83">
        <v>320389.95</v>
      </c>
      <c r="AQ452" s="83">
        <v>19985818.170000002</v>
      </c>
      <c r="AR452" s="83">
        <v>619118.37</v>
      </c>
      <c r="AS452" s="83">
        <v>280861.5</v>
      </c>
      <c r="AT452" s="83">
        <v>8380.85</v>
      </c>
      <c r="AU452" s="83">
        <v>0</v>
      </c>
      <c r="AV452" s="83">
        <v>643971.97</v>
      </c>
      <c r="AW452" s="83">
        <v>46153.55</v>
      </c>
      <c r="AX452" s="83">
        <v>19843.759999999998</v>
      </c>
      <c r="AY452" s="83">
        <v>624128.21</v>
      </c>
      <c r="AZ452" s="83">
        <v>0</v>
      </c>
      <c r="BA452" s="83">
        <v>579461.24</v>
      </c>
      <c r="BB452" s="83">
        <v>10711.16</v>
      </c>
      <c r="BC452" s="83">
        <v>55378.12</v>
      </c>
      <c r="BD452" s="83">
        <v>22795.98</v>
      </c>
      <c r="BE452" s="83">
        <v>11734.15</v>
      </c>
      <c r="BF452" s="83">
        <v>0</v>
      </c>
      <c r="BG452" s="83">
        <v>11061.83</v>
      </c>
      <c r="BH452" s="83">
        <v>14479.1</v>
      </c>
      <c r="BI452" s="83">
        <v>0</v>
      </c>
      <c r="BJ452" s="83">
        <v>0</v>
      </c>
      <c r="BK452" s="83">
        <v>0</v>
      </c>
      <c r="BL452" s="83">
        <v>0</v>
      </c>
      <c r="BM452" s="83">
        <v>0</v>
      </c>
      <c r="BN452" s="83">
        <v>0</v>
      </c>
      <c r="BO452" s="83">
        <v>14479.1</v>
      </c>
      <c r="BP452" s="83">
        <v>322.79000000000002</v>
      </c>
      <c r="BQ452" s="83">
        <v>250.99</v>
      </c>
      <c r="BR452" s="83">
        <v>14550.9</v>
      </c>
      <c r="BS452" s="83">
        <v>0</v>
      </c>
      <c r="BT452" s="83">
        <v>14550.9</v>
      </c>
      <c r="BU452" s="83">
        <v>1659.28</v>
      </c>
      <c r="BV452" s="83">
        <v>0</v>
      </c>
      <c r="BW452" s="83">
        <v>16210.17</v>
      </c>
      <c r="BX452" s="83">
        <v>0</v>
      </c>
      <c r="BY452" s="83">
        <v>0</v>
      </c>
      <c r="BZ452" s="83">
        <v>0</v>
      </c>
      <c r="CA452" s="83">
        <v>723.8</v>
      </c>
      <c r="CB452" s="83">
        <v>970.76</v>
      </c>
      <c r="CC452" s="83">
        <v>3698.84</v>
      </c>
      <c r="CD452" s="83">
        <v>3472.49</v>
      </c>
      <c r="CE452" s="84">
        <v>7171.33</v>
      </c>
      <c r="CF452" s="84">
        <v>577.80999999999995</v>
      </c>
      <c r="CG452" s="84">
        <v>45.12</v>
      </c>
      <c r="CH452" s="84">
        <v>0</v>
      </c>
      <c r="CI452" s="84">
        <v>9835.73</v>
      </c>
      <c r="CJ452" s="84">
        <v>3.22</v>
      </c>
      <c r="CK452" s="84">
        <v>9836.73</v>
      </c>
      <c r="CL452" s="84">
        <v>1956.54</v>
      </c>
      <c r="CM452" s="84">
        <v>0</v>
      </c>
      <c r="CN452" s="84">
        <v>0</v>
      </c>
      <c r="CO452" s="84">
        <v>0</v>
      </c>
    </row>
    <row r="453" spans="2:93" ht="15" x14ac:dyDescent="0.2">
      <c r="B453" s="81">
        <v>8551</v>
      </c>
      <c r="C453" s="87" t="s">
        <v>555</v>
      </c>
      <c r="D453" s="81">
        <v>10</v>
      </c>
      <c r="E453" s="82" t="s">
        <v>617</v>
      </c>
      <c r="F453" s="81">
        <v>16</v>
      </c>
      <c r="G453" s="82" t="s">
        <v>628</v>
      </c>
      <c r="H453" s="83">
        <v>1873</v>
      </c>
      <c r="I453" s="83">
        <v>522889.7</v>
      </c>
      <c r="J453" s="83">
        <v>58960.37</v>
      </c>
      <c r="K453" s="83">
        <v>19812.05</v>
      </c>
      <c r="L453" s="83">
        <v>216430.76</v>
      </c>
      <c r="M453" s="83">
        <v>87514.35</v>
      </c>
      <c r="N453" s="83">
        <v>628650.5</v>
      </c>
      <c r="O453" s="83">
        <v>34584.94</v>
      </c>
      <c r="P453" s="83">
        <v>23013.279999999999</v>
      </c>
      <c r="Q453" s="83">
        <v>0</v>
      </c>
      <c r="R453" s="83">
        <v>561100.68000000005</v>
      </c>
      <c r="S453" s="83">
        <v>97020.88</v>
      </c>
      <c r="T453" s="83">
        <v>1648315.39</v>
      </c>
      <c r="U453" s="83">
        <v>950376.8</v>
      </c>
      <c r="V453" s="83">
        <v>727270.29</v>
      </c>
      <c r="W453" s="83">
        <v>2476824.23</v>
      </c>
      <c r="X453" s="83">
        <v>12446.18</v>
      </c>
      <c r="Y453" s="83">
        <v>18.829999999999998</v>
      </c>
      <c r="Z453" s="83">
        <v>0</v>
      </c>
      <c r="AA453" s="83">
        <v>196.71</v>
      </c>
      <c r="AB453" s="83">
        <v>0</v>
      </c>
      <c r="AC453" s="83">
        <v>0</v>
      </c>
      <c r="AD453" s="83">
        <v>0</v>
      </c>
      <c r="AE453" s="83">
        <v>0</v>
      </c>
      <c r="AF453" s="83">
        <v>0</v>
      </c>
      <c r="AG453" s="83">
        <v>47908</v>
      </c>
      <c r="AH453" s="83">
        <v>2537393.9500000002</v>
      </c>
      <c r="AI453" s="83">
        <v>751409.69</v>
      </c>
      <c r="AJ453" s="83">
        <v>1712.68</v>
      </c>
      <c r="AK453" s="83">
        <v>1784439.58</v>
      </c>
      <c r="AL453" s="83">
        <v>784260.44</v>
      </c>
      <c r="AM453" s="83">
        <v>671803.41</v>
      </c>
      <c r="AN453" s="83">
        <v>125428.15</v>
      </c>
      <c r="AO453" s="83">
        <v>33628.75</v>
      </c>
      <c r="AP453" s="83">
        <v>60218.35</v>
      </c>
      <c r="AQ453" s="83">
        <v>1675339.1</v>
      </c>
      <c r="AR453" s="83">
        <v>4529.09</v>
      </c>
      <c r="AS453" s="83">
        <v>2349.7600000000002</v>
      </c>
      <c r="AT453" s="83">
        <v>75.89</v>
      </c>
      <c r="AU453" s="83">
        <v>0</v>
      </c>
      <c r="AV453" s="83">
        <v>119930.8</v>
      </c>
      <c r="AW453" s="83">
        <v>12390.99</v>
      </c>
      <c r="AX453" s="83">
        <v>2278.77</v>
      </c>
      <c r="AY453" s="83">
        <v>117652.03</v>
      </c>
      <c r="AZ453" s="83">
        <v>0.67</v>
      </c>
      <c r="BA453" s="83">
        <v>28412.6</v>
      </c>
      <c r="BB453" s="83">
        <v>25.58</v>
      </c>
      <c r="BC453" s="83">
        <v>89265.68</v>
      </c>
      <c r="BD453" s="83">
        <v>8400.48</v>
      </c>
      <c r="BE453" s="83">
        <v>6407.54</v>
      </c>
      <c r="BF453" s="83">
        <v>174.04</v>
      </c>
      <c r="BG453" s="83">
        <v>1818.9</v>
      </c>
      <c r="BH453" s="83">
        <v>31052.33</v>
      </c>
      <c r="BI453" s="83">
        <v>0</v>
      </c>
      <c r="BJ453" s="83">
        <v>0</v>
      </c>
      <c r="BK453" s="83">
        <v>0</v>
      </c>
      <c r="BL453" s="83">
        <v>0</v>
      </c>
      <c r="BM453" s="83">
        <v>0</v>
      </c>
      <c r="BN453" s="83">
        <v>0</v>
      </c>
      <c r="BO453" s="83">
        <v>31052.33</v>
      </c>
      <c r="BP453" s="83">
        <v>0</v>
      </c>
      <c r="BQ453" s="83">
        <v>452.18</v>
      </c>
      <c r="BR453" s="83">
        <v>30600.15</v>
      </c>
      <c r="BS453" s="83">
        <v>43.38</v>
      </c>
      <c r="BT453" s="83">
        <v>30643.53</v>
      </c>
      <c r="BU453" s="83">
        <v>274.94</v>
      </c>
      <c r="BV453" s="83">
        <v>0</v>
      </c>
      <c r="BW453" s="83">
        <v>30918.47</v>
      </c>
      <c r="BX453" s="83">
        <v>0</v>
      </c>
      <c r="BY453" s="83">
        <v>0</v>
      </c>
      <c r="BZ453" s="83">
        <v>299.11</v>
      </c>
      <c r="CA453" s="83">
        <v>4957.16</v>
      </c>
      <c r="CB453" s="83">
        <v>10185.19</v>
      </c>
      <c r="CC453" s="83">
        <v>15011.75</v>
      </c>
      <c r="CD453" s="83">
        <v>18061</v>
      </c>
      <c r="CE453" s="84">
        <v>33072.75</v>
      </c>
      <c r="CF453" s="84">
        <v>5576.02</v>
      </c>
      <c r="CG453" s="84">
        <v>1.38</v>
      </c>
      <c r="CH453" s="84">
        <v>253.35</v>
      </c>
      <c r="CI453" s="84">
        <v>10734.84</v>
      </c>
      <c r="CJ453" s="84">
        <v>29.98</v>
      </c>
      <c r="CK453" s="84">
        <v>10755.26</v>
      </c>
      <c r="CL453" s="84">
        <v>22493.05</v>
      </c>
      <c r="CM453" s="84">
        <v>0</v>
      </c>
      <c r="CN453" s="84">
        <v>0</v>
      </c>
      <c r="CO453" s="84">
        <v>0</v>
      </c>
    </row>
    <row r="454" spans="2:93" ht="15" x14ac:dyDescent="0.2">
      <c r="B454" s="81">
        <v>8552</v>
      </c>
      <c r="C454" s="87" t="s">
        <v>556</v>
      </c>
      <c r="D454" s="81">
        <v>10</v>
      </c>
      <c r="E454" s="82" t="s">
        <v>617</v>
      </c>
      <c r="F454" s="81">
        <v>16</v>
      </c>
      <c r="G454" s="82" t="s">
        <v>628</v>
      </c>
      <c r="H454" s="83">
        <v>1356</v>
      </c>
      <c r="I454" s="83">
        <v>52290.3</v>
      </c>
      <c r="J454" s="83">
        <v>9507.51</v>
      </c>
      <c r="K454" s="83">
        <v>3517.52</v>
      </c>
      <c r="L454" s="83">
        <v>103451.1</v>
      </c>
      <c r="M454" s="83">
        <v>26847.32</v>
      </c>
      <c r="N454" s="83">
        <v>57793.87</v>
      </c>
      <c r="O454" s="83">
        <v>25530.65</v>
      </c>
      <c r="P454" s="83">
        <v>3758.11</v>
      </c>
      <c r="Q454" s="83">
        <v>146.41999999999999</v>
      </c>
      <c r="R454" s="83">
        <v>704507.95</v>
      </c>
      <c r="S454" s="83">
        <v>219614.17</v>
      </c>
      <c r="T454" s="83">
        <v>1141649.5900000001</v>
      </c>
      <c r="U454" s="83">
        <v>116112.98</v>
      </c>
      <c r="V454" s="83">
        <v>1037235.89</v>
      </c>
      <c r="W454" s="83">
        <v>639108.17000000004</v>
      </c>
      <c r="X454" s="83">
        <v>8992.64</v>
      </c>
      <c r="Y454" s="83">
        <v>0</v>
      </c>
      <c r="Z454" s="83">
        <v>0</v>
      </c>
      <c r="AA454" s="83">
        <v>0</v>
      </c>
      <c r="AB454" s="83">
        <v>0</v>
      </c>
      <c r="AC454" s="83">
        <v>0</v>
      </c>
      <c r="AD454" s="83">
        <v>0</v>
      </c>
      <c r="AE454" s="83">
        <v>0</v>
      </c>
      <c r="AF454" s="83">
        <v>0</v>
      </c>
      <c r="AG454" s="83">
        <v>103556.12</v>
      </c>
      <c r="AH454" s="83">
        <v>751656.92</v>
      </c>
      <c r="AI454" s="83">
        <v>16493.169999999998</v>
      </c>
      <c r="AJ454" s="83">
        <v>5116.88</v>
      </c>
      <c r="AK454" s="83">
        <v>731826.46</v>
      </c>
      <c r="AL454" s="83">
        <v>86356.29</v>
      </c>
      <c r="AM454" s="83">
        <v>376053.52</v>
      </c>
      <c r="AN454" s="83">
        <v>22171.5</v>
      </c>
      <c r="AO454" s="83">
        <v>2209.63</v>
      </c>
      <c r="AP454" s="83">
        <v>80404.95</v>
      </c>
      <c r="AQ454" s="83">
        <v>567195.89</v>
      </c>
      <c r="AR454" s="83">
        <v>1995.22</v>
      </c>
      <c r="AS454" s="83">
        <v>1494.44</v>
      </c>
      <c r="AT454" s="83">
        <v>40.81</v>
      </c>
      <c r="AU454" s="83">
        <v>86.61</v>
      </c>
      <c r="AV454" s="83">
        <v>22207.38</v>
      </c>
      <c r="AW454" s="83">
        <v>7107.89</v>
      </c>
      <c r="AX454" s="83">
        <v>816.5</v>
      </c>
      <c r="AY454" s="83">
        <v>21390.880000000001</v>
      </c>
      <c r="AZ454" s="83">
        <v>0.14000000000000001</v>
      </c>
      <c r="BA454" s="83">
        <v>12791.67</v>
      </c>
      <c r="BB454" s="83">
        <v>299.99</v>
      </c>
      <c r="BC454" s="83">
        <v>8899.19</v>
      </c>
      <c r="BD454" s="83">
        <v>250.97</v>
      </c>
      <c r="BE454" s="83">
        <v>230.17</v>
      </c>
      <c r="BF454" s="83">
        <v>20.8</v>
      </c>
      <c r="BG454" s="83">
        <v>0</v>
      </c>
      <c r="BH454" s="83">
        <v>2942.42</v>
      </c>
      <c r="BI454" s="83">
        <v>0</v>
      </c>
      <c r="BJ454" s="83">
        <v>0</v>
      </c>
      <c r="BK454" s="83">
        <v>0</v>
      </c>
      <c r="BL454" s="83">
        <v>0</v>
      </c>
      <c r="BM454" s="83">
        <v>0</v>
      </c>
      <c r="BN454" s="83">
        <v>0</v>
      </c>
      <c r="BO454" s="83">
        <v>2942.42</v>
      </c>
      <c r="BP454" s="83">
        <v>0.25</v>
      </c>
      <c r="BQ454" s="83">
        <v>51.41</v>
      </c>
      <c r="BR454" s="83">
        <v>2891.27</v>
      </c>
      <c r="BS454" s="83">
        <v>12.68</v>
      </c>
      <c r="BT454" s="83">
        <v>2903.95</v>
      </c>
      <c r="BU454" s="83">
        <v>0</v>
      </c>
      <c r="BV454" s="83">
        <v>0</v>
      </c>
      <c r="BW454" s="83">
        <v>2903.95</v>
      </c>
      <c r="BX454" s="83">
        <v>0</v>
      </c>
      <c r="BY454" s="83">
        <v>0</v>
      </c>
      <c r="BZ454" s="83">
        <v>0</v>
      </c>
      <c r="CA454" s="83">
        <v>149.72999999999999</v>
      </c>
      <c r="CB454" s="83">
        <v>858.01</v>
      </c>
      <c r="CC454" s="83">
        <v>897.44</v>
      </c>
      <c r="CD454" s="83">
        <v>1659.7</v>
      </c>
      <c r="CE454" s="84">
        <v>2557.14</v>
      </c>
      <c r="CF454" s="84">
        <v>236.14</v>
      </c>
      <c r="CG454" s="84">
        <v>0</v>
      </c>
      <c r="CH454" s="84">
        <v>0.01</v>
      </c>
      <c r="CI454" s="84">
        <v>908.11</v>
      </c>
      <c r="CJ454" s="84">
        <v>18.440000000000001</v>
      </c>
      <c r="CK454" s="84">
        <v>919.53</v>
      </c>
      <c r="CL454" s="84">
        <v>1325.88</v>
      </c>
      <c r="CM454" s="84">
        <v>0</v>
      </c>
      <c r="CN454" s="84">
        <v>0</v>
      </c>
      <c r="CO454" s="84">
        <v>0</v>
      </c>
    </row>
    <row r="455" spans="2:93" ht="15" x14ac:dyDescent="0.2">
      <c r="B455" s="81">
        <v>8553</v>
      </c>
      <c r="C455" s="87" t="s">
        <v>557</v>
      </c>
      <c r="D455" s="81">
        <v>10</v>
      </c>
      <c r="E455" s="82" t="s">
        <v>617</v>
      </c>
      <c r="F455" s="81">
        <v>16</v>
      </c>
      <c r="G455" s="82" t="s">
        <v>628</v>
      </c>
      <c r="H455" s="83">
        <v>1644</v>
      </c>
      <c r="I455" s="83">
        <v>67283.820000000007</v>
      </c>
      <c r="J455" s="83">
        <v>10647.35</v>
      </c>
      <c r="K455" s="83">
        <v>4551.1499999999996</v>
      </c>
      <c r="L455" s="83">
        <v>46114.41</v>
      </c>
      <c r="M455" s="83">
        <v>9748.23</v>
      </c>
      <c r="N455" s="83">
        <v>52642.37</v>
      </c>
      <c r="O455" s="83">
        <v>7103.64</v>
      </c>
      <c r="P455" s="83">
        <v>4857.1899999999996</v>
      </c>
      <c r="Q455" s="83">
        <v>3883.09</v>
      </c>
      <c r="R455" s="83">
        <v>75581.03</v>
      </c>
      <c r="S455" s="83">
        <v>4966.1499999999996</v>
      </c>
      <c r="T455" s="83">
        <v>204896.11</v>
      </c>
      <c r="U455" s="83">
        <v>90040.73</v>
      </c>
      <c r="V455" s="83">
        <v>120873.95</v>
      </c>
      <c r="W455" s="83">
        <v>313864.12</v>
      </c>
      <c r="X455" s="83">
        <v>1974.51</v>
      </c>
      <c r="Y455" s="83">
        <v>0</v>
      </c>
      <c r="Z455" s="83">
        <v>0</v>
      </c>
      <c r="AA455" s="83">
        <v>0</v>
      </c>
      <c r="AB455" s="83">
        <v>0</v>
      </c>
      <c r="AC455" s="83">
        <v>0</v>
      </c>
      <c r="AD455" s="83">
        <v>0</v>
      </c>
      <c r="AE455" s="83">
        <v>0</v>
      </c>
      <c r="AF455" s="83">
        <v>0</v>
      </c>
      <c r="AG455" s="83">
        <v>26585.47</v>
      </c>
      <c r="AH455" s="83">
        <v>342424.09</v>
      </c>
      <c r="AI455" s="83">
        <v>11154.07</v>
      </c>
      <c r="AJ455" s="83">
        <v>7439</v>
      </c>
      <c r="AK455" s="83">
        <v>323931.68</v>
      </c>
      <c r="AL455" s="83">
        <v>91228.75</v>
      </c>
      <c r="AM455" s="83">
        <v>189493.04</v>
      </c>
      <c r="AN455" s="83">
        <v>13846.05</v>
      </c>
      <c r="AO455" s="83">
        <v>2152.33</v>
      </c>
      <c r="AP455" s="83">
        <v>16246.11</v>
      </c>
      <c r="AQ455" s="83">
        <v>312966.28000000003</v>
      </c>
      <c r="AR455" s="83">
        <v>1851.37</v>
      </c>
      <c r="AS455" s="83">
        <v>914.79</v>
      </c>
      <c r="AT455" s="83">
        <v>10.65</v>
      </c>
      <c r="AU455" s="83">
        <v>0</v>
      </c>
      <c r="AV455" s="83">
        <v>20020.189999999999</v>
      </c>
      <c r="AW455" s="83">
        <v>9451.25</v>
      </c>
      <c r="AX455" s="83">
        <v>355.21</v>
      </c>
      <c r="AY455" s="83">
        <v>19664.98</v>
      </c>
      <c r="AZ455" s="83">
        <v>0</v>
      </c>
      <c r="BA455" s="83">
        <v>14507.4</v>
      </c>
      <c r="BB455" s="83">
        <v>204.73</v>
      </c>
      <c r="BC455" s="83">
        <v>5362.31</v>
      </c>
      <c r="BD455" s="83">
        <v>147.87</v>
      </c>
      <c r="BE455" s="83">
        <v>115</v>
      </c>
      <c r="BF455" s="83">
        <v>12.35</v>
      </c>
      <c r="BG455" s="83">
        <v>28.72</v>
      </c>
      <c r="BH455" s="83">
        <v>1677.24</v>
      </c>
      <c r="BI455" s="83">
        <v>0</v>
      </c>
      <c r="BJ455" s="83">
        <v>0</v>
      </c>
      <c r="BK455" s="83">
        <v>0</v>
      </c>
      <c r="BL455" s="83">
        <v>0</v>
      </c>
      <c r="BM455" s="83">
        <v>0</v>
      </c>
      <c r="BN455" s="83">
        <v>0</v>
      </c>
      <c r="BO455" s="83">
        <v>1677.24</v>
      </c>
      <c r="BP455" s="83">
        <v>0</v>
      </c>
      <c r="BQ455" s="83">
        <v>1.22</v>
      </c>
      <c r="BR455" s="83">
        <v>1676.03</v>
      </c>
      <c r="BS455" s="83">
        <v>5.21</v>
      </c>
      <c r="BT455" s="83">
        <v>1681.23</v>
      </c>
      <c r="BU455" s="83">
        <v>5.74</v>
      </c>
      <c r="BV455" s="83">
        <v>0</v>
      </c>
      <c r="BW455" s="83">
        <v>1686.98</v>
      </c>
      <c r="BX455" s="83">
        <v>0</v>
      </c>
      <c r="BY455" s="83">
        <v>0</v>
      </c>
      <c r="BZ455" s="83">
        <v>0</v>
      </c>
      <c r="CA455" s="83">
        <v>86.97</v>
      </c>
      <c r="CB455" s="83">
        <v>1352.89</v>
      </c>
      <c r="CC455" s="83">
        <v>444.68</v>
      </c>
      <c r="CD455" s="83">
        <v>1159.6099999999999</v>
      </c>
      <c r="CE455" s="84">
        <v>1604.29</v>
      </c>
      <c r="CF455" s="84">
        <v>174.73</v>
      </c>
      <c r="CG455" s="84">
        <v>0.1</v>
      </c>
      <c r="CH455" s="84">
        <v>3.47</v>
      </c>
      <c r="CI455" s="84">
        <v>462.56</v>
      </c>
      <c r="CJ455" s="84">
        <v>25.05</v>
      </c>
      <c r="CK455" s="84">
        <v>481.45</v>
      </c>
      <c r="CL455" s="84">
        <v>1635.49</v>
      </c>
      <c r="CM455" s="84">
        <v>0</v>
      </c>
      <c r="CN455" s="84">
        <v>0</v>
      </c>
      <c r="CO455" s="84">
        <v>0</v>
      </c>
    </row>
    <row r="456" spans="2:93" ht="15" x14ac:dyDescent="0.2">
      <c r="B456" s="81">
        <v>8559</v>
      </c>
      <c r="C456" s="87" t="s">
        <v>558</v>
      </c>
      <c r="D456" s="81">
        <v>10</v>
      </c>
      <c r="E456" s="82" t="s">
        <v>617</v>
      </c>
      <c r="F456" s="81">
        <v>16</v>
      </c>
      <c r="G456" s="82" t="s">
        <v>628</v>
      </c>
      <c r="H456" s="83">
        <v>2496</v>
      </c>
      <c r="I456" s="83">
        <v>316515.51</v>
      </c>
      <c r="J456" s="83">
        <v>38428</v>
      </c>
      <c r="K456" s="83">
        <v>12841.58</v>
      </c>
      <c r="L456" s="83">
        <v>179473.61</v>
      </c>
      <c r="M456" s="83">
        <v>127675.26</v>
      </c>
      <c r="N456" s="83">
        <v>278103.05</v>
      </c>
      <c r="O456" s="83">
        <v>21234.76</v>
      </c>
      <c r="P456" s="83">
        <v>25183.88</v>
      </c>
      <c r="Q456" s="83">
        <v>88.98</v>
      </c>
      <c r="R456" s="83">
        <v>649853.67000000004</v>
      </c>
      <c r="S456" s="83">
        <v>97192.6</v>
      </c>
      <c r="T456" s="83">
        <v>1378805.82</v>
      </c>
      <c r="U456" s="83">
        <v>598649.96</v>
      </c>
      <c r="V456" s="83">
        <v>803921.98</v>
      </c>
      <c r="W456" s="83">
        <v>1407382.72</v>
      </c>
      <c r="X456" s="83">
        <v>18567.900000000001</v>
      </c>
      <c r="Y456" s="83">
        <v>147.91999999999999</v>
      </c>
      <c r="Z456" s="83">
        <v>0</v>
      </c>
      <c r="AA456" s="83">
        <v>3.6</v>
      </c>
      <c r="AB456" s="83">
        <v>0</v>
      </c>
      <c r="AC456" s="83">
        <v>0</v>
      </c>
      <c r="AD456" s="83">
        <v>0</v>
      </c>
      <c r="AE456" s="83">
        <v>0</v>
      </c>
      <c r="AF456" s="83">
        <v>0</v>
      </c>
      <c r="AG456" s="83">
        <v>38845.379999999997</v>
      </c>
      <c r="AH456" s="83">
        <v>1464947.51</v>
      </c>
      <c r="AI456" s="83">
        <v>112138.1</v>
      </c>
      <c r="AJ456" s="83">
        <v>1007.08</v>
      </c>
      <c r="AK456" s="83">
        <v>1351802.33</v>
      </c>
      <c r="AL456" s="83">
        <v>414906.16</v>
      </c>
      <c r="AM456" s="83">
        <v>656899.01</v>
      </c>
      <c r="AN456" s="83">
        <v>123388.94</v>
      </c>
      <c r="AO456" s="83">
        <v>34855.82</v>
      </c>
      <c r="AP456" s="83">
        <v>12336.88</v>
      </c>
      <c r="AQ456" s="83">
        <v>1242386.8</v>
      </c>
      <c r="AR456" s="83">
        <v>928.47</v>
      </c>
      <c r="AS456" s="83">
        <v>125.52</v>
      </c>
      <c r="AT456" s="83">
        <v>725.49</v>
      </c>
      <c r="AU456" s="83">
        <v>0</v>
      </c>
      <c r="AV456" s="83">
        <v>120145.33</v>
      </c>
      <c r="AW456" s="83">
        <v>15606.24</v>
      </c>
      <c r="AX456" s="83">
        <v>13133.42</v>
      </c>
      <c r="AY456" s="83">
        <v>107011.91</v>
      </c>
      <c r="AZ456" s="83">
        <v>10.119999999999999</v>
      </c>
      <c r="BA456" s="83">
        <v>26428.97</v>
      </c>
      <c r="BB456" s="83">
        <v>187.89</v>
      </c>
      <c r="BC456" s="83">
        <v>80770.880000000005</v>
      </c>
      <c r="BD456" s="83">
        <v>3153.21</v>
      </c>
      <c r="BE456" s="83">
        <v>643.86</v>
      </c>
      <c r="BF456" s="83">
        <v>76.48</v>
      </c>
      <c r="BG456" s="83">
        <v>2432.87</v>
      </c>
      <c r="BH456" s="83">
        <v>26717.02</v>
      </c>
      <c r="BI456" s="83">
        <v>0</v>
      </c>
      <c r="BJ456" s="83">
        <v>0</v>
      </c>
      <c r="BK456" s="83">
        <v>0</v>
      </c>
      <c r="BL456" s="83">
        <v>0</v>
      </c>
      <c r="BM456" s="83">
        <v>0</v>
      </c>
      <c r="BN456" s="83">
        <v>0</v>
      </c>
      <c r="BO456" s="83">
        <v>26717.02</v>
      </c>
      <c r="BP456" s="83">
        <v>8.5500000000000007</v>
      </c>
      <c r="BQ456" s="83">
        <v>3003.17</v>
      </c>
      <c r="BR456" s="83">
        <v>23722.400000000001</v>
      </c>
      <c r="BS456" s="83">
        <v>59.41</v>
      </c>
      <c r="BT456" s="83">
        <v>23781.81</v>
      </c>
      <c r="BU456" s="83">
        <v>369.24</v>
      </c>
      <c r="BV456" s="83">
        <v>0</v>
      </c>
      <c r="BW456" s="83">
        <v>24151.05</v>
      </c>
      <c r="BX456" s="83">
        <v>0.05</v>
      </c>
      <c r="BY456" s="83">
        <v>0</v>
      </c>
      <c r="BZ456" s="83">
        <v>0</v>
      </c>
      <c r="CA456" s="83">
        <v>2260.6</v>
      </c>
      <c r="CB456" s="83">
        <v>10448.219999999999</v>
      </c>
      <c r="CC456" s="83">
        <v>8788.82</v>
      </c>
      <c r="CD456" s="83">
        <v>20131.98</v>
      </c>
      <c r="CE456" s="84">
        <v>28920.81</v>
      </c>
      <c r="CF456" s="84">
        <v>3410.81</v>
      </c>
      <c r="CG456" s="84">
        <v>44.51</v>
      </c>
      <c r="CH456" s="84">
        <v>56.95</v>
      </c>
      <c r="CI456" s="84">
        <v>8617.11</v>
      </c>
      <c r="CJ456" s="84">
        <v>40.090000000000003</v>
      </c>
      <c r="CK456" s="84">
        <v>8648.85</v>
      </c>
      <c r="CL456" s="84">
        <v>22664.14</v>
      </c>
      <c r="CM456" s="84">
        <v>0.05</v>
      </c>
      <c r="CN456" s="84">
        <v>0</v>
      </c>
      <c r="CO456" s="84">
        <v>2.5</v>
      </c>
    </row>
    <row r="457" spans="2:93" ht="15" x14ac:dyDescent="0.2">
      <c r="B457" s="81">
        <v>8560</v>
      </c>
      <c r="C457" s="87" t="s">
        <v>559</v>
      </c>
      <c r="D457" s="81">
        <v>10</v>
      </c>
      <c r="E457" s="82" t="s">
        <v>617</v>
      </c>
      <c r="F457" s="81">
        <v>16</v>
      </c>
      <c r="G457" s="82" t="s">
        <v>628</v>
      </c>
      <c r="H457" s="83">
        <v>1093</v>
      </c>
      <c r="I457" s="83">
        <v>154290.99</v>
      </c>
      <c r="J457" s="83">
        <v>21698.19</v>
      </c>
      <c r="K457" s="83">
        <v>8394.25</v>
      </c>
      <c r="L457" s="83">
        <v>239516.64</v>
      </c>
      <c r="M457" s="83">
        <v>327140.64</v>
      </c>
      <c r="N457" s="83">
        <v>483068.84</v>
      </c>
      <c r="O457" s="83">
        <v>13311.86</v>
      </c>
      <c r="P457" s="83">
        <v>2726.95</v>
      </c>
      <c r="Q457" s="83">
        <v>90.9</v>
      </c>
      <c r="R457" s="83">
        <v>153593.71</v>
      </c>
      <c r="S457" s="83">
        <v>23784.52</v>
      </c>
      <c r="T457" s="83">
        <v>1243234.07</v>
      </c>
      <c r="U457" s="83">
        <v>425829.63</v>
      </c>
      <c r="V457" s="83">
        <v>874324.35</v>
      </c>
      <c r="W457" s="83">
        <v>686287.76</v>
      </c>
      <c r="X457" s="83">
        <v>88165.65</v>
      </c>
      <c r="Y457" s="83">
        <v>109.11</v>
      </c>
      <c r="Z457" s="83">
        <v>0</v>
      </c>
      <c r="AA457" s="83">
        <v>0.91</v>
      </c>
      <c r="AB457" s="83">
        <v>0</v>
      </c>
      <c r="AC457" s="83">
        <v>0</v>
      </c>
      <c r="AD457" s="83">
        <v>0</v>
      </c>
      <c r="AE457" s="83">
        <v>0</v>
      </c>
      <c r="AF457" s="83">
        <v>0</v>
      </c>
      <c r="AG457" s="83">
        <v>76635.28</v>
      </c>
      <c r="AH457" s="83">
        <v>851198.7</v>
      </c>
      <c r="AI457" s="83">
        <v>43548.5</v>
      </c>
      <c r="AJ457" s="83">
        <v>1491.56</v>
      </c>
      <c r="AK457" s="83">
        <v>806274.17</v>
      </c>
      <c r="AL457" s="83">
        <v>326885.83</v>
      </c>
      <c r="AM457" s="83">
        <v>292523.84000000003</v>
      </c>
      <c r="AN457" s="83">
        <v>28648.880000000001</v>
      </c>
      <c r="AO457" s="83">
        <v>27938.55</v>
      </c>
      <c r="AP457" s="83">
        <v>15111.28</v>
      </c>
      <c r="AQ457" s="83">
        <v>691108.37</v>
      </c>
      <c r="AR457" s="83">
        <v>11059.54</v>
      </c>
      <c r="AS457" s="83">
        <v>527.1</v>
      </c>
      <c r="AT457" s="83">
        <v>210.9</v>
      </c>
      <c r="AU457" s="83">
        <v>0</v>
      </c>
      <c r="AV457" s="83">
        <v>111922.37</v>
      </c>
      <c r="AW457" s="83">
        <v>12039.21</v>
      </c>
      <c r="AX457" s="83">
        <v>1389.84</v>
      </c>
      <c r="AY457" s="83">
        <v>110532.53</v>
      </c>
      <c r="AZ457" s="83">
        <v>0.42</v>
      </c>
      <c r="BA457" s="83">
        <v>89568.59</v>
      </c>
      <c r="BB457" s="83">
        <v>135.16999999999999</v>
      </c>
      <c r="BC457" s="83">
        <v>21099.53</v>
      </c>
      <c r="BD457" s="83">
        <v>1131.72</v>
      </c>
      <c r="BE457" s="83">
        <v>1131.45</v>
      </c>
      <c r="BF457" s="83">
        <v>0</v>
      </c>
      <c r="BG457" s="83">
        <v>0.28000000000000003</v>
      </c>
      <c r="BH457" s="83">
        <v>6630.63</v>
      </c>
      <c r="BI457" s="83">
        <v>0</v>
      </c>
      <c r="BJ457" s="83">
        <v>0</v>
      </c>
      <c r="BK457" s="83">
        <v>0</v>
      </c>
      <c r="BL457" s="83">
        <v>0</v>
      </c>
      <c r="BM457" s="83">
        <v>0</v>
      </c>
      <c r="BN457" s="83">
        <v>0</v>
      </c>
      <c r="BO457" s="83">
        <v>6630.63</v>
      </c>
      <c r="BP457" s="83">
        <v>48.39</v>
      </c>
      <c r="BQ457" s="83">
        <v>20.04</v>
      </c>
      <c r="BR457" s="83">
        <v>6658.98</v>
      </c>
      <c r="BS457" s="83">
        <v>1.45</v>
      </c>
      <c r="BT457" s="83">
        <v>6660.43</v>
      </c>
      <c r="BU457" s="83">
        <v>0.06</v>
      </c>
      <c r="BV457" s="83">
        <v>0</v>
      </c>
      <c r="BW457" s="83">
        <v>6660.48</v>
      </c>
      <c r="BX457" s="83">
        <v>0</v>
      </c>
      <c r="BY457" s="83">
        <v>0</v>
      </c>
      <c r="BZ457" s="83">
        <v>0</v>
      </c>
      <c r="CA457" s="83">
        <v>556.51</v>
      </c>
      <c r="CB457" s="83">
        <v>4043.13</v>
      </c>
      <c r="CC457" s="83">
        <v>1350.31</v>
      </c>
      <c r="CD457" s="83">
        <v>5009.84</v>
      </c>
      <c r="CE457" s="84">
        <v>6360.15</v>
      </c>
      <c r="CF457" s="84">
        <v>701.61</v>
      </c>
      <c r="CG457" s="84">
        <v>0.01</v>
      </c>
      <c r="CH457" s="84">
        <v>2.0099999999999998</v>
      </c>
      <c r="CI457" s="84">
        <v>1746.77</v>
      </c>
      <c r="CJ457" s="84">
        <v>18.420000000000002</v>
      </c>
      <c r="CK457" s="84">
        <v>1761.32</v>
      </c>
      <c r="CL457" s="84">
        <v>5338.59</v>
      </c>
      <c r="CM457" s="84">
        <v>0</v>
      </c>
      <c r="CN457" s="84">
        <v>0</v>
      </c>
      <c r="CO457" s="84">
        <v>0</v>
      </c>
    </row>
    <row r="458" spans="2:93" ht="15" x14ac:dyDescent="0.2">
      <c r="B458" s="81">
        <v>8610</v>
      </c>
      <c r="C458" s="87" t="s">
        <v>560</v>
      </c>
      <c r="D458" s="81">
        <v>10</v>
      </c>
      <c r="E458" s="82" t="s">
        <v>617</v>
      </c>
      <c r="F458" s="81">
        <v>17</v>
      </c>
      <c r="G458" s="82" t="s">
        <v>629</v>
      </c>
      <c r="H458" s="83">
        <v>2191</v>
      </c>
      <c r="I458" s="83">
        <v>12249740.59</v>
      </c>
      <c r="J458" s="83">
        <v>1913751.4</v>
      </c>
      <c r="K458" s="83">
        <v>623249.61</v>
      </c>
      <c r="L458" s="83">
        <v>6093021.8200000003</v>
      </c>
      <c r="M458" s="83">
        <v>3015152.56</v>
      </c>
      <c r="N458" s="83">
        <v>37623807.990000002</v>
      </c>
      <c r="O458" s="83">
        <v>1869210.95</v>
      </c>
      <c r="P458" s="83">
        <v>569827.52</v>
      </c>
      <c r="Q458" s="83">
        <v>5124.63</v>
      </c>
      <c r="R458" s="83">
        <v>24696973.539999999</v>
      </c>
      <c r="S458" s="83">
        <v>3461299.67</v>
      </c>
      <c r="T458" s="83">
        <v>77334418.689999998</v>
      </c>
      <c r="U458" s="83">
        <v>34644933.859999999</v>
      </c>
      <c r="V458" s="83">
        <v>43563667.950000003</v>
      </c>
      <c r="W458" s="83">
        <v>74509725.760000005</v>
      </c>
      <c r="X458" s="83">
        <v>597915.07999999996</v>
      </c>
      <c r="Y458" s="83">
        <v>67667.33</v>
      </c>
      <c r="Z458" s="83">
        <v>0</v>
      </c>
      <c r="AA458" s="83">
        <v>1518.14</v>
      </c>
      <c r="AB458" s="83">
        <v>0</v>
      </c>
      <c r="AC458" s="83">
        <v>0</v>
      </c>
      <c r="AD458" s="83">
        <v>117.03</v>
      </c>
      <c r="AE458" s="83">
        <v>0</v>
      </c>
      <c r="AF458" s="83">
        <v>0</v>
      </c>
      <c r="AG458" s="83">
        <v>4615553.91</v>
      </c>
      <c r="AH458" s="83">
        <v>79792497.260000005</v>
      </c>
      <c r="AI458" s="83">
        <v>7508058.7999999998</v>
      </c>
      <c r="AJ458" s="83">
        <v>132817.63</v>
      </c>
      <c r="AK458" s="83">
        <v>72151620.829999998</v>
      </c>
      <c r="AL458" s="83">
        <v>48652649.829999998</v>
      </c>
      <c r="AM458" s="83">
        <v>12427650.289999999</v>
      </c>
      <c r="AN458" s="83">
        <v>483279.83</v>
      </c>
      <c r="AO458" s="83">
        <v>959598.3</v>
      </c>
      <c r="AP458" s="83">
        <v>2668332.02</v>
      </c>
      <c r="AQ458" s="83">
        <v>65191510.270000003</v>
      </c>
      <c r="AR458" s="83">
        <v>310255.53999999998</v>
      </c>
      <c r="AS458" s="83">
        <v>81186.8</v>
      </c>
      <c r="AT458" s="83">
        <v>173542.24</v>
      </c>
      <c r="AU458" s="83">
        <v>0</v>
      </c>
      <c r="AV458" s="83">
        <v>5033279.99</v>
      </c>
      <c r="AW458" s="83">
        <v>271581.53000000003</v>
      </c>
      <c r="AX458" s="83">
        <v>76031.31</v>
      </c>
      <c r="AY458" s="83">
        <v>4957248.68</v>
      </c>
      <c r="AZ458" s="83">
        <v>173.21</v>
      </c>
      <c r="BA458" s="83">
        <v>889064.28</v>
      </c>
      <c r="BB458" s="83">
        <v>1797.8</v>
      </c>
      <c r="BC458" s="83">
        <v>4069982.2</v>
      </c>
      <c r="BD458" s="83">
        <v>40540.339999999997</v>
      </c>
      <c r="BE458" s="83">
        <v>28421.51</v>
      </c>
      <c r="BF458" s="83">
        <v>414.22</v>
      </c>
      <c r="BG458" s="83">
        <v>11712.12</v>
      </c>
      <c r="BH458" s="83">
        <v>1164920.8899999999</v>
      </c>
      <c r="BI458" s="83">
        <v>0</v>
      </c>
      <c r="BJ458" s="83">
        <v>23.41</v>
      </c>
      <c r="BK458" s="83">
        <v>0</v>
      </c>
      <c r="BL458" s="83">
        <v>0</v>
      </c>
      <c r="BM458" s="83">
        <v>0</v>
      </c>
      <c r="BN458" s="83">
        <v>0</v>
      </c>
      <c r="BO458" s="83">
        <v>1164944.3</v>
      </c>
      <c r="BP458" s="83">
        <v>113.39</v>
      </c>
      <c r="BQ458" s="83">
        <v>31934.32</v>
      </c>
      <c r="BR458" s="83">
        <v>1133123.3799999999</v>
      </c>
      <c r="BS458" s="83">
        <v>150.49</v>
      </c>
      <c r="BT458" s="83">
        <v>1133273.8700000001</v>
      </c>
      <c r="BU458" s="83">
        <v>1765.84</v>
      </c>
      <c r="BV458" s="83">
        <v>0</v>
      </c>
      <c r="BW458" s="83">
        <v>1135039.71</v>
      </c>
      <c r="BX458" s="83">
        <v>14852.47</v>
      </c>
      <c r="BY458" s="83">
        <v>0</v>
      </c>
      <c r="BZ458" s="83">
        <v>10700.86</v>
      </c>
      <c r="CA458" s="83">
        <v>100414.32</v>
      </c>
      <c r="CB458" s="83">
        <v>109655.8</v>
      </c>
      <c r="CC458" s="83">
        <v>440876.75</v>
      </c>
      <c r="CD458" s="83">
        <v>539827.80000000005</v>
      </c>
      <c r="CE458" s="84">
        <v>980704.55</v>
      </c>
      <c r="CF458" s="84">
        <v>134323.35</v>
      </c>
      <c r="CG458" s="84">
        <v>49.14</v>
      </c>
      <c r="CH458" s="84">
        <v>569.45000000000005</v>
      </c>
      <c r="CI458" s="84">
        <v>387587.47</v>
      </c>
      <c r="CJ458" s="84">
        <v>318.06</v>
      </c>
      <c r="CK458" s="84">
        <v>387634.71</v>
      </c>
      <c r="CL458" s="84">
        <v>333761.3</v>
      </c>
      <c r="CM458" s="84">
        <v>14852.47</v>
      </c>
      <c r="CN458" s="84">
        <v>0</v>
      </c>
      <c r="CO458" s="84">
        <v>0</v>
      </c>
    </row>
    <row r="459" spans="2:93" ht="15" x14ac:dyDescent="0.2">
      <c r="B459" s="81">
        <v>8621</v>
      </c>
      <c r="C459" s="87" t="s">
        <v>561</v>
      </c>
      <c r="D459" s="81">
        <v>10</v>
      </c>
      <c r="E459" s="82" t="s">
        <v>617</v>
      </c>
      <c r="F459" s="81">
        <v>17</v>
      </c>
      <c r="G459" s="82" t="s">
        <v>629</v>
      </c>
      <c r="H459" s="83">
        <v>6324</v>
      </c>
      <c r="I459" s="83">
        <v>3652329.32</v>
      </c>
      <c r="J459" s="83">
        <v>450233.23</v>
      </c>
      <c r="K459" s="83">
        <v>132339.32999999999</v>
      </c>
      <c r="L459" s="83">
        <v>1719503.15</v>
      </c>
      <c r="M459" s="83">
        <v>1435621.23</v>
      </c>
      <c r="N459" s="83">
        <v>8354436.5700000003</v>
      </c>
      <c r="O459" s="83">
        <v>355034.56</v>
      </c>
      <c r="P459" s="83">
        <v>296515.02</v>
      </c>
      <c r="Q459" s="83">
        <v>5687.64</v>
      </c>
      <c r="R459" s="83">
        <v>4185407.47</v>
      </c>
      <c r="S459" s="83">
        <v>907245.32</v>
      </c>
      <c r="T459" s="83">
        <v>17259450.960000001</v>
      </c>
      <c r="U459" s="83">
        <v>8478553.1300000008</v>
      </c>
      <c r="V459" s="83">
        <v>8899074.9199999999</v>
      </c>
      <c r="W459" s="83">
        <v>22749931.850000001</v>
      </c>
      <c r="X459" s="83">
        <v>151676.76999999999</v>
      </c>
      <c r="Y459" s="83">
        <v>23472.7</v>
      </c>
      <c r="Z459" s="83">
        <v>0</v>
      </c>
      <c r="AA459" s="83">
        <v>456.26</v>
      </c>
      <c r="AB459" s="83">
        <v>0</v>
      </c>
      <c r="AC459" s="83">
        <v>0</v>
      </c>
      <c r="AD459" s="83">
        <v>62.72</v>
      </c>
      <c r="AE459" s="83">
        <v>0</v>
      </c>
      <c r="AF459" s="83">
        <v>0</v>
      </c>
      <c r="AG459" s="83">
        <v>317207.40000000002</v>
      </c>
      <c r="AH459" s="83">
        <v>23242807.690000001</v>
      </c>
      <c r="AI459" s="83">
        <v>3380785.96</v>
      </c>
      <c r="AJ459" s="83">
        <v>26720.87</v>
      </c>
      <c r="AK459" s="83">
        <v>19835303.190000001</v>
      </c>
      <c r="AL459" s="83">
        <v>11678182.630000001</v>
      </c>
      <c r="AM459" s="83">
        <v>4739036.75</v>
      </c>
      <c r="AN459" s="83">
        <v>482826.7</v>
      </c>
      <c r="AO459" s="83">
        <v>313050.01</v>
      </c>
      <c r="AP459" s="83">
        <v>168430.34</v>
      </c>
      <c r="AQ459" s="83">
        <v>17381526.420000002</v>
      </c>
      <c r="AR459" s="83">
        <v>33813.629999999997</v>
      </c>
      <c r="AS459" s="83">
        <v>26837.06</v>
      </c>
      <c r="AT459" s="83">
        <v>36220.639999999999</v>
      </c>
      <c r="AU459" s="83">
        <v>0</v>
      </c>
      <c r="AV459" s="83">
        <v>2495726.4300000002</v>
      </c>
      <c r="AW459" s="83">
        <v>86879.98</v>
      </c>
      <c r="AX459" s="83">
        <v>87452.62</v>
      </c>
      <c r="AY459" s="83">
        <v>2408273.81</v>
      </c>
      <c r="AZ459" s="83">
        <v>49.02</v>
      </c>
      <c r="BA459" s="83">
        <v>105310.45</v>
      </c>
      <c r="BB459" s="83">
        <v>742.42</v>
      </c>
      <c r="BC459" s="83">
        <v>2303707.7599999998</v>
      </c>
      <c r="BD459" s="83">
        <v>184755.96</v>
      </c>
      <c r="BE459" s="83">
        <v>78295.039999999994</v>
      </c>
      <c r="BF459" s="83">
        <v>367.08</v>
      </c>
      <c r="BG459" s="83">
        <v>109022.02</v>
      </c>
      <c r="BH459" s="83">
        <v>736585.82</v>
      </c>
      <c r="BI459" s="83">
        <v>0</v>
      </c>
      <c r="BJ459" s="83">
        <v>12.54</v>
      </c>
      <c r="BK459" s="83">
        <v>0</v>
      </c>
      <c r="BL459" s="83">
        <v>0</v>
      </c>
      <c r="BM459" s="83">
        <v>0</v>
      </c>
      <c r="BN459" s="83">
        <v>0</v>
      </c>
      <c r="BO459" s="83">
        <v>736598.37</v>
      </c>
      <c r="BP459" s="83">
        <v>90.37</v>
      </c>
      <c r="BQ459" s="83">
        <v>15586.63</v>
      </c>
      <c r="BR459" s="83">
        <v>721102.1</v>
      </c>
      <c r="BS459" s="83">
        <v>335.82</v>
      </c>
      <c r="BT459" s="83">
        <v>721437.92</v>
      </c>
      <c r="BU459" s="83">
        <v>16393.259999999998</v>
      </c>
      <c r="BV459" s="83">
        <v>0</v>
      </c>
      <c r="BW459" s="83">
        <v>737831.18</v>
      </c>
      <c r="BX459" s="83">
        <v>4184.9399999999996</v>
      </c>
      <c r="BY459" s="83">
        <v>0</v>
      </c>
      <c r="BZ459" s="83">
        <v>177.14</v>
      </c>
      <c r="CA459" s="83">
        <v>57486.34</v>
      </c>
      <c r="CB459" s="83">
        <v>134900.88</v>
      </c>
      <c r="CC459" s="83">
        <v>198021.03</v>
      </c>
      <c r="CD459" s="83">
        <v>525018.47</v>
      </c>
      <c r="CE459" s="84">
        <v>723039.51</v>
      </c>
      <c r="CF459" s="84">
        <v>76161.67</v>
      </c>
      <c r="CG459" s="84">
        <v>187.86</v>
      </c>
      <c r="CH459" s="84">
        <v>7.66</v>
      </c>
      <c r="CI459" s="84">
        <v>178468.65</v>
      </c>
      <c r="CJ459" s="84">
        <v>325.02999999999997</v>
      </c>
      <c r="CK459" s="84">
        <v>178563.75</v>
      </c>
      <c r="CL459" s="84">
        <v>284214.88</v>
      </c>
      <c r="CM459" s="84">
        <v>4184.9399999999996</v>
      </c>
      <c r="CN459" s="84">
        <v>0</v>
      </c>
      <c r="CO459" s="84">
        <v>0.04</v>
      </c>
    </row>
    <row r="460" spans="2:93" ht="15" x14ac:dyDescent="0.2">
      <c r="B460" s="81">
        <v>8622</v>
      </c>
      <c r="C460" s="87" t="s">
        <v>562</v>
      </c>
      <c r="D460" s="81">
        <v>10</v>
      </c>
      <c r="E460" s="82" t="s">
        <v>617</v>
      </c>
      <c r="F460" s="81">
        <v>17</v>
      </c>
      <c r="G460" s="82" t="s">
        <v>629</v>
      </c>
      <c r="H460" s="83">
        <v>1516</v>
      </c>
      <c r="I460" s="83">
        <v>260067.36</v>
      </c>
      <c r="J460" s="83">
        <v>27429.91</v>
      </c>
      <c r="K460" s="83">
        <v>8221.39</v>
      </c>
      <c r="L460" s="83">
        <v>75532.350000000006</v>
      </c>
      <c r="M460" s="83">
        <v>24659.13</v>
      </c>
      <c r="N460" s="83">
        <v>233531.16</v>
      </c>
      <c r="O460" s="83">
        <v>18014.740000000002</v>
      </c>
      <c r="P460" s="83">
        <v>12318.88</v>
      </c>
      <c r="Q460" s="83">
        <v>69.650000000000006</v>
      </c>
      <c r="R460" s="83">
        <v>316843</v>
      </c>
      <c r="S460" s="83">
        <v>67745.16</v>
      </c>
      <c r="T460" s="83">
        <v>748714.07</v>
      </c>
      <c r="U460" s="83">
        <v>392070.39</v>
      </c>
      <c r="V460" s="83">
        <v>372287.37</v>
      </c>
      <c r="W460" s="83">
        <v>1263234.08</v>
      </c>
      <c r="X460" s="83">
        <v>2691.43</v>
      </c>
      <c r="Y460" s="83">
        <v>20.49</v>
      </c>
      <c r="Z460" s="83">
        <v>0</v>
      </c>
      <c r="AA460" s="83">
        <v>0.14000000000000001</v>
      </c>
      <c r="AB460" s="83">
        <v>0</v>
      </c>
      <c r="AC460" s="83">
        <v>0</v>
      </c>
      <c r="AD460" s="83">
        <v>0</v>
      </c>
      <c r="AE460" s="83">
        <v>0</v>
      </c>
      <c r="AF460" s="83">
        <v>0</v>
      </c>
      <c r="AG460" s="83">
        <v>13191.14</v>
      </c>
      <c r="AH460" s="83">
        <v>1279137.28</v>
      </c>
      <c r="AI460" s="83">
        <v>66235.34</v>
      </c>
      <c r="AJ460" s="83">
        <v>300.57</v>
      </c>
      <c r="AK460" s="83">
        <v>1212601.3700000001</v>
      </c>
      <c r="AL460" s="83">
        <v>614510.48</v>
      </c>
      <c r="AM460" s="83">
        <v>416630.28</v>
      </c>
      <c r="AN460" s="83">
        <v>77919.350000000006</v>
      </c>
      <c r="AO460" s="83">
        <v>22404.560000000001</v>
      </c>
      <c r="AP460" s="83">
        <v>5708.03</v>
      </c>
      <c r="AQ460" s="83">
        <v>1137172.71</v>
      </c>
      <c r="AR460" s="83">
        <v>0</v>
      </c>
      <c r="AS460" s="83">
        <v>0</v>
      </c>
      <c r="AT460" s="83">
        <v>1026.28</v>
      </c>
      <c r="AU460" s="83">
        <v>0</v>
      </c>
      <c r="AV460" s="83">
        <v>88357.19</v>
      </c>
      <c r="AW460" s="83">
        <v>11843.5</v>
      </c>
      <c r="AX460" s="83">
        <v>4239.38</v>
      </c>
      <c r="AY460" s="83">
        <v>84117.82</v>
      </c>
      <c r="AZ460" s="83">
        <v>11.86</v>
      </c>
      <c r="BA460" s="83">
        <v>175.63</v>
      </c>
      <c r="BB460" s="83">
        <v>18.79</v>
      </c>
      <c r="BC460" s="83">
        <v>83963.22</v>
      </c>
      <c r="BD460" s="83">
        <v>4524.6899999999996</v>
      </c>
      <c r="BE460" s="83">
        <v>3778.61</v>
      </c>
      <c r="BF460" s="83">
        <v>63.37</v>
      </c>
      <c r="BG460" s="83">
        <v>773.5</v>
      </c>
      <c r="BH460" s="83">
        <v>27983.98</v>
      </c>
      <c r="BI460" s="83">
        <v>0</v>
      </c>
      <c r="BJ460" s="83">
        <v>0</v>
      </c>
      <c r="BK460" s="83">
        <v>0</v>
      </c>
      <c r="BL460" s="83">
        <v>0</v>
      </c>
      <c r="BM460" s="83">
        <v>0</v>
      </c>
      <c r="BN460" s="83">
        <v>0</v>
      </c>
      <c r="BO460" s="83">
        <v>27983.98</v>
      </c>
      <c r="BP460" s="83">
        <v>1.49</v>
      </c>
      <c r="BQ460" s="83">
        <v>344.64</v>
      </c>
      <c r="BR460" s="83">
        <v>27640.83</v>
      </c>
      <c r="BS460" s="83">
        <v>83.42</v>
      </c>
      <c r="BT460" s="83">
        <v>27724.240000000002</v>
      </c>
      <c r="BU460" s="83">
        <v>117.05</v>
      </c>
      <c r="BV460" s="83">
        <v>0</v>
      </c>
      <c r="BW460" s="83">
        <v>27841.3</v>
      </c>
      <c r="BX460" s="83">
        <v>0</v>
      </c>
      <c r="BY460" s="83">
        <v>0</v>
      </c>
      <c r="BZ460" s="83">
        <v>0</v>
      </c>
      <c r="CA460" s="83">
        <v>3177.48</v>
      </c>
      <c r="CB460" s="83">
        <v>13536.75</v>
      </c>
      <c r="CC460" s="83">
        <v>12214.68</v>
      </c>
      <c r="CD460" s="83">
        <v>27499.19</v>
      </c>
      <c r="CE460" s="84">
        <v>39713.870000000003</v>
      </c>
      <c r="CF460" s="84">
        <v>3522</v>
      </c>
      <c r="CG460" s="84">
        <v>6.74</v>
      </c>
      <c r="CH460" s="84">
        <v>45.23</v>
      </c>
      <c r="CI460" s="84">
        <v>5821.68</v>
      </c>
      <c r="CJ460" s="84">
        <v>33.340000000000003</v>
      </c>
      <c r="CK460" s="84">
        <v>5833.8</v>
      </c>
      <c r="CL460" s="84">
        <v>30826.77</v>
      </c>
      <c r="CM460" s="84">
        <v>0</v>
      </c>
      <c r="CN460" s="84">
        <v>0</v>
      </c>
      <c r="CO460" s="84">
        <v>0</v>
      </c>
    </row>
    <row r="461" spans="2:93" ht="15" x14ac:dyDescent="0.2">
      <c r="B461" s="81">
        <v>8691</v>
      </c>
      <c r="C461" s="87" t="s">
        <v>563</v>
      </c>
      <c r="D461" s="81">
        <v>10</v>
      </c>
      <c r="E461" s="82" t="s">
        <v>617</v>
      </c>
      <c r="F461" s="81">
        <v>17</v>
      </c>
      <c r="G461" s="82" t="s">
        <v>629</v>
      </c>
      <c r="H461" s="83">
        <v>1329</v>
      </c>
      <c r="I461" s="83">
        <v>1268348.75</v>
      </c>
      <c r="J461" s="83">
        <v>164347.24</v>
      </c>
      <c r="K461" s="83">
        <v>44755.25</v>
      </c>
      <c r="L461" s="83">
        <v>635802.22</v>
      </c>
      <c r="M461" s="83">
        <v>331791.96000000002</v>
      </c>
      <c r="N461" s="83">
        <v>3063576.31</v>
      </c>
      <c r="O461" s="83">
        <v>135421.92000000001</v>
      </c>
      <c r="P461" s="83">
        <v>70419.48</v>
      </c>
      <c r="Q461" s="83">
        <v>1255.19</v>
      </c>
      <c r="R461" s="83">
        <v>1249284.92</v>
      </c>
      <c r="S461" s="83">
        <v>186197.52</v>
      </c>
      <c r="T461" s="83">
        <v>5673749.5199999996</v>
      </c>
      <c r="U461" s="83">
        <v>2480302.65</v>
      </c>
      <c r="V461" s="83">
        <v>3221525.55</v>
      </c>
      <c r="W461" s="83">
        <v>8193235.8300000001</v>
      </c>
      <c r="X461" s="83">
        <v>66769.75</v>
      </c>
      <c r="Y461" s="83">
        <v>23011.439999999999</v>
      </c>
      <c r="Z461" s="83">
        <v>0</v>
      </c>
      <c r="AA461" s="83">
        <v>2869.83</v>
      </c>
      <c r="AB461" s="83">
        <v>0</v>
      </c>
      <c r="AC461" s="83">
        <v>0</v>
      </c>
      <c r="AD461" s="83">
        <v>10.1</v>
      </c>
      <c r="AE461" s="83">
        <v>143.16999999999999</v>
      </c>
      <c r="AF461" s="83">
        <v>0</v>
      </c>
      <c r="AG461" s="83">
        <v>84752.21</v>
      </c>
      <c r="AH461" s="83">
        <v>8370792.3300000001</v>
      </c>
      <c r="AI461" s="83">
        <v>234815.3</v>
      </c>
      <c r="AJ461" s="83">
        <v>25828.87</v>
      </c>
      <c r="AK461" s="83">
        <v>8110148.1600000001</v>
      </c>
      <c r="AL461" s="83">
        <v>5544043.0999999996</v>
      </c>
      <c r="AM461" s="83">
        <v>1424350.9</v>
      </c>
      <c r="AN461" s="83">
        <v>131257.62</v>
      </c>
      <c r="AO461" s="83">
        <v>125378.53</v>
      </c>
      <c r="AP461" s="83">
        <v>24651.46</v>
      </c>
      <c r="AQ461" s="83">
        <v>7249681.6100000003</v>
      </c>
      <c r="AR461" s="83">
        <v>6487.27</v>
      </c>
      <c r="AS461" s="83">
        <v>6294.63</v>
      </c>
      <c r="AT461" s="83">
        <v>9254.11</v>
      </c>
      <c r="AU461" s="83">
        <v>143.16999999999999</v>
      </c>
      <c r="AV461" s="83">
        <v>888210.43</v>
      </c>
      <c r="AW461" s="83">
        <v>19116.93</v>
      </c>
      <c r="AX461" s="83">
        <v>1687.71</v>
      </c>
      <c r="AY461" s="83">
        <v>886522.72</v>
      </c>
      <c r="AZ461" s="83">
        <v>0</v>
      </c>
      <c r="BA461" s="83">
        <v>9726.93</v>
      </c>
      <c r="BB461" s="83">
        <v>3.69</v>
      </c>
      <c r="BC461" s="83">
        <v>876799.49</v>
      </c>
      <c r="BD461" s="83">
        <v>8297.39</v>
      </c>
      <c r="BE461" s="83">
        <v>5046.34</v>
      </c>
      <c r="BF461" s="83">
        <v>0</v>
      </c>
      <c r="BG461" s="83">
        <v>3251.05</v>
      </c>
      <c r="BH461" s="83">
        <v>287880.76</v>
      </c>
      <c r="BI461" s="83">
        <v>0</v>
      </c>
      <c r="BJ461" s="83">
        <v>2.02</v>
      </c>
      <c r="BK461" s="83">
        <v>68.72</v>
      </c>
      <c r="BL461" s="83">
        <v>0</v>
      </c>
      <c r="BM461" s="83">
        <v>0</v>
      </c>
      <c r="BN461" s="83">
        <v>0</v>
      </c>
      <c r="BO461" s="83">
        <v>287951.5</v>
      </c>
      <c r="BP461" s="83">
        <v>0</v>
      </c>
      <c r="BQ461" s="83">
        <v>9803.41</v>
      </c>
      <c r="BR461" s="83">
        <v>278148.09000000003</v>
      </c>
      <c r="BS461" s="83">
        <v>125.67</v>
      </c>
      <c r="BT461" s="83">
        <v>278273.77</v>
      </c>
      <c r="BU461" s="83">
        <v>495.16</v>
      </c>
      <c r="BV461" s="83">
        <v>0</v>
      </c>
      <c r="BW461" s="83">
        <v>278768.92</v>
      </c>
      <c r="BX461" s="83">
        <v>0</v>
      </c>
      <c r="BY461" s="83">
        <v>0</v>
      </c>
      <c r="BZ461" s="83">
        <v>8.66</v>
      </c>
      <c r="CA461" s="83">
        <v>28578.81</v>
      </c>
      <c r="CB461" s="83">
        <v>39532.11</v>
      </c>
      <c r="CC461" s="83">
        <v>90600.41</v>
      </c>
      <c r="CD461" s="83">
        <v>121170.3</v>
      </c>
      <c r="CE461" s="84">
        <v>211770.71</v>
      </c>
      <c r="CF461" s="84">
        <v>37576.76</v>
      </c>
      <c r="CG461" s="84">
        <v>58.86</v>
      </c>
      <c r="CH461" s="84">
        <v>1.0900000000000001</v>
      </c>
      <c r="CI461" s="84">
        <v>98782.37</v>
      </c>
      <c r="CJ461" s="84">
        <v>26.96</v>
      </c>
      <c r="CK461" s="84">
        <v>98802.41</v>
      </c>
      <c r="CL461" s="84">
        <v>62377.84</v>
      </c>
      <c r="CM461" s="84">
        <v>0</v>
      </c>
      <c r="CN461" s="84">
        <v>0</v>
      </c>
      <c r="CO461" s="84">
        <v>0</v>
      </c>
    </row>
    <row r="462" spans="2:93" ht="15" x14ac:dyDescent="0.2">
      <c r="B462" s="81">
        <v>8692</v>
      </c>
      <c r="C462" s="87" t="s">
        <v>564</v>
      </c>
      <c r="D462" s="81">
        <v>10</v>
      </c>
      <c r="E462" s="82" t="s">
        <v>617</v>
      </c>
      <c r="F462" s="81">
        <v>17</v>
      </c>
      <c r="G462" s="82" t="s">
        <v>629</v>
      </c>
      <c r="H462" s="83">
        <v>1365</v>
      </c>
      <c r="I462" s="83">
        <v>362913.82</v>
      </c>
      <c r="J462" s="83">
        <v>48462.44</v>
      </c>
      <c r="K462" s="83">
        <v>13690.08</v>
      </c>
      <c r="L462" s="83">
        <v>150330.94</v>
      </c>
      <c r="M462" s="83">
        <v>73896.22</v>
      </c>
      <c r="N462" s="83">
        <v>753837.27</v>
      </c>
      <c r="O462" s="83">
        <v>26673.65</v>
      </c>
      <c r="P462" s="83">
        <v>16815.400000000001</v>
      </c>
      <c r="Q462" s="83">
        <v>1858.1</v>
      </c>
      <c r="R462" s="83">
        <v>295808.74</v>
      </c>
      <c r="S462" s="83">
        <v>52233.97</v>
      </c>
      <c r="T462" s="83">
        <v>1371454.31</v>
      </c>
      <c r="U462" s="83">
        <v>517062.02</v>
      </c>
      <c r="V462" s="83">
        <v>865915.9</v>
      </c>
      <c r="W462" s="83">
        <v>1936589.25</v>
      </c>
      <c r="X462" s="83">
        <v>17008.59</v>
      </c>
      <c r="Y462" s="83">
        <v>50.93</v>
      </c>
      <c r="Z462" s="83">
        <v>0</v>
      </c>
      <c r="AA462" s="83">
        <v>0</v>
      </c>
      <c r="AB462" s="83">
        <v>0</v>
      </c>
      <c r="AC462" s="83">
        <v>0</v>
      </c>
      <c r="AD462" s="83">
        <v>17.47</v>
      </c>
      <c r="AE462" s="83">
        <v>0</v>
      </c>
      <c r="AF462" s="83">
        <v>0</v>
      </c>
      <c r="AG462" s="83">
        <v>18672.310000000001</v>
      </c>
      <c r="AH462" s="83">
        <v>1972338.54</v>
      </c>
      <c r="AI462" s="83">
        <v>58708.6</v>
      </c>
      <c r="AJ462" s="83">
        <v>3778.49</v>
      </c>
      <c r="AK462" s="83">
        <v>1909852.33</v>
      </c>
      <c r="AL462" s="83">
        <v>949605.2</v>
      </c>
      <c r="AM462" s="83">
        <v>515379.35</v>
      </c>
      <c r="AN462" s="83">
        <v>165230.91</v>
      </c>
      <c r="AO462" s="83">
        <v>24480.29</v>
      </c>
      <c r="AP462" s="83">
        <v>14249.47</v>
      </c>
      <c r="AQ462" s="83">
        <v>1668945.22</v>
      </c>
      <c r="AR462" s="83">
        <v>1058.82</v>
      </c>
      <c r="AS462" s="83">
        <v>227.01</v>
      </c>
      <c r="AT462" s="83">
        <v>1120.5999999999999</v>
      </c>
      <c r="AU462" s="83">
        <v>0</v>
      </c>
      <c r="AV462" s="83">
        <v>247463.49</v>
      </c>
      <c r="AW462" s="83">
        <v>7303.88</v>
      </c>
      <c r="AX462" s="83">
        <v>2829.03</v>
      </c>
      <c r="AY462" s="83">
        <v>244634.47</v>
      </c>
      <c r="AZ462" s="83">
        <v>55.8</v>
      </c>
      <c r="BA462" s="83">
        <v>18632.97</v>
      </c>
      <c r="BB462" s="83">
        <v>13.32</v>
      </c>
      <c r="BC462" s="83">
        <v>226014.83</v>
      </c>
      <c r="BD462" s="83">
        <v>1898.55</v>
      </c>
      <c r="BE462" s="83">
        <v>2359.94</v>
      </c>
      <c r="BF462" s="83">
        <v>666.16</v>
      </c>
      <c r="BG462" s="83">
        <v>185.84</v>
      </c>
      <c r="BH462" s="83">
        <v>64314.21</v>
      </c>
      <c r="BI462" s="83">
        <v>0</v>
      </c>
      <c r="BJ462" s="83">
        <v>3.5</v>
      </c>
      <c r="BK462" s="83">
        <v>0</v>
      </c>
      <c r="BL462" s="83">
        <v>0</v>
      </c>
      <c r="BM462" s="83">
        <v>0</v>
      </c>
      <c r="BN462" s="83">
        <v>0</v>
      </c>
      <c r="BO462" s="83">
        <v>64317.71</v>
      </c>
      <c r="BP462" s="83">
        <v>0</v>
      </c>
      <c r="BQ462" s="83">
        <v>260.83</v>
      </c>
      <c r="BR462" s="83">
        <v>64056.88</v>
      </c>
      <c r="BS462" s="83">
        <v>8.32</v>
      </c>
      <c r="BT462" s="83">
        <v>64065.21</v>
      </c>
      <c r="BU462" s="83">
        <v>34.25</v>
      </c>
      <c r="BV462" s="83">
        <v>0</v>
      </c>
      <c r="BW462" s="83">
        <v>64099.46</v>
      </c>
      <c r="BX462" s="83">
        <v>0</v>
      </c>
      <c r="BY462" s="83">
        <v>0</v>
      </c>
      <c r="BZ462" s="83">
        <v>0</v>
      </c>
      <c r="CA462" s="83">
        <v>5293.7</v>
      </c>
      <c r="CB462" s="83">
        <v>10213.24</v>
      </c>
      <c r="CC462" s="83">
        <v>24430.5</v>
      </c>
      <c r="CD462" s="83">
        <v>34100.1</v>
      </c>
      <c r="CE462" s="84">
        <v>58530.59</v>
      </c>
      <c r="CF462" s="84">
        <v>7076.5</v>
      </c>
      <c r="CG462" s="84">
        <v>0.4</v>
      </c>
      <c r="CH462" s="84">
        <v>0.17</v>
      </c>
      <c r="CI462" s="84">
        <v>19881.689999999999</v>
      </c>
      <c r="CJ462" s="84">
        <v>15.46</v>
      </c>
      <c r="CK462" s="84">
        <v>19887.29</v>
      </c>
      <c r="CL462" s="84">
        <v>22733.63</v>
      </c>
      <c r="CM462" s="84">
        <v>0</v>
      </c>
      <c r="CN462" s="84">
        <v>0</v>
      </c>
      <c r="CO462" s="84">
        <v>0</v>
      </c>
    </row>
    <row r="463" spans="2:93" ht="15" x14ac:dyDescent="0.2">
      <c r="B463" s="81">
        <v>8699</v>
      </c>
      <c r="C463" s="87" t="s">
        <v>565</v>
      </c>
      <c r="D463" s="81">
        <v>10</v>
      </c>
      <c r="E463" s="82" t="s">
        <v>617</v>
      </c>
      <c r="F463" s="81">
        <v>17</v>
      </c>
      <c r="G463" s="82" t="s">
        <v>629</v>
      </c>
      <c r="H463" s="83">
        <v>2013</v>
      </c>
      <c r="I463" s="83">
        <v>2033080.48</v>
      </c>
      <c r="J463" s="83">
        <v>245254.23</v>
      </c>
      <c r="K463" s="83">
        <v>74523.16</v>
      </c>
      <c r="L463" s="83">
        <v>1326191.33</v>
      </c>
      <c r="M463" s="83">
        <v>1589995.11</v>
      </c>
      <c r="N463" s="83">
        <v>2513488.2799999998</v>
      </c>
      <c r="O463" s="83">
        <v>313707.53999999998</v>
      </c>
      <c r="P463" s="83">
        <v>114422.91</v>
      </c>
      <c r="Q463" s="83">
        <v>525.97</v>
      </c>
      <c r="R463" s="83">
        <v>1083880.8600000001</v>
      </c>
      <c r="S463" s="83">
        <v>350715.19</v>
      </c>
      <c r="T463" s="83">
        <v>7292927.1900000004</v>
      </c>
      <c r="U463" s="83">
        <v>3388971.48</v>
      </c>
      <c r="V463" s="83">
        <v>3936379.72</v>
      </c>
      <c r="W463" s="83">
        <v>11315644.15</v>
      </c>
      <c r="X463" s="83">
        <v>209601.52</v>
      </c>
      <c r="Y463" s="83">
        <v>40532.01</v>
      </c>
      <c r="Z463" s="83">
        <v>13962.7</v>
      </c>
      <c r="AA463" s="83">
        <v>0</v>
      </c>
      <c r="AB463" s="83">
        <v>0</v>
      </c>
      <c r="AC463" s="83">
        <v>0</v>
      </c>
      <c r="AD463" s="83">
        <v>0</v>
      </c>
      <c r="AE463" s="83">
        <v>7079.72</v>
      </c>
      <c r="AF463" s="83">
        <v>0</v>
      </c>
      <c r="AG463" s="83">
        <v>101169.51</v>
      </c>
      <c r="AH463" s="83">
        <v>11687989.619999999</v>
      </c>
      <c r="AI463" s="83">
        <v>349938.12</v>
      </c>
      <c r="AJ463" s="83">
        <v>40937.839999999997</v>
      </c>
      <c r="AK463" s="83">
        <v>11297200.380000001</v>
      </c>
      <c r="AL463" s="83">
        <v>7282931.6200000001</v>
      </c>
      <c r="AM463" s="83">
        <v>2341576.25</v>
      </c>
      <c r="AN463" s="83">
        <v>555233.93999999994</v>
      </c>
      <c r="AO463" s="83">
        <v>162626.98000000001</v>
      </c>
      <c r="AP463" s="83">
        <v>40227.74</v>
      </c>
      <c r="AQ463" s="83">
        <v>10382596.52</v>
      </c>
      <c r="AR463" s="83">
        <v>1252.8499999999999</v>
      </c>
      <c r="AS463" s="83">
        <v>20.48</v>
      </c>
      <c r="AT463" s="83">
        <v>2450.19</v>
      </c>
      <c r="AU463" s="83">
        <v>0</v>
      </c>
      <c r="AV463" s="83">
        <v>963545.28</v>
      </c>
      <c r="AW463" s="83">
        <v>36590.82</v>
      </c>
      <c r="AX463" s="83">
        <v>3801.7</v>
      </c>
      <c r="AY463" s="83">
        <v>959743.58</v>
      </c>
      <c r="AZ463" s="83">
        <v>14.81</v>
      </c>
      <c r="BA463" s="83">
        <v>50088.89</v>
      </c>
      <c r="BB463" s="83">
        <v>67.95</v>
      </c>
      <c r="BC463" s="83">
        <v>909732.79</v>
      </c>
      <c r="BD463" s="83">
        <v>66242.67</v>
      </c>
      <c r="BE463" s="83">
        <v>17461.97</v>
      </c>
      <c r="BF463" s="83">
        <v>0.44</v>
      </c>
      <c r="BG463" s="83">
        <v>48813.86</v>
      </c>
      <c r="BH463" s="83">
        <v>304237.11</v>
      </c>
      <c r="BI463" s="83">
        <v>0</v>
      </c>
      <c r="BJ463" s="83">
        <v>0</v>
      </c>
      <c r="BK463" s="83">
        <v>0</v>
      </c>
      <c r="BL463" s="83">
        <v>0</v>
      </c>
      <c r="BM463" s="83">
        <v>0</v>
      </c>
      <c r="BN463" s="83">
        <v>0</v>
      </c>
      <c r="BO463" s="83">
        <v>304237.11</v>
      </c>
      <c r="BP463" s="83">
        <v>3.46</v>
      </c>
      <c r="BQ463" s="83">
        <v>3189.23</v>
      </c>
      <c r="BR463" s="83">
        <v>301051.34000000003</v>
      </c>
      <c r="BS463" s="83">
        <v>235.88</v>
      </c>
      <c r="BT463" s="83">
        <v>301287.21999999997</v>
      </c>
      <c r="BU463" s="83">
        <v>7327.13</v>
      </c>
      <c r="BV463" s="83">
        <v>0</v>
      </c>
      <c r="BW463" s="83">
        <v>308614.34999999998</v>
      </c>
      <c r="BX463" s="83">
        <v>0</v>
      </c>
      <c r="BY463" s="83">
        <v>0</v>
      </c>
      <c r="BZ463" s="83">
        <v>1713.79</v>
      </c>
      <c r="CA463" s="83">
        <v>12565.83</v>
      </c>
      <c r="CB463" s="83">
        <v>95609.76</v>
      </c>
      <c r="CC463" s="83">
        <v>190484.19</v>
      </c>
      <c r="CD463" s="83">
        <v>108292.91</v>
      </c>
      <c r="CE463" s="84">
        <v>298777.11</v>
      </c>
      <c r="CF463" s="84">
        <v>14896.51</v>
      </c>
      <c r="CG463" s="84">
        <v>16.010000000000002</v>
      </c>
      <c r="CH463" s="84">
        <v>182.54</v>
      </c>
      <c r="CI463" s="84">
        <v>46091.91</v>
      </c>
      <c r="CJ463" s="84">
        <v>284.98</v>
      </c>
      <c r="CK463" s="84">
        <v>46174.67</v>
      </c>
      <c r="CL463" s="84">
        <v>130878.77</v>
      </c>
      <c r="CM463" s="84">
        <v>0</v>
      </c>
      <c r="CN463" s="84">
        <v>0</v>
      </c>
      <c r="CO463" s="84">
        <v>0</v>
      </c>
    </row>
    <row r="464" spans="2:93" ht="15" x14ac:dyDescent="0.2">
      <c r="B464" s="81">
        <v>8710</v>
      </c>
      <c r="C464" s="87" t="s">
        <v>566</v>
      </c>
      <c r="D464" s="81">
        <v>10</v>
      </c>
      <c r="E464" s="82" t="s">
        <v>617</v>
      </c>
      <c r="F464" s="81">
        <v>17</v>
      </c>
      <c r="G464" s="82" t="s">
        <v>629</v>
      </c>
      <c r="H464" s="83">
        <v>97</v>
      </c>
      <c r="I464" s="83">
        <v>26373.77</v>
      </c>
      <c r="J464" s="83">
        <v>3076.24</v>
      </c>
      <c r="K464" s="83">
        <v>1058.75</v>
      </c>
      <c r="L464" s="83">
        <v>19044.25</v>
      </c>
      <c r="M464" s="83">
        <v>844.46</v>
      </c>
      <c r="N464" s="83">
        <v>65255.21</v>
      </c>
      <c r="O464" s="83">
        <v>3235.81</v>
      </c>
      <c r="P464" s="83">
        <v>2842.15</v>
      </c>
      <c r="Q464" s="83">
        <v>0</v>
      </c>
      <c r="R464" s="83">
        <v>93126.52</v>
      </c>
      <c r="S464" s="83">
        <v>816.68</v>
      </c>
      <c r="T464" s="83">
        <v>185165.08</v>
      </c>
      <c r="U464" s="83">
        <v>33884.730000000003</v>
      </c>
      <c r="V464" s="83">
        <v>151385.07999999999</v>
      </c>
      <c r="W464" s="83">
        <v>206995.42</v>
      </c>
      <c r="X464" s="83">
        <v>1775.78</v>
      </c>
      <c r="Y464" s="83">
        <v>0</v>
      </c>
      <c r="Z464" s="83">
        <v>0</v>
      </c>
      <c r="AA464" s="83">
        <v>0</v>
      </c>
      <c r="AB464" s="83">
        <v>0</v>
      </c>
      <c r="AC464" s="83">
        <v>0</v>
      </c>
      <c r="AD464" s="83">
        <v>0</v>
      </c>
      <c r="AE464" s="83">
        <v>0</v>
      </c>
      <c r="AF464" s="83">
        <v>0</v>
      </c>
      <c r="AG464" s="83">
        <v>2261.92</v>
      </c>
      <c r="AH464" s="83">
        <v>211033.12</v>
      </c>
      <c r="AI464" s="83">
        <v>4327.7</v>
      </c>
      <c r="AJ464" s="83">
        <v>0</v>
      </c>
      <c r="AK464" s="83">
        <v>206705.42</v>
      </c>
      <c r="AL464" s="83">
        <v>90317</v>
      </c>
      <c r="AM464" s="83">
        <v>39867.660000000003</v>
      </c>
      <c r="AN464" s="83">
        <v>13418.23</v>
      </c>
      <c r="AO464" s="83">
        <v>3541.65</v>
      </c>
      <c r="AP464" s="83">
        <v>1289.6400000000001</v>
      </c>
      <c r="AQ464" s="83">
        <v>148434.18</v>
      </c>
      <c r="AR464" s="83">
        <v>5.16</v>
      </c>
      <c r="AS464" s="83">
        <v>0</v>
      </c>
      <c r="AT464" s="83">
        <v>52.32</v>
      </c>
      <c r="AU464" s="83">
        <v>0</v>
      </c>
      <c r="AV464" s="83">
        <v>58128.04</v>
      </c>
      <c r="AW464" s="83">
        <v>185.15</v>
      </c>
      <c r="AX464" s="83">
        <v>15</v>
      </c>
      <c r="AY464" s="83">
        <v>58113.04</v>
      </c>
      <c r="AZ464" s="83">
        <v>0</v>
      </c>
      <c r="BA464" s="83">
        <v>2553.4299999999998</v>
      </c>
      <c r="BB464" s="83">
        <v>0</v>
      </c>
      <c r="BC464" s="83">
        <v>55559.61</v>
      </c>
      <c r="BD464" s="83">
        <v>184.96</v>
      </c>
      <c r="BE464" s="83">
        <v>184.96</v>
      </c>
      <c r="BF464" s="83">
        <v>0</v>
      </c>
      <c r="BG464" s="83">
        <v>0</v>
      </c>
      <c r="BH464" s="83">
        <v>19444.72</v>
      </c>
      <c r="BI464" s="83">
        <v>0</v>
      </c>
      <c r="BJ464" s="83">
        <v>0</v>
      </c>
      <c r="BK464" s="83">
        <v>0</v>
      </c>
      <c r="BL464" s="83">
        <v>0</v>
      </c>
      <c r="BM464" s="83">
        <v>0</v>
      </c>
      <c r="BN464" s="83">
        <v>0</v>
      </c>
      <c r="BO464" s="83">
        <v>19444.72</v>
      </c>
      <c r="BP464" s="83">
        <v>0</v>
      </c>
      <c r="BQ464" s="83">
        <v>6619.7</v>
      </c>
      <c r="BR464" s="83">
        <v>12825.03</v>
      </c>
      <c r="BS464" s="83">
        <v>0</v>
      </c>
      <c r="BT464" s="83">
        <v>12825.03</v>
      </c>
      <c r="BU464" s="83">
        <v>0</v>
      </c>
      <c r="BV464" s="83">
        <v>0</v>
      </c>
      <c r="BW464" s="83">
        <v>12825.03</v>
      </c>
      <c r="BX464" s="83">
        <v>0</v>
      </c>
      <c r="BY464" s="83">
        <v>0</v>
      </c>
      <c r="BZ464" s="83">
        <v>0</v>
      </c>
      <c r="CA464" s="83">
        <v>394</v>
      </c>
      <c r="CB464" s="83">
        <v>4184.1000000000004</v>
      </c>
      <c r="CC464" s="83">
        <v>1827.87</v>
      </c>
      <c r="CD464" s="83">
        <v>6857.34</v>
      </c>
      <c r="CE464" s="84">
        <v>8685.2000000000007</v>
      </c>
      <c r="CF464" s="84">
        <v>411.93</v>
      </c>
      <c r="CG464" s="84">
        <v>0</v>
      </c>
      <c r="CH464" s="84">
        <v>0</v>
      </c>
      <c r="CI464" s="84">
        <v>195.22</v>
      </c>
      <c r="CJ464" s="84">
        <v>9.7100000000000009</v>
      </c>
      <c r="CK464" s="84">
        <v>195.71</v>
      </c>
      <c r="CL464" s="84">
        <v>212.36</v>
      </c>
      <c r="CM464" s="84">
        <v>0</v>
      </c>
      <c r="CN464" s="84">
        <v>0</v>
      </c>
      <c r="CO464" s="84">
        <v>0</v>
      </c>
    </row>
    <row r="465" spans="2:93" ht="15" x14ac:dyDescent="0.2">
      <c r="B465" s="81">
        <v>8720</v>
      </c>
      <c r="C465" s="87" t="s">
        <v>567</v>
      </c>
      <c r="D465" s="81">
        <v>10</v>
      </c>
      <c r="E465" s="82" t="s">
        <v>617</v>
      </c>
      <c r="F465" s="81">
        <v>17</v>
      </c>
      <c r="G465" s="82" t="s">
        <v>629</v>
      </c>
      <c r="H465" s="83">
        <v>170</v>
      </c>
      <c r="I465" s="83">
        <v>55400.37</v>
      </c>
      <c r="J465" s="83">
        <v>7494.52</v>
      </c>
      <c r="K465" s="83">
        <v>2748.63</v>
      </c>
      <c r="L465" s="83">
        <v>18329.03</v>
      </c>
      <c r="M465" s="83">
        <v>8304.99</v>
      </c>
      <c r="N465" s="83">
        <v>44820.25</v>
      </c>
      <c r="O465" s="83">
        <v>2348.64</v>
      </c>
      <c r="P465" s="83">
        <v>110.33</v>
      </c>
      <c r="Q465" s="83">
        <v>0</v>
      </c>
      <c r="R465" s="83">
        <v>22694.33</v>
      </c>
      <c r="S465" s="83">
        <v>5297.36</v>
      </c>
      <c r="T465" s="83">
        <v>101904.94</v>
      </c>
      <c r="U465" s="83">
        <v>44701.02</v>
      </c>
      <c r="V465" s="83">
        <v>60414.35</v>
      </c>
      <c r="W465" s="83">
        <v>205210.44</v>
      </c>
      <c r="X465" s="83">
        <v>1201.97</v>
      </c>
      <c r="Y465" s="83">
        <v>0</v>
      </c>
      <c r="Z465" s="83">
        <v>0</v>
      </c>
      <c r="AA465" s="83">
        <v>0</v>
      </c>
      <c r="AB465" s="83">
        <v>0</v>
      </c>
      <c r="AC465" s="83">
        <v>0</v>
      </c>
      <c r="AD465" s="83">
        <v>0</v>
      </c>
      <c r="AE465" s="83">
        <v>0</v>
      </c>
      <c r="AF465" s="83">
        <v>0</v>
      </c>
      <c r="AG465" s="83">
        <v>9690.2900000000009</v>
      </c>
      <c r="AH465" s="83">
        <v>216102.7</v>
      </c>
      <c r="AI465" s="83">
        <v>8743.15</v>
      </c>
      <c r="AJ465" s="83">
        <v>50.35</v>
      </c>
      <c r="AK465" s="83">
        <v>207311.2</v>
      </c>
      <c r="AL465" s="83">
        <v>75140.42</v>
      </c>
      <c r="AM465" s="83">
        <v>114476.17</v>
      </c>
      <c r="AN465" s="83">
        <v>4397.33</v>
      </c>
      <c r="AO465" s="83">
        <v>1393.83</v>
      </c>
      <c r="AP465" s="83">
        <v>384.47</v>
      </c>
      <c r="AQ465" s="83">
        <v>195792.21</v>
      </c>
      <c r="AR465" s="83">
        <v>1062.43</v>
      </c>
      <c r="AS465" s="83">
        <v>0</v>
      </c>
      <c r="AT465" s="83">
        <v>40.4</v>
      </c>
      <c r="AU465" s="83">
        <v>0</v>
      </c>
      <c r="AV465" s="83">
        <v>12256.66</v>
      </c>
      <c r="AW465" s="83">
        <v>1747.74</v>
      </c>
      <c r="AX465" s="83">
        <v>8.0500000000000007</v>
      </c>
      <c r="AY465" s="83">
        <v>12248.61</v>
      </c>
      <c r="AZ465" s="83">
        <v>0</v>
      </c>
      <c r="BA465" s="83">
        <v>562.69000000000005</v>
      </c>
      <c r="BB465" s="83">
        <v>16.07</v>
      </c>
      <c r="BC465" s="83">
        <v>11701.99</v>
      </c>
      <c r="BD465" s="83">
        <v>120.1</v>
      </c>
      <c r="BE465" s="83">
        <v>44.8</v>
      </c>
      <c r="BF465" s="83">
        <v>0</v>
      </c>
      <c r="BG465" s="83">
        <v>75.3</v>
      </c>
      <c r="BH465" s="83">
        <v>3944.11</v>
      </c>
      <c r="BI465" s="83">
        <v>0</v>
      </c>
      <c r="BJ465" s="83">
        <v>0</v>
      </c>
      <c r="BK465" s="83">
        <v>0</v>
      </c>
      <c r="BL465" s="83">
        <v>0</v>
      </c>
      <c r="BM465" s="83">
        <v>0</v>
      </c>
      <c r="BN465" s="83">
        <v>0</v>
      </c>
      <c r="BO465" s="83">
        <v>3944.11</v>
      </c>
      <c r="BP465" s="83">
        <v>0</v>
      </c>
      <c r="BQ465" s="83">
        <v>0</v>
      </c>
      <c r="BR465" s="83">
        <v>3944.11</v>
      </c>
      <c r="BS465" s="83">
        <v>1.44</v>
      </c>
      <c r="BT465" s="83">
        <v>3945.55</v>
      </c>
      <c r="BU465" s="83">
        <v>11.29</v>
      </c>
      <c r="BV465" s="83">
        <v>0</v>
      </c>
      <c r="BW465" s="83">
        <v>3956.84</v>
      </c>
      <c r="BX465" s="83">
        <v>0</v>
      </c>
      <c r="BY465" s="83">
        <v>0</v>
      </c>
      <c r="BZ465" s="83">
        <v>0</v>
      </c>
      <c r="CA465" s="83">
        <v>414.88</v>
      </c>
      <c r="CB465" s="83">
        <v>170.62</v>
      </c>
      <c r="CC465" s="83">
        <v>755.23</v>
      </c>
      <c r="CD465" s="83">
        <v>1735.12</v>
      </c>
      <c r="CE465" s="84">
        <v>2490.36</v>
      </c>
      <c r="CF465" s="84">
        <v>545.07000000000005</v>
      </c>
      <c r="CG465" s="84">
        <v>0</v>
      </c>
      <c r="CH465" s="84">
        <v>0</v>
      </c>
      <c r="CI465" s="84">
        <v>1679.25</v>
      </c>
      <c r="CJ465" s="84">
        <v>1.49</v>
      </c>
      <c r="CK465" s="84">
        <v>1680.75</v>
      </c>
      <c r="CL465" s="84">
        <v>253.2</v>
      </c>
      <c r="CM465" s="84">
        <v>0</v>
      </c>
      <c r="CN465" s="84">
        <v>0</v>
      </c>
      <c r="CO465" s="84">
        <v>0</v>
      </c>
    </row>
    <row r="466" spans="2:93" ht="15" x14ac:dyDescent="0.2">
      <c r="B466" s="81">
        <v>8730</v>
      </c>
      <c r="C466" s="87" t="s">
        <v>568</v>
      </c>
      <c r="D466" s="81">
        <v>10</v>
      </c>
      <c r="E466" s="82" t="s">
        <v>617</v>
      </c>
      <c r="F466" s="81">
        <v>17</v>
      </c>
      <c r="G466" s="82" t="s">
        <v>629</v>
      </c>
      <c r="H466" s="83">
        <v>696</v>
      </c>
      <c r="I466" s="83">
        <v>142810.29999999999</v>
      </c>
      <c r="J466" s="83">
        <v>20110.599999999999</v>
      </c>
      <c r="K466" s="83">
        <v>7332.97</v>
      </c>
      <c r="L466" s="83">
        <v>59656.88</v>
      </c>
      <c r="M466" s="83">
        <v>122884.94</v>
      </c>
      <c r="N466" s="83">
        <v>49828.46</v>
      </c>
      <c r="O466" s="83">
        <v>6185.73</v>
      </c>
      <c r="P466" s="83">
        <v>1916.58</v>
      </c>
      <c r="Q466" s="83">
        <v>4373.03</v>
      </c>
      <c r="R466" s="83">
        <v>404156.72</v>
      </c>
      <c r="S466" s="83">
        <v>10315.85</v>
      </c>
      <c r="T466" s="83">
        <v>659318.18999999994</v>
      </c>
      <c r="U466" s="83">
        <v>166727.42000000001</v>
      </c>
      <c r="V466" s="83">
        <v>500066.8</v>
      </c>
      <c r="W466" s="83">
        <v>474384.73</v>
      </c>
      <c r="X466" s="83">
        <v>5422.32</v>
      </c>
      <c r="Y466" s="83">
        <v>1950.49</v>
      </c>
      <c r="Z466" s="83">
        <v>0</v>
      </c>
      <c r="AA466" s="83">
        <v>0</v>
      </c>
      <c r="AB466" s="83">
        <v>0</v>
      </c>
      <c r="AC466" s="83">
        <v>0</v>
      </c>
      <c r="AD466" s="83">
        <v>0</v>
      </c>
      <c r="AE466" s="83">
        <v>0</v>
      </c>
      <c r="AF466" s="83">
        <v>0</v>
      </c>
      <c r="AG466" s="83">
        <v>36648.080000000002</v>
      </c>
      <c r="AH466" s="83">
        <v>518405.62</v>
      </c>
      <c r="AI466" s="83">
        <v>26926.9</v>
      </c>
      <c r="AJ466" s="83">
        <v>2429.17</v>
      </c>
      <c r="AK466" s="83">
        <v>489049.55</v>
      </c>
      <c r="AL466" s="83">
        <v>163079.99</v>
      </c>
      <c r="AM466" s="83">
        <v>252297.01</v>
      </c>
      <c r="AN466" s="83">
        <v>30280.1</v>
      </c>
      <c r="AO466" s="83">
        <v>14192.63</v>
      </c>
      <c r="AP466" s="83">
        <v>5897.17</v>
      </c>
      <c r="AQ466" s="83">
        <v>465746.9</v>
      </c>
      <c r="AR466" s="83">
        <v>13692.33</v>
      </c>
      <c r="AS466" s="83">
        <v>307.47000000000003</v>
      </c>
      <c r="AT466" s="83">
        <v>7.45</v>
      </c>
      <c r="AU466" s="83">
        <v>0</v>
      </c>
      <c r="AV466" s="83">
        <v>22928.32</v>
      </c>
      <c r="AW466" s="83">
        <v>17880.89</v>
      </c>
      <c r="AX466" s="83">
        <v>2535.98</v>
      </c>
      <c r="AY466" s="83">
        <v>20392.34</v>
      </c>
      <c r="AZ466" s="83">
        <v>0.12</v>
      </c>
      <c r="BA466" s="83">
        <v>12156.02</v>
      </c>
      <c r="BB466" s="83">
        <v>11.64</v>
      </c>
      <c r="BC466" s="83">
        <v>8247.9599999999991</v>
      </c>
      <c r="BD466" s="83">
        <v>212.66</v>
      </c>
      <c r="BE466" s="83">
        <v>53.12</v>
      </c>
      <c r="BF466" s="83">
        <v>150.71</v>
      </c>
      <c r="BG466" s="83">
        <v>8.83</v>
      </c>
      <c r="BH466" s="83">
        <v>2514.3200000000002</v>
      </c>
      <c r="BI466" s="83">
        <v>0</v>
      </c>
      <c r="BJ466" s="83">
        <v>0</v>
      </c>
      <c r="BK466" s="83">
        <v>0</v>
      </c>
      <c r="BL466" s="83">
        <v>0</v>
      </c>
      <c r="BM466" s="83">
        <v>0</v>
      </c>
      <c r="BN466" s="83">
        <v>0</v>
      </c>
      <c r="BO466" s="83">
        <v>2514.3200000000002</v>
      </c>
      <c r="BP466" s="83">
        <v>0.03</v>
      </c>
      <c r="BQ466" s="83">
        <v>2.44</v>
      </c>
      <c r="BR466" s="83">
        <v>2511.91</v>
      </c>
      <c r="BS466" s="83">
        <v>3.73</v>
      </c>
      <c r="BT466" s="83">
        <v>2515.64</v>
      </c>
      <c r="BU466" s="83">
        <v>1.47</v>
      </c>
      <c r="BV466" s="83">
        <v>0</v>
      </c>
      <c r="BW466" s="83">
        <v>2517.12</v>
      </c>
      <c r="BX466" s="83">
        <v>0</v>
      </c>
      <c r="BY466" s="83">
        <v>0</v>
      </c>
      <c r="BZ466" s="83">
        <v>0</v>
      </c>
      <c r="CA466" s="83">
        <v>170.12</v>
      </c>
      <c r="CB466" s="83">
        <v>971.29</v>
      </c>
      <c r="CC466" s="83">
        <v>1286.99</v>
      </c>
      <c r="CD466" s="83">
        <v>2199.67</v>
      </c>
      <c r="CE466" s="84">
        <v>3486.67</v>
      </c>
      <c r="CF466" s="84">
        <v>169.62</v>
      </c>
      <c r="CG466" s="84">
        <v>0.41</v>
      </c>
      <c r="CH466" s="84">
        <v>0.38</v>
      </c>
      <c r="CI466" s="84">
        <v>532.29</v>
      </c>
      <c r="CJ466" s="84">
        <v>9.86</v>
      </c>
      <c r="CK466" s="84">
        <v>537.37</v>
      </c>
      <c r="CL466" s="84">
        <v>2468.88</v>
      </c>
      <c r="CM466" s="84">
        <v>0</v>
      </c>
      <c r="CN466" s="84">
        <v>0</v>
      </c>
      <c r="CO466" s="84">
        <v>0</v>
      </c>
    </row>
    <row r="467" spans="2:93" ht="15" x14ac:dyDescent="0.2">
      <c r="B467" s="81">
        <v>8790</v>
      </c>
      <c r="C467" s="87" t="s">
        <v>569</v>
      </c>
      <c r="D467" s="81">
        <v>10</v>
      </c>
      <c r="E467" s="82" t="s">
        <v>617</v>
      </c>
      <c r="F467" s="81">
        <v>17</v>
      </c>
      <c r="G467" s="82" t="s">
        <v>629</v>
      </c>
      <c r="H467" s="83">
        <v>288</v>
      </c>
      <c r="I467" s="83">
        <v>109706.75</v>
      </c>
      <c r="J467" s="83">
        <v>16565.04</v>
      </c>
      <c r="K467" s="83">
        <v>6746.06</v>
      </c>
      <c r="L467" s="83">
        <v>54384.23</v>
      </c>
      <c r="M467" s="83">
        <v>49865.48</v>
      </c>
      <c r="N467" s="83">
        <v>144673.04</v>
      </c>
      <c r="O467" s="83">
        <v>2625.25</v>
      </c>
      <c r="P467" s="83">
        <v>7723.78</v>
      </c>
      <c r="Q467" s="83">
        <v>96.71</v>
      </c>
      <c r="R467" s="83">
        <v>433628.78</v>
      </c>
      <c r="S467" s="83">
        <v>15039.7</v>
      </c>
      <c r="T467" s="83">
        <v>708036.97</v>
      </c>
      <c r="U467" s="83">
        <v>75509.75</v>
      </c>
      <c r="V467" s="83">
        <v>634021.82999999996</v>
      </c>
      <c r="W467" s="83">
        <v>396991.12</v>
      </c>
      <c r="X467" s="83">
        <v>10817.63</v>
      </c>
      <c r="Y467" s="83">
        <v>19.32</v>
      </c>
      <c r="Z467" s="83">
        <v>0</v>
      </c>
      <c r="AA467" s="83">
        <v>0</v>
      </c>
      <c r="AB467" s="83">
        <v>0</v>
      </c>
      <c r="AC467" s="83">
        <v>0</v>
      </c>
      <c r="AD467" s="83">
        <v>0</v>
      </c>
      <c r="AE467" s="83">
        <v>0</v>
      </c>
      <c r="AF467" s="83">
        <v>0</v>
      </c>
      <c r="AG467" s="83">
        <v>194572.67</v>
      </c>
      <c r="AH467" s="83">
        <v>602400.75</v>
      </c>
      <c r="AI467" s="83">
        <v>12295.71</v>
      </c>
      <c r="AJ467" s="83">
        <v>1396.79</v>
      </c>
      <c r="AK467" s="83">
        <v>588708.24</v>
      </c>
      <c r="AL467" s="83">
        <v>177548.88</v>
      </c>
      <c r="AM467" s="83">
        <v>206946.24</v>
      </c>
      <c r="AN467" s="83">
        <v>15348.19</v>
      </c>
      <c r="AO467" s="83">
        <v>2359.67</v>
      </c>
      <c r="AP467" s="83">
        <v>164763.17000000001</v>
      </c>
      <c r="AQ467" s="83">
        <v>566966.15</v>
      </c>
      <c r="AR467" s="83">
        <v>9895.4699999999993</v>
      </c>
      <c r="AS467" s="83">
        <v>5566.05</v>
      </c>
      <c r="AT467" s="83">
        <v>1191.6500000000001</v>
      </c>
      <c r="AU467" s="83">
        <v>0</v>
      </c>
      <c r="AV467" s="83">
        <v>25214.560000000001</v>
      </c>
      <c r="AW467" s="83">
        <v>6619.77</v>
      </c>
      <c r="AX467" s="83">
        <v>0</v>
      </c>
      <c r="AY467" s="83">
        <v>25214.560000000001</v>
      </c>
      <c r="AZ467" s="83">
        <v>0</v>
      </c>
      <c r="BA467" s="83">
        <v>22586.1</v>
      </c>
      <c r="BB467" s="83">
        <v>166.34</v>
      </c>
      <c r="BC467" s="83">
        <v>2794.8</v>
      </c>
      <c r="BD467" s="83">
        <v>384.33</v>
      </c>
      <c r="BE467" s="83">
        <v>439.17</v>
      </c>
      <c r="BF467" s="83">
        <v>0</v>
      </c>
      <c r="BG467" s="83">
        <v>90.32</v>
      </c>
      <c r="BH467" s="83">
        <v>859.87</v>
      </c>
      <c r="BI467" s="83">
        <v>0</v>
      </c>
      <c r="BJ467" s="83">
        <v>0</v>
      </c>
      <c r="BK467" s="83">
        <v>0</v>
      </c>
      <c r="BL467" s="83">
        <v>0</v>
      </c>
      <c r="BM467" s="83">
        <v>0</v>
      </c>
      <c r="BN467" s="83">
        <v>0</v>
      </c>
      <c r="BO467" s="83">
        <v>859.87</v>
      </c>
      <c r="BP467" s="83">
        <v>0</v>
      </c>
      <c r="BQ467" s="83">
        <v>0.19</v>
      </c>
      <c r="BR467" s="83">
        <v>859.68</v>
      </c>
      <c r="BS467" s="83">
        <v>0</v>
      </c>
      <c r="BT467" s="83">
        <v>859.68</v>
      </c>
      <c r="BU467" s="83">
        <v>13.55</v>
      </c>
      <c r="BV467" s="83">
        <v>0</v>
      </c>
      <c r="BW467" s="83">
        <v>873.23</v>
      </c>
      <c r="BX467" s="83">
        <v>0</v>
      </c>
      <c r="BY467" s="83">
        <v>0</v>
      </c>
      <c r="BZ467" s="83">
        <v>0</v>
      </c>
      <c r="CA467" s="83">
        <v>21.1</v>
      </c>
      <c r="CB467" s="83">
        <v>1881.02</v>
      </c>
      <c r="CC467" s="83">
        <v>348.97</v>
      </c>
      <c r="CD467" s="83">
        <v>1395.01</v>
      </c>
      <c r="CE467" s="84">
        <v>1743.97</v>
      </c>
      <c r="CF467" s="84">
        <v>431.52</v>
      </c>
      <c r="CG467" s="84">
        <v>1.1000000000000001</v>
      </c>
      <c r="CH467" s="84">
        <v>0.13</v>
      </c>
      <c r="CI467" s="84">
        <v>181.58</v>
      </c>
      <c r="CJ467" s="84">
        <v>2.85</v>
      </c>
      <c r="CK467" s="84">
        <v>183.81</v>
      </c>
      <c r="CL467" s="84">
        <v>2523.2800000000002</v>
      </c>
      <c r="CM467" s="84">
        <v>0</v>
      </c>
      <c r="CN467" s="84">
        <v>0</v>
      </c>
      <c r="CO467" s="84">
        <v>0</v>
      </c>
    </row>
    <row r="468" spans="2:93" ht="15" x14ac:dyDescent="0.2">
      <c r="B468" s="81">
        <v>8810</v>
      </c>
      <c r="C468" s="87" t="s">
        <v>570</v>
      </c>
      <c r="D468" s="81">
        <v>10</v>
      </c>
      <c r="E468" s="82" t="s">
        <v>617</v>
      </c>
      <c r="F468" s="81">
        <v>17</v>
      </c>
      <c r="G468" s="82" t="s">
        <v>629</v>
      </c>
      <c r="H468" s="83">
        <v>492</v>
      </c>
      <c r="I468" s="83">
        <v>14902.16</v>
      </c>
      <c r="J468" s="83">
        <v>2049.89</v>
      </c>
      <c r="K468" s="83">
        <v>860.1</v>
      </c>
      <c r="L468" s="83">
        <v>43212.56</v>
      </c>
      <c r="M468" s="83">
        <v>38569.879999999997</v>
      </c>
      <c r="N468" s="83">
        <v>33759.85</v>
      </c>
      <c r="O468" s="83">
        <v>6878.49</v>
      </c>
      <c r="P468" s="83">
        <v>455.7</v>
      </c>
      <c r="Q468" s="83">
        <v>182.2</v>
      </c>
      <c r="R468" s="83">
        <v>45253.06</v>
      </c>
      <c r="S468" s="83">
        <v>4852.75</v>
      </c>
      <c r="T468" s="83">
        <v>173164.49</v>
      </c>
      <c r="U468" s="83">
        <v>22586.38</v>
      </c>
      <c r="V468" s="83">
        <v>150978.91</v>
      </c>
      <c r="W468" s="83">
        <v>128078.94</v>
      </c>
      <c r="X468" s="83">
        <v>2732.32</v>
      </c>
      <c r="Y468" s="83">
        <v>224</v>
      </c>
      <c r="Z468" s="83">
        <v>0</v>
      </c>
      <c r="AA468" s="83">
        <v>0</v>
      </c>
      <c r="AB468" s="83">
        <v>0</v>
      </c>
      <c r="AC468" s="83">
        <v>0</v>
      </c>
      <c r="AD468" s="83">
        <v>0</v>
      </c>
      <c r="AE468" s="83">
        <v>0</v>
      </c>
      <c r="AF468" s="83">
        <v>0</v>
      </c>
      <c r="AG468" s="83">
        <v>31517.09</v>
      </c>
      <c r="AH468" s="83">
        <v>162552.35</v>
      </c>
      <c r="AI468" s="83">
        <v>6756.66</v>
      </c>
      <c r="AJ468" s="83">
        <v>179.85</v>
      </c>
      <c r="AK468" s="83">
        <v>155616.44</v>
      </c>
      <c r="AL468" s="83">
        <v>58456.05</v>
      </c>
      <c r="AM468" s="83">
        <v>43608.37</v>
      </c>
      <c r="AN468" s="83">
        <v>12002.27</v>
      </c>
      <c r="AO468" s="83">
        <v>567.62</v>
      </c>
      <c r="AP468" s="83">
        <v>5593.62</v>
      </c>
      <c r="AQ468" s="83">
        <v>120227.93</v>
      </c>
      <c r="AR468" s="83">
        <v>26457.88</v>
      </c>
      <c r="AS468" s="83">
        <v>292.27999999999997</v>
      </c>
      <c r="AT468" s="83">
        <v>0</v>
      </c>
      <c r="AU468" s="83">
        <v>0</v>
      </c>
      <c r="AV468" s="83">
        <v>11287.36</v>
      </c>
      <c r="AW468" s="83">
        <v>2163.7800000000002</v>
      </c>
      <c r="AX468" s="83">
        <v>19.54</v>
      </c>
      <c r="AY468" s="83">
        <v>11267.82</v>
      </c>
      <c r="AZ468" s="83">
        <v>0</v>
      </c>
      <c r="BA468" s="83">
        <v>8325.75</v>
      </c>
      <c r="BB468" s="83">
        <v>2.61</v>
      </c>
      <c r="BC468" s="83">
        <v>2944.68</v>
      </c>
      <c r="BD468" s="83">
        <v>259</v>
      </c>
      <c r="BE468" s="83">
        <v>245</v>
      </c>
      <c r="BF468" s="83">
        <v>0</v>
      </c>
      <c r="BG468" s="83">
        <v>14</v>
      </c>
      <c r="BH468" s="83">
        <v>932.15</v>
      </c>
      <c r="BI468" s="83">
        <v>0</v>
      </c>
      <c r="BJ468" s="83">
        <v>0</v>
      </c>
      <c r="BK468" s="83">
        <v>0</v>
      </c>
      <c r="BL468" s="83">
        <v>0</v>
      </c>
      <c r="BM468" s="83">
        <v>0</v>
      </c>
      <c r="BN468" s="83">
        <v>0</v>
      </c>
      <c r="BO468" s="83">
        <v>932.15</v>
      </c>
      <c r="BP468" s="83">
        <v>0</v>
      </c>
      <c r="BQ468" s="83">
        <v>25.93</v>
      </c>
      <c r="BR468" s="83">
        <v>906.22</v>
      </c>
      <c r="BS468" s="83">
        <v>0</v>
      </c>
      <c r="BT468" s="83">
        <v>906.22</v>
      </c>
      <c r="BU468" s="83">
        <v>2.1</v>
      </c>
      <c r="BV468" s="83">
        <v>0</v>
      </c>
      <c r="BW468" s="83">
        <v>908.32</v>
      </c>
      <c r="BX468" s="83">
        <v>0</v>
      </c>
      <c r="BY468" s="83">
        <v>0</v>
      </c>
      <c r="BZ468" s="83">
        <v>0</v>
      </c>
      <c r="CA468" s="83">
        <v>33.29</v>
      </c>
      <c r="CB468" s="83">
        <v>325.16000000000003</v>
      </c>
      <c r="CC468" s="83">
        <v>170.95</v>
      </c>
      <c r="CD468" s="83">
        <v>991.67</v>
      </c>
      <c r="CE468" s="84">
        <v>1162.6199999999999</v>
      </c>
      <c r="CF468" s="84">
        <v>40.21</v>
      </c>
      <c r="CG468" s="84">
        <v>1.34</v>
      </c>
      <c r="CH468" s="84">
        <v>7.0000000000000007E-2</v>
      </c>
      <c r="CI468" s="84">
        <v>90.24</v>
      </c>
      <c r="CJ468" s="84">
        <v>4.4800000000000004</v>
      </c>
      <c r="CK468" s="84">
        <v>94.22</v>
      </c>
      <c r="CL468" s="84">
        <v>663.55</v>
      </c>
      <c r="CM468" s="84">
        <v>0</v>
      </c>
      <c r="CN468" s="84">
        <v>0</v>
      </c>
      <c r="CO468" s="84">
        <v>0</v>
      </c>
    </row>
    <row r="469" spans="2:93" ht="15" x14ac:dyDescent="0.2">
      <c r="B469" s="81">
        <v>8891</v>
      </c>
      <c r="C469" s="87" t="s">
        <v>571</v>
      </c>
      <c r="D469" s="81">
        <v>10</v>
      </c>
      <c r="E469" s="82" t="s">
        <v>617</v>
      </c>
      <c r="F469" s="81">
        <v>17</v>
      </c>
      <c r="G469" s="82" t="s">
        <v>629</v>
      </c>
      <c r="H469" s="83">
        <v>38</v>
      </c>
      <c r="I469" s="83">
        <v>3114.36</v>
      </c>
      <c r="J469" s="83">
        <v>612.25</v>
      </c>
      <c r="K469" s="83">
        <v>216.32</v>
      </c>
      <c r="L469" s="83">
        <v>1779.18</v>
      </c>
      <c r="M469" s="83">
        <v>1186.74</v>
      </c>
      <c r="N469" s="83">
        <v>915.72</v>
      </c>
      <c r="O469" s="83">
        <v>548.32000000000005</v>
      </c>
      <c r="P469" s="83">
        <v>3.91</v>
      </c>
      <c r="Q469" s="83">
        <v>0</v>
      </c>
      <c r="R469" s="83">
        <v>2179.38</v>
      </c>
      <c r="S469" s="83">
        <v>10486.01</v>
      </c>
      <c r="T469" s="83">
        <v>17099.259999999998</v>
      </c>
      <c r="U469" s="83">
        <v>1528.27</v>
      </c>
      <c r="V469" s="83">
        <v>15570.99</v>
      </c>
      <c r="W469" s="83">
        <v>20059.939999999999</v>
      </c>
      <c r="X469" s="83">
        <v>166.82</v>
      </c>
      <c r="Y469" s="83">
        <v>0</v>
      </c>
      <c r="Z469" s="83">
        <v>0</v>
      </c>
      <c r="AA469" s="83">
        <v>0</v>
      </c>
      <c r="AB469" s="83">
        <v>0</v>
      </c>
      <c r="AC469" s="83">
        <v>0</v>
      </c>
      <c r="AD469" s="83">
        <v>0</v>
      </c>
      <c r="AE469" s="83">
        <v>0</v>
      </c>
      <c r="AF469" s="83">
        <v>0</v>
      </c>
      <c r="AG469" s="83">
        <v>311.88</v>
      </c>
      <c r="AH469" s="83">
        <v>20538.63</v>
      </c>
      <c r="AI469" s="83">
        <v>205.84</v>
      </c>
      <c r="AJ469" s="83">
        <v>203.01</v>
      </c>
      <c r="AK469" s="83">
        <v>20129.79</v>
      </c>
      <c r="AL469" s="83">
        <v>12240.02</v>
      </c>
      <c r="AM469" s="83">
        <v>7376.89</v>
      </c>
      <c r="AN469" s="83">
        <v>76.489999999999995</v>
      </c>
      <c r="AO469" s="83">
        <v>74.069999999999993</v>
      </c>
      <c r="AP469" s="83">
        <v>64.88</v>
      </c>
      <c r="AQ469" s="83">
        <v>19832.36</v>
      </c>
      <c r="AR469" s="83">
        <v>0</v>
      </c>
      <c r="AS469" s="83">
        <v>0</v>
      </c>
      <c r="AT469" s="83">
        <v>4.24</v>
      </c>
      <c r="AU469" s="83">
        <v>0</v>
      </c>
      <c r="AV469" s="83">
        <v>372.02</v>
      </c>
      <c r="AW469" s="83">
        <v>70.36</v>
      </c>
      <c r="AX469" s="83">
        <v>13.27</v>
      </c>
      <c r="AY469" s="83">
        <v>358.75</v>
      </c>
      <c r="AZ469" s="83">
        <v>0</v>
      </c>
      <c r="BA469" s="83">
        <v>270.75</v>
      </c>
      <c r="BB469" s="83">
        <v>0</v>
      </c>
      <c r="BC469" s="83">
        <v>88</v>
      </c>
      <c r="BD469" s="83">
        <v>0</v>
      </c>
      <c r="BE469" s="83">
        <v>0</v>
      </c>
      <c r="BF469" s="83">
        <v>0</v>
      </c>
      <c r="BG469" s="83">
        <v>0</v>
      </c>
      <c r="BH469" s="83">
        <v>25.15</v>
      </c>
      <c r="BI469" s="83">
        <v>0.21</v>
      </c>
      <c r="BJ469" s="83">
        <v>0</v>
      </c>
      <c r="BK469" s="83">
        <v>0</v>
      </c>
      <c r="BL469" s="83">
        <v>0</v>
      </c>
      <c r="BM469" s="83">
        <v>0</v>
      </c>
      <c r="BN469" s="83">
        <v>0</v>
      </c>
      <c r="BO469" s="83">
        <v>25.36</v>
      </c>
      <c r="BP469" s="83">
        <v>0</v>
      </c>
      <c r="BQ469" s="83">
        <v>0</v>
      </c>
      <c r="BR469" s="83">
        <v>25.36</v>
      </c>
      <c r="BS469" s="83">
        <v>0</v>
      </c>
      <c r="BT469" s="83">
        <v>25.36</v>
      </c>
      <c r="BU469" s="83">
        <v>0</v>
      </c>
      <c r="BV469" s="83">
        <v>0</v>
      </c>
      <c r="BW469" s="83">
        <v>25.36</v>
      </c>
      <c r="BX469" s="83">
        <v>0</v>
      </c>
      <c r="BY469" s="83">
        <v>0</v>
      </c>
      <c r="BZ469" s="83">
        <v>0</v>
      </c>
      <c r="CA469" s="83">
        <v>6.74</v>
      </c>
      <c r="CB469" s="83">
        <v>20.72</v>
      </c>
      <c r="CC469" s="83">
        <v>0.38</v>
      </c>
      <c r="CD469" s="83">
        <v>4.6399999999999997</v>
      </c>
      <c r="CE469" s="84">
        <v>5.0199999999999996</v>
      </c>
      <c r="CF469" s="84">
        <v>9.19</v>
      </c>
      <c r="CG469" s="84">
        <v>0</v>
      </c>
      <c r="CH469" s="84">
        <v>0</v>
      </c>
      <c r="CI469" s="84">
        <v>25.63</v>
      </c>
      <c r="CJ469" s="84">
        <v>0</v>
      </c>
      <c r="CK469" s="84">
        <v>25.63</v>
      </c>
      <c r="CL469" s="84">
        <v>23.57</v>
      </c>
      <c r="CM469" s="84">
        <v>0</v>
      </c>
      <c r="CN469" s="84">
        <v>0</v>
      </c>
      <c r="CO469" s="84">
        <v>0</v>
      </c>
    </row>
    <row r="470" spans="2:93" ht="15" x14ac:dyDescent="0.2">
      <c r="B470" s="81">
        <v>8899</v>
      </c>
      <c r="C470" s="87" t="s">
        <v>701</v>
      </c>
      <c r="D470" s="81">
        <v>10</v>
      </c>
      <c r="E470" s="82" t="s">
        <v>617</v>
      </c>
      <c r="F470" s="81">
        <v>17</v>
      </c>
      <c r="G470" s="82" t="s">
        <v>629</v>
      </c>
      <c r="H470" s="83">
        <v>558</v>
      </c>
      <c r="I470" s="83">
        <v>176428.95</v>
      </c>
      <c r="J470" s="83">
        <v>27832.33</v>
      </c>
      <c r="K470" s="83">
        <v>10019.93</v>
      </c>
      <c r="L470" s="83">
        <v>155215.42000000001</v>
      </c>
      <c r="M470" s="83">
        <v>208683.48</v>
      </c>
      <c r="N470" s="83">
        <v>2194036.15</v>
      </c>
      <c r="O470" s="83">
        <v>16929.78</v>
      </c>
      <c r="P470" s="83">
        <v>4293.8900000000003</v>
      </c>
      <c r="Q470" s="83">
        <v>445.56</v>
      </c>
      <c r="R470" s="83">
        <v>269580.96999999997</v>
      </c>
      <c r="S470" s="83">
        <v>2850333.84</v>
      </c>
      <c r="T470" s="83">
        <v>5699519.0899999999</v>
      </c>
      <c r="U470" s="83">
        <v>231213.56</v>
      </c>
      <c r="V470" s="83">
        <v>5469086.6399999997</v>
      </c>
      <c r="W470" s="83">
        <v>629563.76</v>
      </c>
      <c r="X470" s="83">
        <v>22784.36</v>
      </c>
      <c r="Y470" s="83">
        <v>10.35</v>
      </c>
      <c r="Z470" s="83">
        <v>0</v>
      </c>
      <c r="AA470" s="83">
        <v>0</v>
      </c>
      <c r="AB470" s="83">
        <v>0</v>
      </c>
      <c r="AC470" s="83">
        <v>0</v>
      </c>
      <c r="AD470" s="83">
        <v>0</v>
      </c>
      <c r="AE470" s="83">
        <v>0</v>
      </c>
      <c r="AF470" s="83">
        <v>0</v>
      </c>
      <c r="AG470" s="83">
        <v>376284.27</v>
      </c>
      <c r="AH470" s="83">
        <v>1028642.74</v>
      </c>
      <c r="AI470" s="83">
        <v>39432.43</v>
      </c>
      <c r="AJ470" s="83">
        <v>987.08</v>
      </c>
      <c r="AK470" s="83">
        <v>988225.83</v>
      </c>
      <c r="AL470" s="83">
        <v>276553.11</v>
      </c>
      <c r="AM470" s="83">
        <v>775274.35</v>
      </c>
      <c r="AN470" s="83">
        <v>12639.72</v>
      </c>
      <c r="AO470" s="83">
        <v>6329.64</v>
      </c>
      <c r="AP470" s="83">
        <v>34846.35</v>
      </c>
      <c r="AQ470" s="83">
        <v>1105643.17</v>
      </c>
      <c r="AR470" s="83">
        <v>30698.17</v>
      </c>
      <c r="AS470" s="83">
        <v>30094.58</v>
      </c>
      <c r="AT470" s="83">
        <v>80.72</v>
      </c>
      <c r="AU470" s="83">
        <v>0</v>
      </c>
      <c r="AV470" s="83">
        <v>67639.14</v>
      </c>
      <c r="AW470" s="83">
        <v>5693.96</v>
      </c>
      <c r="AX470" s="83">
        <v>384.45</v>
      </c>
      <c r="AY470" s="83">
        <v>67254.69</v>
      </c>
      <c r="AZ470" s="83">
        <v>0</v>
      </c>
      <c r="BA470" s="83">
        <v>51570.46</v>
      </c>
      <c r="BB470" s="83">
        <v>506.67</v>
      </c>
      <c r="BC470" s="83">
        <v>16190.9</v>
      </c>
      <c r="BD470" s="83">
        <v>416.15</v>
      </c>
      <c r="BE470" s="83">
        <v>371.68</v>
      </c>
      <c r="BF470" s="83">
        <v>0</v>
      </c>
      <c r="BG470" s="83">
        <v>44.48</v>
      </c>
      <c r="BH470" s="83">
        <v>5112.34</v>
      </c>
      <c r="BI470" s="83">
        <v>0</v>
      </c>
      <c r="BJ470" s="83">
        <v>0</v>
      </c>
      <c r="BK470" s="83">
        <v>0</v>
      </c>
      <c r="BL470" s="83">
        <v>0</v>
      </c>
      <c r="BM470" s="83">
        <v>0</v>
      </c>
      <c r="BN470" s="83">
        <v>0</v>
      </c>
      <c r="BO470" s="83">
        <v>5112.34</v>
      </c>
      <c r="BP470" s="83">
        <v>0</v>
      </c>
      <c r="BQ470" s="83">
        <v>0.6</v>
      </c>
      <c r="BR470" s="83">
        <v>5111.74</v>
      </c>
      <c r="BS470" s="83">
        <v>0.02</v>
      </c>
      <c r="BT470" s="83">
        <v>5111.7700000000004</v>
      </c>
      <c r="BU470" s="83">
        <v>8.1</v>
      </c>
      <c r="BV470" s="83">
        <v>0</v>
      </c>
      <c r="BW470" s="83">
        <v>5119.8599999999997</v>
      </c>
      <c r="BX470" s="83">
        <v>0</v>
      </c>
      <c r="BY470" s="83">
        <v>0</v>
      </c>
      <c r="BZ470" s="83">
        <v>0</v>
      </c>
      <c r="CA470" s="83">
        <v>342.72</v>
      </c>
      <c r="CB470" s="83">
        <v>1134.28</v>
      </c>
      <c r="CC470" s="83">
        <v>903.86</v>
      </c>
      <c r="CD470" s="83">
        <v>3792.82</v>
      </c>
      <c r="CE470" s="84">
        <v>4696.67</v>
      </c>
      <c r="CF470" s="84">
        <v>79.58</v>
      </c>
      <c r="CG470" s="84">
        <v>0</v>
      </c>
      <c r="CH470" s="84">
        <v>0</v>
      </c>
      <c r="CI470" s="84">
        <v>939.7</v>
      </c>
      <c r="CJ470" s="84">
        <v>6.47</v>
      </c>
      <c r="CK470" s="84">
        <v>944.66</v>
      </c>
      <c r="CL470" s="84">
        <v>1912.41</v>
      </c>
      <c r="CM470" s="84">
        <v>0</v>
      </c>
      <c r="CN470" s="84">
        <v>0</v>
      </c>
      <c r="CO470" s="84">
        <v>0</v>
      </c>
    </row>
    <row r="471" spans="2:93" ht="15" x14ac:dyDescent="0.2">
      <c r="B471" s="81">
        <v>9001</v>
      </c>
      <c r="C471" s="87" t="s">
        <v>572</v>
      </c>
      <c r="D471" s="81">
        <v>11</v>
      </c>
      <c r="E471" s="82" t="s">
        <v>618</v>
      </c>
      <c r="F471" s="81">
        <v>18</v>
      </c>
      <c r="G471" s="82" t="s">
        <v>630</v>
      </c>
      <c r="H471" s="83">
        <v>107</v>
      </c>
      <c r="I471" s="83">
        <v>1551.3</v>
      </c>
      <c r="J471" s="83">
        <v>188.49</v>
      </c>
      <c r="K471" s="83">
        <v>61.49</v>
      </c>
      <c r="L471" s="83">
        <v>2295.52</v>
      </c>
      <c r="M471" s="83">
        <v>4985.3100000000004</v>
      </c>
      <c r="N471" s="83">
        <v>10460.1</v>
      </c>
      <c r="O471" s="83">
        <v>462.7</v>
      </c>
      <c r="P471" s="83">
        <v>57.3</v>
      </c>
      <c r="Q471" s="83">
        <v>0</v>
      </c>
      <c r="R471" s="83">
        <v>6493.6</v>
      </c>
      <c r="S471" s="83">
        <v>557.91999999999996</v>
      </c>
      <c r="T471" s="83">
        <v>25312.45</v>
      </c>
      <c r="U471" s="83">
        <v>5770.61</v>
      </c>
      <c r="V471" s="83">
        <v>20298.72</v>
      </c>
      <c r="W471" s="83">
        <v>21680.43</v>
      </c>
      <c r="X471" s="83">
        <v>312.02999999999997</v>
      </c>
      <c r="Y471" s="83">
        <v>0</v>
      </c>
      <c r="Z471" s="83">
        <v>0</v>
      </c>
      <c r="AA471" s="83">
        <v>0</v>
      </c>
      <c r="AB471" s="83">
        <v>0</v>
      </c>
      <c r="AC471" s="83">
        <v>0</v>
      </c>
      <c r="AD471" s="83">
        <v>0</v>
      </c>
      <c r="AE471" s="83">
        <v>0</v>
      </c>
      <c r="AF471" s="83">
        <v>0</v>
      </c>
      <c r="AG471" s="83">
        <v>1487.17</v>
      </c>
      <c r="AH471" s="83">
        <v>23479.62</v>
      </c>
      <c r="AI471" s="83">
        <v>1684.63</v>
      </c>
      <c r="AJ471" s="83">
        <v>28.88</v>
      </c>
      <c r="AK471" s="83">
        <v>21766.11</v>
      </c>
      <c r="AL471" s="83">
        <v>6443.18</v>
      </c>
      <c r="AM471" s="83">
        <v>9938.01</v>
      </c>
      <c r="AN471" s="83">
        <v>258.77999999999997</v>
      </c>
      <c r="AO471" s="83">
        <v>119.06</v>
      </c>
      <c r="AP471" s="83">
        <v>50.75</v>
      </c>
      <c r="AQ471" s="83">
        <v>16809.78</v>
      </c>
      <c r="AR471" s="83">
        <v>2861.42</v>
      </c>
      <c r="AS471" s="83">
        <v>0</v>
      </c>
      <c r="AT471" s="83">
        <v>2.85</v>
      </c>
      <c r="AU471" s="83">
        <v>0</v>
      </c>
      <c r="AV471" s="83">
        <v>2485.2800000000002</v>
      </c>
      <c r="AW471" s="83">
        <v>387.59</v>
      </c>
      <c r="AX471" s="83">
        <v>49.46</v>
      </c>
      <c r="AY471" s="83">
        <v>2435.8200000000002</v>
      </c>
      <c r="AZ471" s="83">
        <v>0</v>
      </c>
      <c r="BA471" s="83">
        <v>753.2</v>
      </c>
      <c r="BB471" s="83">
        <v>0</v>
      </c>
      <c r="BC471" s="83">
        <v>1682.62</v>
      </c>
      <c r="BD471" s="83">
        <v>232.5</v>
      </c>
      <c r="BE471" s="83">
        <v>186.62</v>
      </c>
      <c r="BF471" s="83">
        <v>0</v>
      </c>
      <c r="BG471" s="83">
        <v>45.88</v>
      </c>
      <c r="BH471" s="83">
        <v>586.70000000000005</v>
      </c>
      <c r="BI471" s="83">
        <v>0</v>
      </c>
      <c r="BJ471" s="83">
        <v>0</v>
      </c>
      <c r="BK471" s="83">
        <v>0</v>
      </c>
      <c r="BL471" s="83">
        <v>0</v>
      </c>
      <c r="BM471" s="83">
        <v>0</v>
      </c>
      <c r="BN471" s="83">
        <v>0</v>
      </c>
      <c r="BO471" s="83">
        <v>586.70000000000005</v>
      </c>
      <c r="BP471" s="83">
        <v>0</v>
      </c>
      <c r="BQ471" s="83">
        <v>0.28000000000000003</v>
      </c>
      <c r="BR471" s="83">
        <v>586.41999999999996</v>
      </c>
      <c r="BS471" s="83">
        <v>7.56</v>
      </c>
      <c r="BT471" s="83">
        <v>593.98</v>
      </c>
      <c r="BU471" s="83">
        <v>6.88</v>
      </c>
      <c r="BV471" s="83">
        <v>0</v>
      </c>
      <c r="BW471" s="83">
        <v>600.86</v>
      </c>
      <c r="BX471" s="83">
        <v>0</v>
      </c>
      <c r="BY471" s="83">
        <v>0</v>
      </c>
      <c r="BZ471" s="83">
        <v>0</v>
      </c>
      <c r="CA471" s="83">
        <v>98.89</v>
      </c>
      <c r="CB471" s="83">
        <v>109.44</v>
      </c>
      <c r="CC471" s="83">
        <v>128.52000000000001</v>
      </c>
      <c r="CD471" s="83">
        <v>301.19</v>
      </c>
      <c r="CE471" s="84">
        <v>429.71</v>
      </c>
      <c r="CF471" s="84">
        <v>91.74</v>
      </c>
      <c r="CG471" s="84">
        <v>0</v>
      </c>
      <c r="CH471" s="84">
        <v>2.2400000000000002</v>
      </c>
      <c r="CI471" s="84">
        <v>195.86</v>
      </c>
      <c r="CJ471" s="84">
        <v>3.06</v>
      </c>
      <c r="CK471" s="84">
        <v>198.12</v>
      </c>
      <c r="CL471" s="84">
        <v>138.26</v>
      </c>
      <c r="CM471" s="84">
        <v>0</v>
      </c>
      <c r="CN471" s="84">
        <v>0</v>
      </c>
      <c r="CO471" s="84">
        <v>0</v>
      </c>
    </row>
    <row r="472" spans="2:93" ht="15" x14ac:dyDescent="0.2">
      <c r="B472" s="81">
        <v>9002</v>
      </c>
      <c r="C472" s="87" t="s">
        <v>573</v>
      </c>
      <c r="D472" s="81">
        <v>11</v>
      </c>
      <c r="E472" s="82" t="s">
        <v>618</v>
      </c>
      <c r="F472" s="81">
        <v>18</v>
      </c>
      <c r="G472" s="82" t="s">
        <v>630</v>
      </c>
      <c r="H472" s="83">
        <v>348</v>
      </c>
      <c r="I472" s="83">
        <v>8349.9699999999993</v>
      </c>
      <c r="J472" s="83">
        <v>1014.74</v>
      </c>
      <c r="K472" s="83">
        <v>308.66000000000003</v>
      </c>
      <c r="L472" s="83">
        <v>27419.98</v>
      </c>
      <c r="M472" s="83">
        <v>11316.79</v>
      </c>
      <c r="N472" s="83">
        <v>62914.27</v>
      </c>
      <c r="O472" s="83">
        <v>1172.5899999999999</v>
      </c>
      <c r="P472" s="83">
        <v>4932.82</v>
      </c>
      <c r="Q472" s="83">
        <v>0</v>
      </c>
      <c r="R472" s="83">
        <v>24985.91</v>
      </c>
      <c r="S472" s="83">
        <v>7572.57</v>
      </c>
      <c r="T472" s="83">
        <v>140314.92000000001</v>
      </c>
      <c r="U472" s="83">
        <v>78873.259999999995</v>
      </c>
      <c r="V472" s="83">
        <v>62895.33</v>
      </c>
      <c r="W472" s="83">
        <v>205894.33</v>
      </c>
      <c r="X472" s="83">
        <v>3033.48</v>
      </c>
      <c r="Y472" s="83">
        <v>0</v>
      </c>
      <c r="Z472" s="83">
        <v>0</v>
      </c>
      <c r="AA472" s="83">
        <v>0</v>
      </c>
      <c r="AB472" s="83">
        <v>0</v>
      </c>
      <c r="AC472" s="83">
        <v>0</v>
      </c>
      <c r="AD472" s="83">
        <v>0</v>
      </c>
      <c r="AE472" s="83">
        <v>0</v>
      </c>
      <c r="AF472" s="83">
        <v>0</v>
      </c>
      <c r="AG472" s="83">
        <v>4265.51</v>
      </c>
      <c r="AH472" s="83">
        <v>213193.32</v>
      </c>
      <c r="AI472" s="83">
        <v>64897.05</v>
      </c>
      <c r="AJ472" s="83">
        <v>440.97</v>
      </c>
      <c r="AK472" s="83">
        <v>147975.29999999999</v>
      </c>
      <c r="AL472" s="83">
        <v>47130.05</v>
      </c>
      <c r="AM472" s="83">
        <v>47202.73</v>
      </c>
      <c r="AN472" s="83">
        <v>23603.89</v>
      </c>
      <c r="AO472" s="83">
        <v>1596.21</v>
      </c>
      <c r="AP472" s="83">
        <v>12220.36</v>
      </c>
      <c r="AQ472" s="83">
        <v>131753.24</v>
      </c>
      <c r="AR472" s="83">
        <v>0.82</v>
      </c>
      <c r="AS472" s="83">
        <v>191.86</v>
      </c>
      <c r="AT472" s="83">
        <v>435.76</v>
      </c>
      <c r="AU472" s="83">
        <v>0</v>
      </c>
      <c r="AV472" s="83">
        <v>18082.53</v>
      </c>
      <c r="AW472" s="83">
        <v>1425.54</v>
      </c>
      <c r="AX472" s="83">
        <v>525.98</v>
      </c>
      <c r="AY472" s="83">
        <v>17556.560000000001</v>
      </c>
      <c r="AZ472" s="83">
        <v>0.02</v>
      </c>
      <c r="BA472" s="83">
        <v>1639.92</v>
      </c>
      <c r="BB472" s="83">
        <v>0</v>
      </c>
      <c r="BC472" s="83">
        <v>15916.64</v>
      </c>
      <c r="BD472" s="83">
        <v>30</v>
      </c>
      <c r="BE472" s="83">
        <v>25</v>
      </c>
      <c r="BF472" s="83">
        <v>0</v>
      </c>
      <c r="BG472" s="83">
        <v>5</v>
      </c>
      <c r="BH472" s="83">
        <v>5564.99</v>
      </c>
      <c r="BI472" s="83">
        <v>0</v>
      </c>
      <c r="BJ472" s="83">
        <v>0</v>
      </c>
      <c r="BK472" s="83">
        <v>0</v>
      </c>
      <c r="BL472" s="83">
        <v>0</v>
      </c>
      <c r="BM472" s="83">
        <v>0</v>
      </c>
      <c r="BN472" s="83">
        <v>0</v>
      </c>
      <c r="BO472" s="83">
        <v>5564.99</v>
      </c>
      <c r="BP472" s="83">
        <v>0</v>
      </c>
      <c r="BQ472" s="83">
        <v>582.39</v>
      </c>
      <c r="BR472" s="83">
        <v>4982.6099999999997</v>
      </c>
      <c r="BS472" s="83">
        <v>485.99</v>
      </c>
      <c r="BT472" s="83">
        <v>5468.59</v>
      </c>
      <c r="BU472" s="83">
        <v>0.75</v>
      </c>
      <c r="BV472" s="83">
        <v>0</v>
      </c>
      <c r="BW472" s="83">
        <v>5469.34</v>
      </c>
      <c r="BX472" s="83">
        <v>0</v>
      </c>
      <c r="BY472" s="83">
        <v>0</v>
      </c>
      <c r="BZ472" s="83">
        <v>0</v>
      </c>
      <c r="CA472" s="83">
        <v>178.75</v>
      </c>
      <c r="CB472" s="83">
        <v>682.66</v>
      </c>
      <c r="CC472" s="83">
        <v>1193.4000000000001</v>
      </c>
      <c r="CD472" s="83">
        <v>2374.7800000000002</v>
      </c>
      <c r="CE472" s="84">
        <v>3568.17</v>
      </c>
      <c r="CF472" s="84">
        <v>278.58</v>
      </c>
      <c r="CG472" s="84">
        <v>0.04</v>
      </c>
      <c r="CH472" s="84">
        <v>0.02</v>
      </c>
      <c r="CI472" s="84">
        <v>2487.35</v>
      </c>
      <c r="CJ472" s="84">
        <v>5.98</v>
      </c>
      <c r="CK472" s="84">
        <v>2491.86</v>
      </c>
      <c r="CL472" s="84">
        <v>1167.57</v>
      </c>
      <c r="CM472" s="84">
        <v>0</v>
      </c>
      <c r="CN472" s="84">
        <v>0</v>
      </c>
      <c r="CO472" s="84">
        <v>0</v>
      </c>
    </row>
    <row r="473" spans="2:93" ht="15" x14ac:dyDescent="0.2">
      <c r="B473" s="81">
        <v>9003</v>
      </c>
      <c r="C473" s="87" t="s">
        <v>574</v>
      </c>
      <c r="D473" s="81">
        <v>11</v>
      </c>
      <c r="E473" s="82" t="s">
        <v>618</v>
      </c>
      <c r="F473" s="81">
        <v>18</v>
      </c>
      <c r="G473" s="82" t="s">
        <v>630</v>
      </c>
      <c r="H473" s="83">
        <v>207</v>
      </c>
      <c r="I473" s="83">
        <v>1790.87</v>
      </c>
      <c r="J473" s="83">
        <v>212.84</v>
      </c>
      <c r="K473" s="83">
        <v>76.92</v>
      </c>
      <c r="L473" s="83">
        <v>8300.83</v>
      </c>
      <c r="M473" s="83">
        <v>3072.07</v>
      </c>
      <c r="N473" s="83">
        <v>13336.78</v>
      </c>
      <c r="O473" s="83">
        <v>413.51</v>
      </c>
      <c r="P473" s="83">
        <v>112.3</v>
      </c>
      <c r="Q473" s="83">
        <v>0</v>
      </c>
      <c r="R473" s="83">
        <v>16020.21</v>
      </c>
      <c r="S473" s="83">
        <v>1920.54</v>
      </c>
      <c r="T473" s="83">
        <v>43176.23</v>
      </c>
      <c r="U473" s="83">
        <v>14458.2</v>
      </c>
      <c r="V473" s="83">
        <v>28752.6</v>
      </c>
      <c r="W473" s="83">
        <v>67601.490000000005</v>
      </c>
      <c r="X473" s="83">
        <v>602.07000000000005</v>
      </c>
      <c r="Y473" s="83">
        <v>0</v>
      </c>
      <c r="Z473" s="83">
        <v>0</v>
      </c>
      <c r="AA473" s="83">
        <v>0</v>
      </c>
      <c r="AB473" s="83">
        <v>0</v>
      </c>
      <c r="AC473" s="83">
        <v>0</v>
      </c>
      <c r="AD473" s="83">
        <v>0</v>
      </c>
      <c r="AE473" s="83">
        <v>0</v>
      </c>
      <c r="AF473" s="83">
        <v>0</v>
      </c>
      <c r="AG473" s="83">
        <v>1019.38</v>
      </c>
      <c r="AH473" s="83">
        <v>69222.94</v>
      </c>
      <c r="AI473" s="83">
        <v>4387.16</v>
      </c>
      <c r="AJ473" s="83">
        <v>2.23</v>
      </c>
      <c r="AK473" s="83">
        <v>64833.54</v>
      </c>
      <c r="AL473" s="83">
        <v>37699.69</v>
      </c>
      <c r="AM473" s="83">
        <v>14658.44</v>
      </c>
      <c r="AN473" s="83">
        <v>5893.14</v>
      </c>
      <c r="AO473" s="83">
        <v>579.34</v>
      </c>
      <c r="AP473" s="83">
        <v>830.5</v>
      </c>
      <c r="AQ473" s="83">
        <v>59661.120000000003</v>
      </c>
      <c r="AR473" s="83">
        <v>17.66</v>
      </c>
      <c r="AS473" s="83">
        <v>1.1000000000000001</v>
      </c>
      <c r="AT473" s="83">
        <v>0.35</v>
      </c>
      <c r="AU473" s="83">
        <v>0</v>
      </c>
      <c r="AV473" s="83">
        <v>5293.77</v>
      </c>
      <c r="AW473" s="83">
        <v>158.75</v>
      </c>
      <c r="AX473" s="83">
        <v>145.6</v>
      </c>
      <c r="AY473" s="83">
        <v>5148.16</v>
      </c>
      <c r="AZ473" s="83">
        <v>0</v>
      </c>
      <c r="BA473" s="83">
        <v>2204.84</v>
      </c>
      <c r="BB473" s="83">
        <v>0.91</v>
      </c>
      <c r="BC473" s="83">
        <v>2944.24</v>
      </c>
      <c r="BD473" s="83">
        <v>0</v>
      </c>
      <c r="BE473" s="83">
        <v>0</v>
      </c>
      <c r="BF473" s="83">
        <v>0</v>
      </c>
      <c r="BG473" s="83">
        <v>0</v>
      </c>
      <c r="BH473" s="83">
        <v>1015.72</v>
      </c>
      <c r="BI473" s="83">
        <v>0</v>
      </c>
      <c r="BJ473" s="83">
        <v>0</v>
      </c>
      <c r="BK473" s="83">
        <v>0</v>
      </c>
      <c r="BL473" s="83">
        <v>0</v>
      </c>
      <c r="BM473" s="83">
        <v>0</v>
      </c>
      <c r="BN473" s="83">
        <v>0</v>
      </c>
      <c r="BO473" s="83">
        <v>1015.72</v>
      </c>
      <c r="BP473" s="83">
        <v>0</v>
      </c>
      <c r="BQ473" s="83">
        <v>0</v>
      </c>
      <c r="BR473" s="83">
        <v>1015.72</v>
      </c>
      <c r="BS473" s="83">
        <v>0</v>
      </c>
      <c r="BT473" s="83">
        <v>1015.72</v>
      </c>
      <c r="BU473" s="83">
        <v>0</v>
      </c>
      <c r="BV473" s="83">
        <v>0</v>
      </c>
      <c r="BW473" s="83">
        <v>1015.72</v>
      </c>
      <c r="BX473" s="83">
        <v>0</v>
      </c>
      <c r="BY473" s="83">
        <v>0</v>
      </c>
      <c r="BZ473" s="83">
        <v>0</v>
      </c>
      <c r="CA473" s="83">
        <v>263.92</v>
      </c>
      <c r="CB473" s="83">
        <v>92.68</v>
      </c>
      <c r="CC473" s="83">
        <v>167.6</v>
      </c>
      <c r="CD473" s="83">
        <v>420.91</v>
      </c>
      <c r="CE473" s="84">
        <v>588.51</v>
      </c>
      <c r="CF473" s="84">
        <v>201.99</v>
      </c>
      <c r="CG473" s="84">
        <v>0</v>
      </c>
      <c r="CH473" s="84">
        <v>0</v>
      </c>
      <c r="CI473" s="84">
        <v>436.96</v>
      </c>
      <c r="CJ473" s="84">
        <v>1.49</v>
      </c>
      <c r="CK473" s="84">
        <v>437.46</v>
      </c>
      <c r="CL473" s="84">
        <v>163.36000000000001</v>
      </c>
      <c r="CM473" s="84">
        <v>0</v>
      </c>
      <c r="CN473" s="84">
        <v>0</v>
      </c>
      <c r="CO473" s="84">
        <v>0</v>
      </c>
    </row>
    <row r="474" spans="2:93" ht="15" x14ac:dyDescent="0.2">
      <c r="B474" s="81">
        <v>9004</v>
      </c>
      <c r="C474" s="87" t="s">
        <v>575</v>
      </c>
      <c r="D474" s="81">
        <v>11</v>
      </c>
      <c r="E474" s="82" t="s">
        <v>618</v>
      </c>
      <c r="F474" s="81">
        <v>18</v>
      </c>
      <c r="G474" s="82" t="s">
        <v>630</v>
      </c>
      <c r="H474" s="83">
        <v>540</v>
      </c>
      <c r="I474" s="83">
        <v>29575.39</v>
      </c>
      <c r="J474" s="83">
        <v>3695.25</v>
      </c>
      <c r="K474" s="83">
        <v>1327.04</v>
      </c>
      <c r="L474" s="83">
        <v>22760.82</v>
      </c>
      <c r="M474" s="83">
        <v>6046.6</v>
      </c>
      <c r="N474" s="83">
        <v>63094.59</v>
      </c>
      <c r="O474" s="83">
        <v>613.35</v>
      </c>
      <c r="P474" s="83">
        <v>4235.33</v>
      </c>
      <c r="Q474" s="83">
        <v>17.5</v>
      </c>
      <c r="R474" s="83">
        <v>33720.44</v>
      </c>
      <c r="S474" s="83">
        <v>10168.56</v>
      </c>
      <c r="T474" s="83">
        <v>140657.21</v>
      </c>
      <c r="U474" s="83">
        <v>61538.78</v>
      </c>
      <c r="V474" s="83">
        <v>82649.279999999999</v>
      </c>
      <c r="W474" s="83">
        <v>204157.64</v>
      </c>
      <c r="X474" s="83">
        <v>890.1</v>
      </c>
      <c r="Y474" s="83">
        <v>0</v>
      </c>
      <c r="Z474" s="83">
        <v>0</v>
      </c>
      <c r="AA474" s="83">
        <v>0</v>
      </c>
      <c r="AB474" s="83">
        <v>0</v>
      </c>
      <c r="AC474" s="83">
        <v>0</v>
      </c>
      <c r="AD474" s="83">
        <v>0</v>
      </c>
      <c r="AE474" s="83">
        <v>0</v>
      </c>
      <c r="AF474" s="83">
        <v>0</v>
      </c>
      <c r="AG474" s="83">
        <v>3616.25</v>
      </c>
      <c r="AH474" s="83">
        <v>208663.99</v>
      </c>
      <c r="AI474" s="83">
        <v>13558.17</v>
      </c>
      <c r="AJ474" s="83">
        <v>518.58000000000004</v>
      </c>
      <c r="AK474" s="83">
        <v>194587.24</v>
      </c>
      <c r="AL474" s="83">
        <v>69576.37</v>
      </c>
      <c r="AM474" s="83">
        <v>91199.79</v>
      </c>
      <c r="AN474" s="83">
        <v>8437.14</v>
      </c>
      <c r="AO474" s="83">
        <v>1725.7</v>
      </c>
      <c r="AP474" s="83">
        <v>498.33</v>
      </c>
      <c r="AQ474" s="83">
        <v>171437.33</v>
      </c>
      <c r="AR474" s="83">
        <v>24.03</v>
      </c>
      <c r="AS474" s="83">
        <v>0</v>
      </c>
      <c r="AT474" s="83">
        <v>2.2000000000000002</v>
      </c>
      <c r="AU474" s="83">
        <v>0</v>
      </c>
      <c r="AV474" s="83">
        <v>25502.76</v>
      </c>
      <c r="AW474" s="83">
        <v>2409.5100000000002</v>
      </c>
      <c r="AX474" s="83">
        <v>490</v>
      </c>
      <c r="AY474" s="83">
        <v>25012.76</v>
      </c>
      <c r="AZ474" s="83">
        <v>0</v>
      </c>
      <c r="BA474" s="83">
        <v>6324.16</v>
      </c>
      <c r="BB474" s="83">
        <v>44.18</v>
      </c>
      <c r="BC474" s="83">
        <v>18732.78</v>
      </c>
      <c r="BD474" s="83">
        <v>1808.61</v>
      </c>
      <c r="BE474" s="83">
        <v>175.7</v>
      </c>
      <c r="BF474" s="83">
        <v>0</v>
      </c>
      <c r="BG474" s="83">
        <v>1632.91</v>
      </c>
      <c r="BH474" s="83">
        <v>6063.95</v>
      </c>
      <c r="BI474" s="83">
        <v>0</v>
      </c>
      <c r="BJ474" s="83">
        <v>0</v>
      </c>
      <c r="BK474" s="83">
        <v>0</v>
      </c>
      <c r="BL474" s="83">
        <v>0</v>
      </c>
      <c r="BM474" s="83">
        <v>0</v>
      </c>
      <c r="BN474" s="83">
        <v>0</v>
      </c>
      <c r="BO474" s="83">
        <v>6063.95</v>
      </c>
      <c r="BP474" s="83">
        <v>1.42</v>
      </c>
      <c r="BQ474" s="83">
        <v>372.31</v>
      </c>
      <c r="BR474" s="83">
        <v>5693.06</v>
      </c>
      <c r="BS474" s="83">
        <v>580.84</v>
      </c>
      <c r="BT474" s="83">
        <v>6273.9</v>
      </c>
      <c r="BU474" s="83">
        <v>244.94</v>
      </c>
      <c r="BV474" s="83">
        <v>0</v>
      </c>
      <c r="BW474" s="83">
        <v>6518.84</v>
      </c>
      <c r="BX474" s="83">
        <v>0</v>
      </c>
      <c r="BY474" s="83">
        <v>0</v>
      </c>
      <c r="BZ474" s="83">
        <v>0</v>
      </c>
      <c r="CA474" s="83">
        <v>1542.79</v>
      </c>
      <c r="CB474" s="83">
        <v>1004.93</v>
      </c>
      <c r="CC474" s="83">
        <v>1268.57</v>
      </c>
      <c r="CD474" s="83">
        <v>2547.9</v>
      </c>
      <c r="CE474" s="84">
        <v>3816.47</v>
      </c>
      <c r="CF474" s="84">
        <v>1350.73</v>
      </c>
      <c r="CG474" s="84">
        <v>1.99</v>
      </c>
      <c r="CH474" s="84">
        <v>0.21</v>
      </c>
      <c r="CI474" s="84">
        <v>2847.62</v>
      </c>
      <c r="CJ474" s="84">
        <v>9.59</v>
      </c>
      <c r="CK474" s="84">
        <v>2853.05</v>
      </c>
      <c r="CL474" s="84">
        <v>1339.86</v>
      </c>
      <c r="CM474" s="84">
        <v>0</v>
      </c>
      <c r="CN474" s="84">
        <v>0</v>
      </c>
      <c r="CO474" s="84">
        <v>0</v>
      </c>
    </row>
    <row r="475" spans="2:93" ht="15" x14ac:dyDescent="0.2">
      <c r="B475" s="81">
        <v>9005</v>
      </c>
      <c r="C475" s="87" t="s">
        <v>576</v>
      </c>
      <c r="D475" s="81">
        <v>11</v>
      </c>
      <c r="E475" s="82" t="s">
        <v>618</v>
      </c>
      <c r="F475" s="81">
        <v>18</v>
      </c>
      <c r="G475" s="82" t="s">
        <v>630</v>
      </c>
      <c r="H475" s="83">
        <v>179</v>
      </c>
      <c r="I475" s="83">
        <v>5613.67</v>
      </c>
      <c r="J475" s="83">
        <v>683.15</v>
      </c>
      <c r="K475" s="83">
        <v>194.53</v>
      </c>
      <c r="L475" s="83">
        <v>6804.64</v>
      </c>
      <c r="M475" s="83">
        <v>4305.3100000000004</v>
      </c>
      <c r="N475" s="83">
        <v>15063.51</v>
      </c>
      <c r="O475" s="83">
        <v>2508.1799999999998</v>
      </c>
      <c r="P475" s="83">
        <v>1153.1199999999999</v>
      </c>
      <c r="Q475" s="83">
        <v>2</v>
      </c>
      <c r="R475" s="83">
        <v>11580.99</v>
      </c>
      <c r="S475" s="83">
        <v>2303.14</v>
      </c>
      <c r="T475" s="83">
        <v>43720.89</v>
      </c>
      <c r="U475" s="83">
        <v>25005.54</v>
      </c>
      <c r="V475" s="83">
        <v>20304.900000000001</v>
      </c>
      <c r="W475" s="83">
        <v>43029.19</v>
      </c>
      <c r="X475" s="83">
        <v>287.33999999999997</v>
      </c>
      <c r="Y475" s="83">
        <v>126.5</v>
      </c>
      <c r="Z475" s="83">
        <v>0</v>
      </c>
      <c r="AA475" s="83">
        <v>0</v>
      </c>
      <c r="AB475" s="83">
        <v>0</v>
      </c>
      <c r="AC475" s="83">
        <v>0</v>
      </c>
      <c r="AD475" s="83">
        <v>0</v>
      </c>
      <c r="AE475" s="83">
        <v>0</v>
      </c>
      <c r="AF475" s="83">
        <v>0</v>
      </c>
      <c r="AG475" s="83">
        <v>614.08000000000004</v>
      </c>
      <c r="AH475" s="83">
        <v>44057.120000000003</v>
      </c>
      <c r="AI475" s="83">
        <v>3336.7</v>
      </c>
      <c r="AJ475" s="83">
        <v>131.69999999999999</v>
      </c>
      <c r="AK475" s="83">
        <v>40588.720000000001</v>
      </c>
      <c r="AL475" s="83">
        <v>14074.89</v>
      </c>
      <c r="AM475" s="83">
        <v>22423.83</v>
      </c>
      <c r="AN475" s="83">
        <v>452.43</v>
      </c>
      <c r="AO475" s="83">
        <v>697.64</v>
      </c>
      <c r="AP475" s="83">
        <v>38.549999999999997</v>
      </c>
      <c r="AQ475" s="83">
        <v>37687.339999999997</v>
      </c>
      <c r="AR475" s="83">
        <v>0.79</v>
      </c>
      <c r="AS475" s="83">
        <v>0</v>
      </c>
      <c r="AT475" s="83">
        <v>3.91</v>
      </c>
      <c r="AU475" s="83">
        <v>0</v>
      </c>
      <c r="AV475" s="83">
        <v>3832.62</v>
      </c>
      <c r="AW475" s="83">
        <v>928.12</v>
      </c>
      <c r="AX475" s="83">
        <v>55.21</v>
      </c>
      <c r="AY475" s="83">
        <v>3777.41</v>
      </c>
      <c r="AZ475" s="83">
        <v>0</v>
      </c>
      <c r="BA475" s="83">
        <v>1823.56</v>
      </c>
      <c r="BB475" s="83">
        <v>0</v>
      </c>
      <c r="BC475" s="83">
        <v>1953.85</v>
      </c>
      <c r="BD475" s="83">
        <v>0</v>
      </c>
      <c r="BE475" s="83">
        <v>0</v>
      </c>
      <c r="BF475" s="83">
        <v>0</v>
      </c>
      <c r="BG475" s="83">
        <v>0</v>
      </c>
      <c r="BH475" s="83">
        <v>676.86</v>
      </c>
      <c r="BI475" s="83">
        <v>0.1</v>
      </c>
      <c r="BJ475" s="83">
        <v>0</v>
      </c>
      <c r="BK475" s="83">
        <v>0</v>
      </c>
      <c r="BL475" s="83">
        <v>0</v>
      </c>
      <c r="BM475" s="83">
        <v>0</v>
      </c>
      <c r="BN475" s="83">
        <v>0</v>
      </c>
      <c r="BO475" s="83">
        <v>676.96</v>
      </c>
      <c r="BP475" s="83">
        <v>0</v>
      </c>
      <c r="BQ475" s="83">
        <v>0.1</v>
      </c>
      <c r="BR475" s="83">
        <v>676.86</v>
      </c>
      <c r="BS475" s="83">
        <v>0</v>
      </c>
      <c r="BT475" s="83">
        <v>676.86</v>
      </c>
      <c r="BU475" s="83">
        <v>0</v>
      </c>
      <c r="BV475" s="83">
        <v>0</v>
      </c>
      <c r="BW475" s="83">
        <v>676.86</v>
      </c>
      <c r="BX475" s="83">
        <v>0</v>
      </c>
      <c r="BY475" s="83">
        <v>0</v>
      </c>
      <c r="BZ475" s="83">
        <v>0</v>
      </c>
      <c r="CA475" s="83">
        <v>237.72</v>
      </c>
      <c r="CB475" s="83">
        <v>212.21</v>
      </c>
      <c r="CC475" s="83">
        <v>162.77000000000001</v>
      </c>
      <c r="CD475" s="83">
        <v>323.93</v>
      </c>
      <c r="CE475" s="84">
        <v>486.69</v>
      </c>
      <c r="CF475" s="84">
        <v>181.47</v>
      </c>
      <c r="CG475" s="84">
        <v>0</v>
      </c>
      <c r="CH475" s="84">
        <v>0</v>
      </c>
      <c r="CI475" s="84">
        <v>154.76</v>
      </c>
      <c r="CJ475" s="84">
        <v>3.46</v>
      </c>
      <c r="CK475" s="84">
        <v>156.75</v>
      </c>
      <c r="CL475" s="84">
        <v>231.59</v>
      </c>
      <c r="CM475" s="84">
        <v>0</v>
      </c>
      <c r="CN475" s="84">
        <v>0</v>
      </c>
      <c r="CO475" s="84">
        <v>0</v>
      </c>
    </row>
    <row r="476" spans="2:93" ht="15" x14ac:dyDescent="0.2">
      <c r="B476" s="81">
        <v>9006</v>
      </c>
      <c r="C476" s="87" t="s">
        <v>577</v>
      </c>
      <c r="D476" s="81">
        <v>11</v>
      </c>
      <c r="E476" s="82" t="s">
        <v>618</v>
      </c>
      <c r="F476" s="81">
        <v>18</v>
      </c>
      <c r="G476" s="82" t="s">
        <v>630</v>
      </c>
      <c r="H476" s="83">
        <v>451</v>
      </c>
      <c r="I476" s="83">
        <v>10697.3</v>
      </c>
      <c r="J476" s="83">
        <v>1516.26</v>
      </c>
      <c r="K476" s="83">
        <v>411.61</v>
      </c>
      <c r="L476" s="83">
        <v>18030.990000000002</v>
      </c>
      <c r="M476" s="83">
        <v>27334.33</v>
      </c>
      <c r="N476" s="83">
        <v>29554.080000000002</v>
      </c>
      <c r="O476" s="83">
        <v>787.95</v>
      </c>
      <c r="P476" s="83">
        <v>1707.58</v>
      </c>
      <c r="Q476" s="83">
        <v>1</v>
      </c>
      <c r="R476" s="83">
        <v>44489.5</v>
      </c>
      <c r="S476" s="83">
        <v>4364.24</v>
      </c>
      <c r="T476" s="83">
        <v>126269.67</v>
      </c>
      <c r="U476" s="83">
        <v>64435.19</v>
      </c>
      <c r="V476" s="83">
        <v>74663.899999999994</v>
      </c>
      <c r="W476" s="83">
        <v>192188.44</v>
      </c>
      <c r="X476" s="83">
        <v>451.6</v>
      </c>
      <c r="Y476" s="83">
        <v>0</v>
      </c>
      <c r="Z476" s="83">
        <v>0</v>
      </c>
      <c r="AA476" s="83">
        <v>0</v>
      </c>
      <c r="AB476" s="83">
        <v>0</v>
      </c>
      <c r="AC476" s="83">
        <v>0</v>
      </c>
      <c r="AD476" s="83">
        <v>0</v>
      </c>
      <c r="AE476" s="83">
        <v>0</v>
      </c>
      <c r="AF476" s="83">
        <v>0</v>
      </c>
      <c r="AG476" s="83">
        <v>3717.57</v>
      </c>
      <c r="AH476" s="83">
        <v>196357.61</v>
      </c>
      <c r="AI476" s="83">
        <v>66254.960000000006</v>
      </c>
      <c r="AJ476" s="83">
        <v>80.819999999999993</v>
      </c>
      <c r="AK476" s="83">
        <v>130021.82</v>
      </c>
      <c r="AL476" s="83">
        <v>58704.75</v>
      </c>
      <c r="AM476" s="83">
        <v>52087.25</v>
      </c>
      <c r="AN476" s="83">
        <v>5371.05</v>
      </c>
      <c r="AO476" s="83">
        <v>1276.82</v>
      </c>
      <c r="AP476" s="83">
        <v>959.46</v>
      </c>
      <c r="AQ476" s="83">
        <v>118399.33</v>
      </c>
      <c r="AR476" s="83">
        <v>215.51</v>
      </c>
      <c r="AS476" s="83">
        <v>5.86</v>
      </c>
      <c r="AT476" s="83">
        <v>2.14</v>
      </c>
      <c r="AU476" s="83">
        <v>0</v>
      </c>
      <c r="AV476" s="83">
        <v>12582.04</v>
      </c>
      <c r="AW476" s="83">
        <v>1387.69</v>
      </c>
      <c r="AX476" s="83">
        <v>481.02</v>
      </c>
      <c r="AY476" s="83">
        <v>12101.02</v>
      </c>
      <c r="AZ476" s="83">
        <v>1.54</v>
      </c>
      <c r="BA476" s="83">
        <v>4782.32</v>
      </c>
      <c r="BB476" s="83">
        <v>16.77</v>
      </c>
      <c r="BC476" s="83">
        <v>7336.96</v>
      </c>
      <c r="BD476" s="83">
        <v>48</v>
      </c>
      <c r="BE476" s="83">
        <v>40</v>
      </c>
      <c r="BF476" s="83">
        <v>0</v>
      </c>
      <c r="BG476" s="83">
        <v>8</v>
      </c>
      <c r="BH476" s="83">
        <v>2492.2800000000002</v>
      </c>
      <c r="BI476" s="83">
        <v>0</v>
      </c>
      <c r="BJ476" s="83">
        <v>0</v>
      </c>
      <c r="BK476" s="83">
        <v>0</v>
      </c>
      <c r="BL476" s="83">
        <v>0</v>
      </c>
      <c r="BM476" s="83">
        <v>0</v>
      </c>
      <c r="BN476" s="83">
        <v>0</v>
      </c>
      <c r="BO476" s="83">
        <v>2492.2800000000002</v>
      </c>
      <c r="BP476" s="83">
        <v>0</v>
      </c>
      <c r="BQ476" s="83">
        <v>0.55000000000000004</v>
      </c>
      <c r="BR476" s="83">
        <v>2491.73</v>
      </c>
      <c r="BS476" s="83">
        <v>59.87</v>
      </c>
      <c r="BT476" s="83">
        <v>2551.6</v>
      </c>
      <c r="BU476" s="83">
        <v>1.2</v>
      </c>
      <c r="BV476" s="83">
        <v>0</v>
      </c>
      <c r="BW476" s="83">
        <v>2552.8000000000002</v>
      </c>
      <c r="BX476" s="83">
        <v>0</v>
      </c>
      <c r="BY476" s="83">
        <v>0</v>
      </c>
      <c r="BZ476" s="83">
        <v>0</v>
      </c>
      <c r="CA476" s="83">
        <v>277.86</v>
      </c>
      <c r="CB476" s="83">
        <v>1624.38</v>
      </c>
      <c r="CC476" s="83">
        <v>520.9</v>
      </c>
      <c r="CD476" s="83">
        <v>2040.22</v>
      </c>
      <c r="CE476" s="84">
        <v>2561.12</v>
      </c>
      <c r="CF476" s="84">
        <v>439.83</v>
      </c>
      <c r="CG476" s="84">
        <v>1.7</v>
      </c>
      <c r="CH476" s="84">
        <v>0</v>
      </c>
      <c r="CI476" s="84">
        <v>681.23</v>
      </c>
      <c r="CJ476" s="84">
        <v>4.4800000000000004</v>
      </c>
      <c r="CK476" s="84">
        <v>682.51</v>
      </c>
      <c r="CL476" s="84">
        <v>2150.4499999999998</v>
      </c>
      <c r="CM476" s="84">
        <v>0</v>
      </c>
      <c r="CN476" s="84">
        <v>0</v>
      </c>
      <c r="CO476" s="84">
        <v>0</v>
      </c>
    </row>
    <row r="477" spans="2:93" ht="15" x14ac:dyDescent="0.2">
      <c r="B477" s="81">
        <v>9007</v>
      </c>
      <c r="C477" s="87" t="s">
        <v>578</v>
      </c>
      <c r="D477" s="81">
        <v>11</v>
      </c>
      <c r="E477" s="82" t="s">
        <v>618</v>
      </c>
      <c r="F477" s="81">
        <v>18</v>
      </c>
      <c r="G477" s="82" t="s">
        <v>630</v>
      </c>
      <c r="H477" s="83">
        <v>971</v>
      </c>
      <c r="I477" s="83">
        <v>148723.75</v>
      </c>
      <c r="J477" s="83">
        <v>18327.97</v>
      </c>
      <c r="K477" s="83">
        <v>7211.13</v>
      </c>
      <c r="L477" s="83">
        <v>273298.63</v>
      </c>
      <c r="M477" s="83">
        <v>40772.71</v>
      </c>
      <c r="N477" s="83">
        <v>443904.24</v>
      </c>
      <c r="O477" s="83">
        <v>13956.52</v>
      </c>
      <c r="P477" s="83">
        <v>38145.82</v>
      </c>
      <c r="Q477" s="83">
        <v>650.12</v>
      </c>
      <c r="R477" s="83">
        <v>396869.58</v>
      </c>
      <c r="S477" s="83">
        <v>116035.81</v>
      </c>
      <c r="T477" s="83">
        <v>1323633.44</v>
      </c>
      <c r="U477" s="83">
        <v>777301.23</v>
      </c>
      <c r="V477" s="83">
        <v>561352.9</v>
      </c>
      <c r="W477" s="83">
        <v>1465173.2</v>
      </c>
      <c r="X477" s="83">
        <v>27073.99</v>
      </c>
      <c r="Y477" s="83">
        <v>0</v>
      </c>
      <c r="Z477" s="83">
        <v>0</v>
      </c>
      <c r="AA477" s="83">
        <v>0</v>
      </c>
      <c r="AB477" s="83">
        <v>0</v>
      </c>
      <c r="AC477" s="83">
        <v>0</v>
      </c>
      <c r="AD477" s="83">
        <v>0</v>
      </c>
      <c r="AE477" s="83">
        <v>0</v>
      </c>
      <c r="AF477" s="83">
        <v>0</v>
      </c>
      <c r="AG477" s="83">
        <v>127470.28</v>
      </c>
      <c r="AH477" s="83">
        <v>1619717.47</v>
      </c>
      <c r="AI477" s="83">
        <v>98434.53</v>
      </c>
      <c r="AJ477" s="83">
        <v>26055.32</v>
      </c>
      <c r="AK477" s="83">
        <v>1495227.61</v>
      </c>
      <c r="AL477" s="83">
        <v>801451.28</v>
      </c>
      <c r="AM477" s="83">
        <v>391500.12</v>
      </c>
      <c r="AN477" s="83">
        <v>107794.98</v>
      </c>
      <c r="AO477" s="83">
        <v>20293.8</v>
      </c>
      <c r="AP477" s="83">
        <v>27361.03</v>
      </c>
      <c r="AQ477" s="83">
        <v>1348401.21</v>
      </c>
      <c r="AR477" s="83">
        <v>894.42</v>
      </c>
      <c r="AS477" s="83">
        <v>1537.58</v>
      </c>
      <c r="AT477" s="83">
        <v>364.35</v>
      </c>
      <c r="AU477" s="83">
        <v>0</v>
      </c>
      <c r="AV477" s="83">
        <v>145624.76999999999</v>
      </c>
      <c r="AW477" s="83">
        <v>20611.830000000002</v>
      </c>
      <c r="AX477" s="83">
        <v>4729.2700000000004</v>
      </c>
      <c r="AY477" s="83">
        <v>140895.49</v>
      </c>
      <c r="AZ477" s="83">
        <v>0.38</v>
      </c>
      <c r="BA477" s="83">
        <v>22950.560000000001</v>
      </c>
      <c r="BB477" s="83">
        <v>103.13</v>
      </c>
      <c r="BC477" s="83">
        <v>118048.06</v>
      </c>
      <c r="BD477" s="83">
        <v>2355.14</v>
      </c>
      <c r="BE477" s="83">
        <v>1622.69</v>
      </c>
      <c r="BF477" s="83">
        <v>0</v>
      </c>
      <c r="BG477" s="83">
        <v>732.45</v>
      </c>
      <c r="BH477" s="83">
        <v>40855.94</v>
      </c>
      <c r="BI477" s="83">
        <v>0</v>
      </c>
      <c r="BJ477" s="83">
        <v>0</v>
      </c>
      <c r="BK477" s="83">
        <v>0</v>
      </c>
      <c r="BL477" s="83">
        <v>0</v>
      </c>
      <c r="BM477" s="83">
        <v>0</v>
      </c>
      <c r="BN477" s="83">
        <v>0</v>
      </c>
      <c r="BO477" s="83">
        <v>40855.94</v>
      </c>
      <c r="BP477" s="83">
        <v>0.56000000000000005</v>
      </c>
      <c r="BQ477" s="83">
        <v>3558.24</v>
      </c>
      <c r="BR477" s="83">
        <v>37298.26</v>
      </c>
      <c r="BS477" s="83">
        <v>536.08000000000004</v>
      </c>
      <c r="BT477" s="83">
        <v>37834.339999999997</v>
      </c>
      <c r="BU477" s="83">
        <v>109.87</v>
      </c>
      <c r="BV477" s="83">
        <v>0</v>
      </c>
      <c r="BW477" s="83">
        <v>37944.21</v>
      </c>
      <c r="BX477" s="83">
        <v>0</v>
      </c>
      <c r="BY477" s="83">
        <v>0</v>
      </c>
      <c r="BZ477" s="83">
        <v>0</v>
      </c>
      <c r="CA477" s="83">
        <v>585.15</v>
      </c>
      <c r="CB477" s="83">
        <v>7370.45</v>
      </c>
      <c r="CC477" s="83">
        <v>12234.04</v>
      </c>
      <c r="CD477" s="83">
        <v>24426.87</v>
      </c>
      <c r="CE477" s="84">
        <v>36660.910000000003</v>
      </c>
      <c r="CF477" s="84">
        <v>1707.47</v>
      </c>
      <c r="CG477" s="84">
        <v>0</v>
      </c>
      <c r="CH477" s="84">
        <v>0.19</v>
      </c>
      <c r="CI477" s="84">
        <v>8254.41</v>
      </c>
      <c r="CJ477" s="84">
        <v>37.92</v>
      </c>
      <c r="CK477" s="84">
        <v>8284.6</v>
      </c>
      <c r="CL477" s="84">
        <v>13211.33</v>
      </c>
      <c r="CM477" s="84">
        <v>0</v>
      </c>
      <c r="CN477" s="84">
        <v>0</v>
      </c>
      <c r="CO477" s="84">
        <v>0</v>
      </c>
    </row>
    <row r="478" spans="2:93" ht="15" x14ac:dyDescent="0.2">
      <c r="B478" s="81">
        <v>9008</v>
      </c>
      <c r="C478" s="87" t="s">
        <v>579</v>
      </c>
      <c r="D478" s="81">
        <v>11</v>
      </c>
      <c r="E478" s="82" t="s">
        <v>618</v>
      </c>
      <c r="F478" s="81">
        <v>18</v>
      </c>
      <c r="G478" s="82" t="s">
        <v>630</v>
      </c>
      <c r="H478" s="83">
        <v>353</v>
      </c>
      <c r="I478" s="83">
        <v>29069.21</v>
      </c>
      <c r="J478" s="83">
        <v>4059.49</v>
      </c>
      <c r="K478" s="83">
        <v>1430.41</v>
      </c>
      <c r="L478" s="83">
        <v>28417.23</v>
      </c>
      <c r="M478" s="83">
        <v>127804.95</v>
      </c>
      <c r="N478" s="83">
        <v>83137.23</v>
      </c>
      <c r="O478" s="83">
        <v>7861.17</v>
      </c>
      <c r="P478" s="83">
        <v>876.98</v>
      </c>
      <c r="Q478" s="83">
        <v>0</v>
      </c>
      <c r="R478" s="83">
        <v>94481.87</v>
      </c>
      <c r="S478" s="83">
        <v>13099.65</v>
      </c>
      <c r="T478" s="83">
        <v>355679.09</v>
      </c>
      <c r="U478" s="83">
        <v>111922.18</v>
      </c>
      <c r="V478" s="83">
        <v>248204.57</v>
      </c>
      <c r="W478" s="83">
        <v>321772.27</v>
      </c>
      <c r="X478" s="83">
        <v>3225.56</v>
      </c>
      <c r="Y478" s="83">
        <v>56.87</v>
      </c>
      <c r="Z478" s="83">
        <v>0</v>
      </c>
      <c r="AA478" s="83">
        <v>0</v>
      </c>
      <c r="AB478" s="83">
        <v>0</v>
      </c>
      <c r="AC478" s="83">
        <v>0</v>
      </c>
      <c r="AD478" s="83">
        <v>0</v>
      </c>
      <c r="AE478" s="83">
        <v>0</v>
      </c>
      <c r="AF478" s="83">
        <v>0</v>
      </c>
      <c r="AG478" s="83">
        <v>23462.46</v>
      </c>
      <c r="AH478" s="83">
        <v>348517.16</v>
      </c>
      <c r="AI478" s="83">
        <v>19971.79</v>
      </c>
      <c r="AJ478" s="83">
        <v>210.14</v>
      </c>
      <c r="AK478" s="83">
        <v>328335.21999999997</v>
      </c>
      <c r="AL478" s="83">
        <v>86128.4</v>
      </c>
      <c r="AM478" s="83">
        <v>116829.51</v>
      </c>
      <c r="AN478" s="83">
        <v>67406.509999999995</v>
      </c>
      <c r="AO478" s="83">
        <v>3843.99</v>
      </c>
      <c r="AP478" s="83">
        <v>12346.21</v>
      </c>
      <c r="AQ478" s="83">
        <v>286554.62</v>
      </c>
      <c r="AR478" s="83">
        <v>17676.72</v>
      </c>
      <c r="AS478" s="83">
        <v>0</v>
      </c>
      <c r="AT478" s="83">
        <v>84.65</v>
      </c>
      <c r="AU478" s="83">
        <v>0</v>
      </c>
      <c r="AV478" s="83">
        <v>27470.71</v>
      </c>
      <c r="AW478" s="83">
        <v>3291.69</v>
      </c>
      <c r="AX478" s="83">
        <v>1087.97</v>
      </c>
      <c r="AY478" s="83">
        <v>26382.73</v>
      </c>
      <c r="AZ478" s="83">
        <v>0</v>
      </c>
      <c r="BA478" s="83">
        <v>15203.16</v>
      </c>
      <c r="BB478" s="83">
        <v>22.44</v>
      </c>
      <c r="BC478" s="83">
        <v>11202.01</v>
      </c>
      <c r="BD478" s="83">
        <v>177</v>
      </c>
      <c r="BE478" s="83">
        <v>177</v>
      </c>
      <c r="BF478" s="83">
        <v>0</v>
      </c>
      <c r="BG478" s="83">
        <v>0</v>
      </c>
      <c r="BH478" s="83">
        <v>3655.93</v>
      </c>
      <c r="BI478" s="83">
        <v>0</v>
      </c>
      <c r="BJ478" s="83">
        <v>0</v>
      </c>
      <c r="BK478" s="83">
        <v>0</v>
      </c>
      <c r="BL478" s="83">
        <v>0</v>
      </c>
      <c r="BM478" s="83">
        <v>0</v>
      </c>
      <c r="BN478" s="83">
        <v>0</v>
      </c>
      <c r="BO478" s="83">
        <v>3655.93</v>
      </c>
      <c r="BP478" s="83">
        <v>0</v>
      </c>
      <c r="BQ478" s="83">
        <v>11.36</v>
      </c>
      <c r="BR478" s="83">
        <v>3644.57</v>
      </c>
      <c r="BS478" s="83">
        <v>3.64</v>
      </c>
      <c r="BT478" s="83">
        <v>3648.21</v>
      </c>
      <c r="BU478" s="83">
        <v>0</v>
      </c>
      <c r="BV478" s="83">
        <v>0</v>
      </c>
      <c r="BW478" s="83">
        <v>3648.21</v>
      </c>
      <c r="BX478" s="83">
        <v>0</v>
      </c>
      <c r="BY478" s="83">
        <v>0</v>
      </c>
      <c r="BZ478" s="83">
        <v>0</v>
      </c>
      <c r="CA478" s="83">
        <v>285.49</v>
      </c>
      <c r="CB478" s="83">
        <v>818.48</v>
      </c>
      <c r="CC478" s="83">
        <v>994.54</v>
      </c>
      <c r="CD478" s="83">
        <v>3071.62</v>
      </c>
      <c r="CE478" s="84">
        <v>4066.16</v>
      </c>
      <c r="CF478" s="84">
        <v>158.03</v>
      </c>
      <c r="CG478" s="84">
        <v>0</v>
      </c>
      <c r="CH478" s="84">
        <v>0</v>
      </c>
      <c r="CI478" s="84">
        <v>486.36</v>
      </c>
      <c r="CJ478" s="84">
        <v>5.95</v>
      </c>
      <c r="CK478" s="84">
        <v>489.66</v>
      </c>
      <c r="CL478" s="84">
        <v>1847.6</v>
      </c>
      <c r="CM478" s="84">
        <v>0</v>
      </c>
      <c r="CN478" s="84">
        <v>0</v>
      </c>
      <c r="CO478" s="84">
        <v>0</v>
      </c>
    </row>
    <row r="479" spans="2:93" ht="15" x14ac:dyDescent="0.2">
      <c r="B479" s="81">
        <v>9101</v>
      </c>
      <c r="C479" s="87" t="s">
        <v>580</v>
      </c>
      <c r="D479" s="81">
        <v>11</v>
      </c>
      <c r="E479" s="82" t="s">
        <v>618</v>
      </c>
      <c r="F479" s="81">
        <v>18</v>
      </c>
      <c r="G479" s="82" t="s">
        <v>630</v>
      </c>
      <c r="H479" s="83">
        <v>92</v>
      </c>
      <c r="I479" s="83">
        <v>41486.74</v>
      </c>
      <c r="J479" s="83">
        <v>4462.6000000000004</v>
      </c>
      <c r="K479" s="83">
        <v>1660.05</v>
      </c>
      <c r="L479" s="83">
        <v>32860.370000000003</v>
      </c>
      <c r="M479" s="83">
        <v>9578.52</v>
      </c>
      <c r="N479" s="83">
        <v>71233.789999999994</v>
      </c>
      <c r="O479" s="83">
        <v>4699.45</v>
      </c>
      <c r="P479" s="83">
        <v>10051.879999999999</v>
      </c>
      <c r="Q479" s="83">
        <v>0</v>
      </c>
      <c r="R479" s="83">
        <v>116813.49</v>
      </c>
      <c r="S479" s="83">
        <v>17378.59</v>
      </c>
      <c r="T479" s="83">
        <v>262616.09000000003</v>
      </c>
      <c r="U479" s="83">
        <v>83591.77</v>
      </c>
      <c r="V479" s="83">
        <v>179568.52</v>
      </c>
      <c r="W479" s="83">
        <v>211275.69</v>
      </c>
      <c r="X479" s="83">
        <v>2204.4</v>
      </c>
      <c r="Y479" s="83">
        <v>0</v>
      </c>
      <c r="Z479" s="83">
        <v>0</v>
      </c>
      <c r="AA479" s="83">
        <v>0</v>
      </c>
      <c r="AB479" s="83">
        <v>0</v>
      </c>
      <c r="AC479" s="83">
        <v>0</v>
      </c>
      <c r="AD479" s="83">
        <v>0</v>
      </c>
      <c r="AE479" s="83">
        <v>0</v>
      </c>
      <c r="AF479" s="83">
        <v>0</v>
      </c>
      <c r="AG479" s="83">
        <v>37909.449999999997</v>
      </c>
      <c r="AH479" s="83">
        <v>251389.54</v>
      </c>
      <c r="AI479" s="83">
        <v>20587.66</v>
      </c>
      <c r="AJ479" s="83">
        <v>0</v>
      </c>
      <c r="AK479" s="83">
        <v>230801.88</v>
      </c>
      <c r="AL479" s="83">
        <v>77805.5</v>
      </c>
      <c r="AM479" s="83">
        <v>124912</v>
      </c>
      <c r="AN479" s="83">
        <v>3943.29</v>
      </c>
      <c r="AO479" s="83">
        <v>2501.4899999999998</v>
      </c>
      <c r="AP479" s="83">
        <v>1328.39</v>
      </c>
      <c r="AQ479" s="83">
        <v>210490.67</v>
      </c>
      <c r="AR479" s="83">
        <v>512.46</v>
      </c>
      <c r="AS479" s="83">
        <v>0</v>
      </c>
      <c r="AT479" s="83">
        <v>0</v>
      </c>
      <c r="AU479" s="83">
        <v>0</v>
      </c>
      <c r="AV479" s="83">
        <v>16450.82</v>
      </c>
      <c r="AW479" s="83">
        <v>1306.3699999999999</v>
      </c>
      <c r="AX479" s="83">
        <v>275.83999999999997</v>
      </c>
      <c r="AY479" s="83">
        <v>16174.98</v>
      </c>
      <c r="AZ479" s="83">
        <v>0</v>
      </c>
      <c r="BA479" s="83">
        <v>707.71</v>
      </c>
      <c r="BB479" s="83">
        <v>2.85</v>
      </c>
      <c r="BC479" s="83">
        <v>15470.12</v>
      </c>
      <c r="BD479" s="83">
        <v>1317.6</v>
      </c>
      <c r="BE479" s="83">
        <v>1317.6</v>
      </c>
      <c r="BF479" s="83">
        <v>0</v>
      </c>
      <c r="BG479" s="83">
        <v>0</v>
      </c>
      <c r="BH479" s="83">
        <v>5393.35</v>
      </c>
      <c r="BI479" s="83">
        <v>0</v>
      </c>
      <c r="BJ479" s="83">
        <v>0</v>
      </c>
      <c r="BK479" s="83">
        <v>0</v>
      </c>
      <c r="BL479" s="83">
        <v>0</v>
      </c>
      <c r="BM479" s="83">
        <v>0</v>
      </c>
      <c r="BN479" s="83">
        <v>0</v>
      </c>
      <c r="BO479" s="83">
        <v>5393.35</v>
      </c>
      <c r="BP479" s="83">
        <v>0</v>
      </c>
      <c r="BQ479" s="83">
        <v>0.27</v>
      </c>
      <c r="BR479" s="83">
        <v>5393.08</v>
      </c>
      <c r="BS479" s="83">
        <v>0</v>
      </c>
      <c r="BT479" s="83">
        <v>5393.08</v>
      </c>
      <c r="BU479" s="83">
        <v>0</v>
      </c>
      <c r="BV479" s="83">
        <v>0</v>
      </c>
      <c r="BW479" s="83">
        <v>5393.08</v>
      </c>
      <c r="BX479" s="83">
        <v>0</v>
      </c>
      <c r="BY479" s="83">
        <v>0</v>
      </c>
      <c r="BZ479" s="83">
        <v>0</v>
      </c>
      <c r="CA479" s="83">
        <v>885.33</v>
      </c>
      <c r="CB479" s="83">
        <v>3670.26</v>
      </c>
      <c r="CC479" s="83">
        <v>1297.01</v>
      </c>
      <c r="CD479" s="83">
        <v>4905.91</v>
      </c>
      <c r="CE479" s="84">
        <v>6202.92</v>
      </c>
      <c r="CF479" s="84">
        <v>530.11</v>
      </c>
      <c r="CG479" s="84">
        <v>0</v>
      </c>
      <c r="CH479" s="84">
        <v>0</v>
      </c>
      <c r="CI479" s="84">
        <v>479.71</v>
      </c>
      <c r="CJ479" s="84">
        <v>0.5</v>
      </c>
      <c r="CK479" s="84">
        <v>480.2</v>
      </c>
      <c r="CL479" s="84">
        <v>5315.03</v>
      </c>
      <c r="CM479" s="84">
        <v>0</v>
      </c>
      <c r="CN479" s="84">
        <v>0</v>
      </c>
      <c r="CO479" s="84">
        <v>0</v>
      </c>
    </row>
    <row r="480" spans="2:93" ht="15" x14ac:dyDescent="0.2">
      <c r="B480" s="81">
        <v>9102</v>
      </c>
      <c r="C480" s="87" t="s">
        <v>581</v>
      </c>
      <c r="D480" s="81">
        <v>11</v>
      </c>
      <c r="E480" s="82" t="s">
        <v>618</v>
      </c>
      <c r="F480" s="81">
        <v>18</v>
      </c>
      <c r="G480" s="82" t="s">
        <v>630</v>
      </c>
      <c r="H480" s="83">
        <v>92</v>
      </c>
      <c r="I480" s="83">
        <v>53950.6</v>
      </c>
      <c r="J480" s="83">
        <v>9042.9500000000007</v>
      </c>
      <c r="K480" s="83">
        <v>3610.78</v>
      </c>
      <c r="L480" s="83">
        <v>19135.72</v>
      </c>
      <c r="M480" s="83">
        <v>55354.46</v>
      </c>
      <c r="N480" s="83">
        <v>8884.61</v>
      </c>
      <c r="O480" s="83">
        <v>5091.2299999999996</v>
      </c>
      <c r="P480" s="83">
        <v>853.67</v>
      </c>
      <c r="Q480" s="83">
        <v>0</v>
      </c>
      <c r="R480" s="83">
        <v>104685.89</v>
      </c>
      <c r="S480" s="83">
        <v>111529.34</v>
      </c>
      <c r="T480" s="83">
        <v>305534.92</v>
      </c>
      <c r="U480" s="83">
        <v>45984.22</v>
      </c>
      <c r="V480" s="83">
        <v>271929.31</v>
      </c>
      <c r="W480" s="83">
        <v>102248.5</v>
      </c>
      <c r="X480" s="83">
        <v>4036.48</v>
      </c>
      <c r="Y480" s="83">
        <v>0</v>
      </c>
      <c r="Z480" s="83">
        <v>0</v>
      </c>
      <c r="AA480" s="83">
        <v>8.5</v>
      </c>
      <c r="AB480" s="83">
        <v>0</v>
      </c>
      <c r="AC480" s="83">
        <v>0</v>
      </c>
      <c r="AD480" s="83">
        <v>0</v>
      </c>
      <c r="AE480" s="83">
        <v>0</v>
      </c>
      <c r="AF480" s="83">
        <v>0</v>
      </c>
      <c r="AG480" s="83">
        <v>48441.99</v>
      </c>
      <c r="AH480" s="83">
        <v>154735.47</v>
      </c>
      <c r="AI480" s="83">
        <v>5499.23</v>
      </c>
      <c r="AJ480" s="83">
        <v>160.94</v>
      </c>
      <c r="AK480" s="83">
        <v>149075.29999999999</v>
      </c>
      <c r="AL480" s="83">
        <v>50399.73</v>
      </c>
      <c r="AM480" s="83">
        <v>78700.800000000003</v>
      </c>
      <c r="AN480" s="83">
        <v>7738.5</v>
      </c>
      <c r="AO480" s="83">
        <v>1792.82</v>
      </c>
      <c r="AP480" s="83">
        <v>6029.3</v>
      </c>
      <c r="AQ480" s="83">
        <v>144661.14000000001</v>
      </c>
      <c r="AR480" s="83">
        <v>1216.94</v>
      </c>
      <c r="AS480" s="83">
        <v>0</v>
      </c>
      <c r="AT480" s="83">
        <v>142.18</v>
      </c>
      <c r="AU480" s="83">
        <v>0</v>
      </c>
      <c r="AV480" s="83">
        <v>9465.27</v>
      </c>
      <c r="AW480" s="83">
        <v>2530.21</v>
      </c>
      <c r="AX480" s="83">
        <v>1201.71</v>
      </c>
      <c r="AY480" s="83">
        <v>8263.56</v>
      </c>
      <c r="AZ480" s="83">
        <v>0</v>
      </c>
      <c r="BA480" s="83">
        <v>7496.59</v>
      </c>
      <c r="BB480" s="83">
        <v>2100.5300000000002</v>
      </c>
      <c r="BC480" s="83">
        <v>2867.5</v>
      </c>
      <c r="BD480" s="83">
        <v>0</v>
      </c>
      <c r="BE480" s="83">
        <v>0</v>
      </c>
      <c r="BF480" s="83">
        <v>0</v>
      </c>
      <c r="BG480" s="83">
        <v>0</v>
      </c>
      <c r="BH480" s="83">
        <v>647.28</v>
      </c>
      <c r="BI480" s="83">
        <v>0</v>
      </c>
      <c r="BJ480" s="83">
        <v>0</v>
      </c>
      <c r="BK480" s="83">
        <v>0</v>
      </c>
      <c r="BL480" s="83">
        <v>0</v>
      </c>
      <c r="BM480" s="83">
        <v>0</v>
      </c>
      <c r="BN480" s="83">
        <v>0</v>
      </c>
      <c r="BO480" s="83">
        <v>647.28</v>
      </c>
      <c r="BP480" s="83">
        <v>0</v>
      </c>
      <c r="BQ480" s="83">
        <v>19.850000000000001</v>
      </c>
      <c r="BR480" s="83">
        <v>627.42999999999995</v>
      </c>
      <c r="BS480" s="83">
        <v>4.8099999999999996</v>
      </c>
      <c r="BT480" s="83">
        <v>632.24</v>
      </c>
      <c r="BU480" s="83">
        <v>0</v>
      </c>
      <c r="BV480" s="83">
        <v>0</v>
      </c>
      <c r="BW480" s="83">
        <v>632.24</v>
      </c>
      <c r="BX480" s="83">
        <v>0</v>
      </c>
      <c r="BY480" s="83">
        <v>0</v>
      </c>
      <c r="BZ480" s="83">
        <v>0</v>
      </c>
      <c r="CA480" s="83">
        <v>3.83</v>
      </c>
      <c r="CB480" s="83">
        <v>309.99</v>
      </c>
      <c r="CC480" s="83">
        <v>36.24</v>
      </c>
      <c r="CD480" s="83">
        <v>214.25</v>
      </c>
      <c r="CE480" s="84">
        <v>250.49</v>
      </c>
      <c r="CF480" s="84">
        <v>12.24</v>
      </c>
      <c r="CG480" s="84">
        <v>0</v>
      </c>
      <c r="CH480" s="84">
        <v>2.66</v>
      </c>
      <c r="CI480" s="84">
        <v>349.39</v>
      </c>
      <c r="CJ480" s="84">
        <v>0.5</v>
      </c>
      <c r="CK480" s="84">
        <v>349.39</v>
      </c>
      <c r="CL480" s="84">
        <v>266.06</v>
      </c>
      <c r="CM480" s="84">
        <v>0</v>
      </c>
      <c r="CN480" s="84">
        <v>0</v>
      </c>
      <c r="CO480" s="84">
        <v>0</v>
      </c>
    </row>
    <row r="481" spans="2:93" ht="15" x14ac:dyDescent="0.2">
      <c r="B481" s="81">
        <v>9103</v>
      </c>
      <c r="C481" s="87" t="s">
        <v>582</v>
      </c>
      <c r="D481" s="81">
        <v>11</v>
      </c>
      <c r="E481" s="82" t="s">
        <v>618</v>
      </c>
      <c r="F481" s="81">
        <v>18</v>
      </c>
      <c r="G481" s="82" t="s">
        <v>630</v>
      </c>
      <c r="H481" s="83">
        <v>64</v>
      </c>
      <c r="I481" s="83">
        <v>26604.53</v>
      </c>
      <c r="J481" s="83">
        <v>3838.5</v>
      </c>
      <c r="K481" s="83">
        <v>1352.7</v>
      </c>
      <c r="L481" s="83">
        <v>474303.14</v>
      </c>
      <c r="M481" s="83">
        <v>1631.68</v>
      </c>
      <c r="N481" s="83">
        <v>32346.09</v>
      </c>
      <c r="O481" s="83">
        <v>2967.78</v>
      </c>
      <c r="P481" s="83">
        <v>823.68</v>
      </c>
      <c r="Q481" s="83">
        <v>44.33</v>
      </c>
      <c r="R481" s="83">
        <v>202833.66</v>
      </c>
      <c r="S481" s="83">
        <v>1228.56</v>
      </c>
      <c r="T481" s="83">
        <v>716178.92</v>
      </c>
      <c r="U481" s="83">
        <v>521480.77</v>
      </c>
      <c r="V481" s="83">
        <v>195262.17</v>
      </c>
      <c r="W481" s="83">
        <v>123045.09</v>
      </c>
      <c r="X481" s="83">
        <v>369.5</v>
      </c>
      <c r="Y481" s="83">
        <v>0</v>
      </c>
      <c r="Z481" s="83">
        <v>0</v>
      </c>
      <c r="AA481" s="83">
        <v>0</v>
      </c>
      <c r="AB481" s="83">
        <v>0</v>
      </c>
      <c r="AC481" s="83">
        <v>0</v>
      </c>
      <c r="AD481" s="83">
        <v>0</v>
      </c>
      <c r="AE481" s="83">
        <v>0</v>
      </c>
      <c r="AF481" s="83">
        <v>0</v>
      </c>
      <c r="AG481" s="83">
        <v>10698.06</v>
      </c>
      <c r="AH481" s="83">
        <v>134112.65</v>
      </c>
      <c r="AI481" s="83">
        <v>1054.9000000000001</v>
      </c>
      <c r="AJ481" s="83">
        <v>0</v>
      </c>
      <c r="AK481" s="83">
        <v>133057.75</v>
      </c>
      <c r="AL481" s="83">
        <v>11785.44</v>
      </c>
      <c r="AM481" s="83">
        <v>99895.2</v>
      </c>
      <c r="AN481" s="83">
        <v>4739.42</v>
      </c>
      <c r="AO481" s="83">
        <v>1033.08</v>
      </c>
      <c r="AP481" s="83">
        <v>723.46</v>
      </c>
      <c r="AQ481" s="83">
        <v>118176.59</v>
      </c>
      <c r="AR481" s="83">
        <v>1.7</v>
      </c>
      <c r="AS481" s="83">
        <v>0</v>
      </c>
      <c r="AT481" s="83">
        <v>25.43</v>
      </c>
      <c r="AU481" s="83">
        <v>0</v>
      </c>
      <c r="AV481" s="83">
        <v>6377.73</v>
      </c>
      <c r="AW481" s="83">
        <v>453.99</v>
      </c>
      <c r="AX481" s="83">
        <v>363.79</v>
      </c>
      <c r="AY481" s="83">
        <v>6013.94</v>
      </c>
      <c r="AZ481" s="83">
        <v>0</v>
      </c>
      <c r="BA481" s="83">
        <v>3210.69</v>
      </c>
      <c r="BB481" s="83">
        <v>0</v>
      </c>
      <c r="BC481" s="83">
        <v>2803.25</v>
      </c>
      <c r="BD481" s="83">
        <v>0</v>
      </c>
      <c r="BE481" s="83">
        <v>0</v>
      </c>
      <c r="BF481" s="83">
        <v>0</v>
      </c>
      <c r="BG481" s="83">
        <v>0</v>
      </c>
      <c r="BH481" s="83">
        <v>949.21</v>
      </c>
      <c r="BI481" s="83">
        <v>0</v>
      </c>
      <c r="BJ481" s="83">
        <v>0</v>
      </c>
      <c r="BK481" s="83">
        <v>0</v>
      </c>
      <c r="BL481" s="83">
        <v>0</v>
      </c>
      <c r="BM481" s="83">
        <v>0</v>
      </c>
      <c r="BN481" s="83">
        <v>0</v>
      </c>
      <c r="BO481" s="83">
        <v>949.21</v>
      </c>
      <c r="BP481" s="83">
        <v>0</v>
      </c>
      <c r="BQ481" s="83">
        <v>0</v>
      </c>
      <c r="BR481" s="83">
        <v>949.21</v>
      </c>
      <c r="BS481" s="83">
        <v>0</v>
      </c>
      <c r="BT481" s="83">
        <v>949.21</v>
      </c>
      <c r="BU481" s="83">
        <v>0</v>
      </c>
      <c r="BV481" s="83">
        <v>0</v>
      </c>
      <c r="BW481" s="83">
        <v>949.21</v>
      </c>
      <c r="BX481" s="83">
        <v>0</v>
      </c>
      <c r="BY481" s="83">
        <v>0</v>
      </c>
      <c r="BZ481" s="83">
        <v>0</v>
      </c>
      <c r="CA481" s="83">
        <v>23.95</v>
      </c>
      <c r="CB481" s="83">
        <v>147.77000000000001</v>
      </c>
      <c r="CC481" s="83">
        <v>376.11</v>
      </c>
      <c r="CD481" s="83">
        <v>415.77</v>
      </c>
      <c r="CE481" s="84">
        <v>791.88</v>
      </c>
      <c r="CF481" s="84">
        <v>16.420000000000002</v>
      </c>
      <c r="CG481" s="84">
        <v>0</v>
      </c>
      <c r="CH481" s="84">
        <v>0</v>
      </c>
      <c r="CI481" s="84">
        <v>128.34</v>
      </c>
      <c r="CJ481" s="84">
        <v>0</v>
      </c>
      <c r="CK481" s="84">
        <v>128.34</v>
      </c>
      <c r="CL481" s="84">
        <v>126.31</v>
      </c>
      <c r="CM481" s="84">
        <v>0</v>
      </c>
      <c r="CN481" s="84">
        <v>0</v>
      </c>
      <c r="CO481" s="84">
        <v>0</v>
      </c>
    </row>
    <row r="482" spans="2:93" ht="15" x14ac:dyDescent="0.2">
      <c r="B482" s="81">
        <v>9200</v>
      </c>
      <c r="C482" s="87" t="s">
        <v>583</v>
      </c>
      <c r="D482" s="81">
        <v>11</v>
      </c>
      <c r="E482" s="82" t="s">
        <v>618</v>
      </c>
      <c r="F482" s="81">
        <v>18</v>
      </c>
      <c r="G482" s="82" t="s">
        <v>630</v>
      </c>
      <c r="H482" s="83">
        <v>605</v>
      </c>
      <c r="I482" s="83">
        <v>853665.48</v>
      </c>
      <c r="J482" s="83">
        <v>91796.98</v>
      </c>
      <c r="K482" s="83">
        <v>27896.87</v>
      </c>
      <c r="L482" s="83">
        <v>1877521.85</v>
      </c>
      <c r="M482" s="83">
        <v>529648.42000000004</v>
      </c>
      <c r="N482" s="83">
        <v>982866.19</v>
      </c>
      <c r="O482" s="83">
        <v>63677.7</v>
      </c>
      <c r="P482" s="83">
        <v>163725.63</v>
      </c>
      <c r="Q482" s="83">
        <v>0</v>
      </c>
      <c r="R482" s="83">
        <v>1217391.23</v>
      </c>
      <c r="S482" s="83">
        <v>259111.4</v>
      </c>
      <c r="T482" s="83">
        <v>5093942.42</v>
      </c>
      <c r="U482" s="83">
        <v>2706077.75</v>
      </c>
      <c r="V482" s="83">
        <v>2591556.4900000002</v>
      </c>
      <c r="W482" s="83">
        <v>8787922.2300000004</v>
      </c>
      <c r="X482" s="83">
        <v>111500.87</v>
      </c>
      <c r="Y482" s="83">
        <v>35647.85</v>
      </c>
      <c r="Z482" s="83">
        <v>0</v>
      </c>
      <c r="AA482" s="83">
        <v>654.65</v>
      </c>
      <c r="AB482" s="83">
        <v>0</v>
      </c>
      <c r="AC482" s="83">
        <v>0</v>
      </c>
      <c r="AD482" s="83">
        <v>0.67</v>
      </c>
      <c r="AE482" s="83">
        <v>0</v>
      </c>
      <c r="AF482" s="83">
        <v>0</v>
      </c>
      <c r="AG482" s="83">
        <v>294719.15000000002</v>
      </c>
      <c r="AH482" s="83">
        <v>9230445.4199999999</v>
      </c>
      <c r="AI482" s="83">
        <v>266588.15000000002</v>
      </c>
      <c r="AJ482" s="83">
        <v>38058.839999999997</v>
      </c>
      <c r="AK482" s="83">
        <v>8925798.4299999997</v>
      </c>
      <c r="AL482" s="83">
        <v>4402929.13</v>
      </c>
      <c r="AM482" s="83">
        <v>1418201.73</v>
      </c>
      <c r="AN482" s="83">
        <v>1845670.38</v>
      </c>
      <c r="AO482" s="83">
        <v>102971.05</v>
      </c>
      <c r="AP482" s="83">
        <v>22569.54</v>
      </c>
      <c r="AQ482" s="83">
        <v>7792341.8300000001</v>
      </c>
      <c r="AR482" s="83">
        <v>0</v>
      </c>
      <c r="AS482" s="83">
        <v>0</v>
      </c>
      <c r="AT482" s="83">
        <v>5603.81</v>
      </c>
      <c r="AU482" s="83">
        <v>0</v>
      </c>
      <c r="AV482" s="83">
        <v>1196445.46</v>
      </c>
      <c r="AW482" s="83">
        <v>57132.91</v>
      </c>
      <c r="AX482" s="83">
        <v>23505.54</v>
      </c>
      <c r="AY482" s="83">
        <v>1172939.92</v>
      </c>
      <c r="AZ482" s="83">
        <v>0.02</v>
      </c>
      <c r="BA482" s="83">
        <v>408.75</v>
      </c>
      <c r="BB482" s="83">
        <v>0</v>
      </c>
      <c r="BC482" s="83">
        <v>1172531.19</v>
      </c>
      <c r="BD482" s="83">
        <v>26032.98</v>
      </c>
      <c r="BE482" s="83">
        <v>7997.6</v>
      </c>
      <c r="BF482" s="83">
        <v>320.81</v>
      </c>
      <c r="BG482" s="83">
        <v>17858.95</v>
      </c>
      <c r="BH482" s="83">
        <v>398115.49</v>
      </c>
      <c r="BI482" s="83">
        <v>0</v>
      </c>
      <c r="BJ482" s="83">
        <v>0.13</v>
      </c>
      <c r="BK482" s="83">
        <v>0</v>
      </c>
      <c r="BL482" s="83">
        <v>0</v>
      </c>
      <c r="BM482" s="83">
        <v>0</v>
      </c>
      <c r="BN482" s="83">
        <v>0</v>
      </c>
      <c r="BO482" s="83">
        <v>398115.62</v>
      </c>
      <c r="BP482" s="83">
        <v>44.79</v>
      </c>
      <c r="BQ482" s="83">
        <v>15403.34</v>
      </c>
      <c r="BR482" s="83">
        <v>382757.08</v>
      </c>
      <c r="BS482" s="83">
        <v>266.44</v>
      </c>
      <c r="BT482" s="83">
        <v>383023.52</v>
      </c>
      <c r="BU482" s="83">
        <v>2679.34</v>
      </c>
      <c r="BV482" s="83">
        <v>0</v>
      </c>
      <c r="BW482" s="83">
        <v>385702.86</v>
      </c>
      <c r="BX482" s="83">
        <v>26475.77</v>
      </c>
      <c r="BY482" s="83">
        <v>0</v>
      </c>
      <c r="BZ482" s="83">
        <v>2673.5</v>
      </c>
      <c r="CA482" s="83">
        <v>127042.79</v>
      </c>
      <c r="CB482" s="83">
        <v>29677.43</v>
      </c>
      <c r="CC482" s="83">
        <v>93037.29</v>
      </c>
      <c r="CD482" s="83">
        <v>41906.959999999999</v>
      </c>
      <c r="CE482" s="84">
        <v>134944.25</v>
      </c>
      <c r="CF482" s="84">
        <v>153958.35999999999</v>
      </c>
      <c r="CG482" s="84">
        <v>164.01</v>
      </c>
      <c r="CH482" s="84">
        <v>72.03</v>
      </c>
      <c r="CI482" s="84">
        <v>265183.35999999999</v>
      </c>
      <c r="CJ482" s="84">
        <v>14.81</v>
      </c>
      <c r="CK482" s="84">
        <v>265193.5</v>
      </c>
      <c r="CL482" s="84">
        <v>46423.18</v>
      </c>
      <c r="CM482" s="84">
        <v>26475.77</v>
      </c>
      <c r="CN482" s="84">
        <v>0</v>
      </c>
      <c r="CO482" s="84">
        <v>0</v>
      </c>
    </row>
    <row r="483" spans="2:93" ht="15" x14ac:dyDescent="0.2">
      <c r="B483" s="81">
        <v>9311</v>
      </c>
      <c r="C483" s="87" t="s">
        <v>584</v>
      </c>
      <c r="D483" s="81">
        <v>11</v>
      </c>
      <c r="E483" s="82" t="s">
        <v>618</v>
      </c>
      <c r="F483" s="81">
        <v>18</v>
      </c>
      <c r="G483" s="82" t="s">
        <v>630</v>
      </c>
      <c r="H483" s="83">
        <v>425</v>
      </c>
      <c r="I483" s="83">
        <v>97602.52</v>
      </c>
      <c r="J483" s="83">
        <v>10233.4</v>
      </c>
      <c r="K483" s="83">
        <v>3320.9</v>
      </c>
      <c r="L483" s="83">
        <v>111608.18</v>
      </c>
      <c r="M483" s="83">
        <v>10745.45</v>
      </c>
      <c r="N483" s="83">
        <v>69535.77</v>
      </c>
      <c r="O483" s="83">
        <v>4143.59</v>
      </c>
      <c r="P483" s="83">
        <v>36416.879999999997</v>
      </c>
      <c r="Q483" s="83">
        <v>0</v>
      </c>
      <c r="R483" s="83">
        <v>512747.28</v>
      </c>
      <c r="S483" s="83">
        <v>266396.44</v>
      </c>
      <c r="T483" s="83">
        <v>1011593.59</v>
      </c>
      <c r="U483" s="83">
        <v>640893.67000000004</v>
      </c>
      <c r="V483" s="83">
        <v>410938.02</v>
      </c>
      <c r="W483" s="83">
        <v>861095.47</v>
      </c>
      <c r="X483" s="83">
        <v>9170.58</v>
      </c>
      <c r="Y483" s="83">
        <v>0</v>
      </c>
      <c r="Z483" s="83">
        <v>0</v>
      </c>
      <c r="AA483" s="83">
        <v>0</v>
      </c>
      <c r="AB483" s="83">
        <v>0</v>
      </c>
      <c r="AC483" s="83">
        <v>0</v>
      </c>
      <c r="AD483" s="83">
        <v>0</v>
      </c>
      <c r="AE483" s="83">
        <v>0</v>
      </c>
      <c r="AF483" s="83">
        <v>0</v>
      </c>
      <c r="AG483" s="83">
        <v>12974.17</v>
      </c>
      <c r="AH483" s="83">
        <v>883240.23</v>
      </c>
      <c r="AI483" s="83">
        <v>39522.699999999997</v>
      </c>
      <c r="AJ483" s="83">
        <v>244.47</v>
      </c>
      <c r="AK483" s="83">
        <v>843700.08</v>
      </c>
      <c r="AL483" s="83">
        <v>387891.82</v>
      </c>
      <c r="AM483" s="83">
        <v>110318.17</v>
      </c>
      <c r="AN483" s="83">
        <v>86313.39</v>
      </c>
      <c r="AO483" s="83">
        <v>46748.73</v>
      </c>
      <c r="AP483" s="83">
        <v>29759.87</v>
      </c>
      <c r="AQ483" s="83">
        <v>661031.98</v>
      </c>
      <c r="AR483" s="83">
        <v>167.45</v>
      </c>
      <c r="AS483" s="83">
        <v>0</v>
      </c>
      <c r="AT483" s="83">
        <v>233.12</v>
      </c>
      <c r="AU483" s="83">
        <v>0</v>
      </c>
      <c r="AV483" s="83">
        <v>170239.51</v>
      </c>
      <c r="AW483" s="83">
        <v>9292.26</v>
      </c>
      <c r="AX483" s="83">
        <v>34.78</v>
      </c>
      <c r="AY483" s="83">
        <v>170204.73</v>
      </c>
      <c r="AZ483" s="83">
        <v>0</v>
      </c>
      <c r="BA483" s="83">
        <v>7303.73</v>
      </c>
      <c r="BB483" s="83">
        <v>5.38</v>
      </c>
      <c r="BC483" s="83">
        <v>162906.38</v>
      </c>
      <c r="BD483" s="83">
        <v>1200</v>
      </c>
      <c r="BE483" s="83">
        <v>1007.47</v>
      </c>
      <c r="BF483" s="83">
        <v>0</v>
      </c>
      <c r="BG483" s="83">
        <v>192.53</v>
      </c>
      <c r="BH483" s="83">
        <v>57012.87</v>
      </c>
      <c r="BI483" s="83">
        <v>0</v>
      </c>
      <c r="BJ483" s="83">
        <v>0</v>
      </c>
      <c r="BK483" s="83">
        <v>0</v>
      </c>
      <c r="BL483" s="83">
        <v>0</v>
      </c>
      <c r="BM483" s="83">
        <v>0</v>
      </c>
      <c r="BN483" s="83">
        <v>0</v>
      </c>
      <c r="BO483" s="83">
        <v>57012.87</v>
      </c>
      <c r="BP483" s="83">
        <v>0</v>
      </c>
      <c r="BQ483" s="83">
        <v>7112.41</v>
      </c>
      <c r="BR483" s="83">
        <v>49900.46</v>
      </c>
      <c r="BS483" s="83">
        <v>54.58</v>
      </c>
      <c r="BT483" s="83">
        <v>49955.040000000001</v>
      </c>
      <c r="BU483" s="83">
        <v>28.88</v>
      </c>
      <c r="BV483" s="83">
        <v>0</v>
      </c>
      <c r="BW483" s="83">
        <v>49983.91</v>
      </c>
      <c r="BX483" s="83">
        <v>6000</v>
      </c>
      <c r="BY483" s="83">
        <v>0</v>
      </c>
      <c r="BZ483" s="83">
        <v>0</v>
      </c>
      <c r="CA483" s="83">
        <v>9758.65</v>
      </c>
      <c r="CB483" s="83">
        <v>703.35</v>
      </c>
      <c r="CC483" s="83">
        <v>7687.51</v>
      </c>
      <c r="CD483" s="83">
        <v>7768.23</v>
      </c>
      <c r="CE483" s="84">
        <v>15455.74</v>
      </c>
      <c r="CF483" s="84">
        <v>16754.68</v>
      </c>
      <c r="CG483" s="84">
        <v>0.08</v>
      </c>
      <c r="CH483" s="84">
        <v>1.79</v>
      </c>
      <c r="CI483" s="84">
        <v>36551.43</v>
      </c>
      <c r="CJ483" s="84">
        <v>8.18</v>
      </c>
      <c r="CK483" s="84">
        <v>36555.550000000003</v>
      </c>
      <c r="CL483" s="84">
        <v>1724.8</v>
      </c>
      <c r="CM483" s="84">
        <v>6000</v>
      </c>
      <c r="CN483" s="84">
        <v>0</v>
      </c>
      <c r="CO483" s="84">
        <v>0</v>
      </c>
    </row>
    <row r="484" spans="2:93" ht="15" x14ac:dyDescent="0.2">
      <c r="B484" s="81">
        <v>9312</v>
      </c>
      <c r="C484" s="87" t="s">
        <v>585</v>
      </c>
      <c r="D484" s="81">
        <v>11</v>
      </c>
      <c r="E484" s="82" t="s">
        <v>618</v>
      </c>
      <c r="F484" s="81">
        <v>18</v>
      </c>
      <c r="G484" s="82" t="s">
        <v>630</v>
      </c>
      <c r="H484" s="83">
        <v>2581</v>
      </c>
      <c r="I484" s="83">
        <v>381443.5</v>
      </c>
      <c r="J484" s="83">
        <v>42618.01</v>
      </c>
      <c r="K484" s="83">
        <v>14452.43</v>
      </c>
      <c r="L484" s="83">
        <v>155795.26</v>
      </c>
      <c r="M484" s="83">
        <v>85269.34</v>
      </c>
      <c r="N484" s="83">
        <v>261758.81</v>
      </c>
      <c r="O484" s="83">
        <v>32994.959999999999</v>
      </c>
      <c r="P484" s="83">
        <v>88426.26</v>
      </c>
      <c r="Q484" s="83">
        <v>198.31</v>
      </c>
      <c r="R484" s="83">
        <v>742955.55</v>
      </c>
      <c r="S484" s="83">
        <v>66106.880000000005</v>
      </c>
      <c r="T484" s="83">
        <v>1433505.37</v>
      </c>
      <c r="U484" s="83">
        <v>576854.81999999995</v>
      </c>
      <c r="V484" s="83">
        <v>956430.67</v>
      </c>
      <c r="W484" s="83">
        <v>1313110.32</v>
      </c>
      <c r="X484" s="83">
        <v>18935.099999999999</v>
      </c>
      <c r="Y484" s="83">
        <v>0</v>
      </c>
      <c r="Z484" s="83">
        <v>0</v>
      </c>
      <c r="AA484" s="83">
        <v>0</v>
      </c>
      <c r="AB484" s="83">
        <v>0</v>
      </c>
      <c r="AC484" s="83">
        <v>0</v>
      </c>
      <c r="AD484" s="83">
        <v>0</v>
      </c>
      <c r="AE484" s="83">
        <v>0</v>
      </c>
      <c r="AF484" s="83">
        <v>0</v>
      </c>
      <c r="AG484" s="83">
        <v>111315.6</v>
      </c>
      <c r="AH484" s="83">
        <v>1443361.02</v>
      </c>
      <c r="AI484" s="83">
        <v>41729.33</v>
      </c>
      <c r="AJ484" s="83">
        <v>1185.3800000000001</v>
      </c>
      <c r="AK484" s="83">
        <v>1400446.31</v>
      </c>
      <c r="AL484" s="83">
        <v>412878.44</v>
      </c>
      <c r="AM484" s="83">
        <v>478754.09</v>
      </c>
      <c r="AN484" s="83">
        <v>385413.01</v>
      </c>
      <c r="AO484" s="83">
        <v>36581.94</v>
      </c>
      <c r="AP484" s="83">
        <v>35163.75</v>
      </c>
      <c r="AQ484" s="83">
        <v>1348791.24</v>
      </c>
      <c r="AR484" s="83">
        <v>1433.49</v>
      </c>
      <c r="AS484" s="83">
        <v>29.69</v>
      </c>
      <c r="AT484" s="83">
        <v>6969.54</v>
      </c>
      <c r="AU484" s="83">
        <v>0</v>
      </c>
      <c r="AV484" s="83">
        <v>89317.47</v>
      </c>
      <c r="AW484" s="83">
        <v>32119.69</v>
      </c>
      <c r="AX484" s="83">
        <v>9298.48</v>
      </c>
      <c r="AY484" s="83">
        <v>80018.990000000005</v>
      </c>
      <c r="AZ484" s="83">
        <v>1.55</v>
      </c>
      <c r="BA484" s="83">
        <v>10772.87</v>
      </c>
      <c r="BB484" s="83">
        <v>0.16</v>
      </c>
      <c r="BC484" s="83">
        <v>69246.34</v>
      </c>
      <c r="BD484" s="83">
        <v>18154.68</v>
      </c>
      <c r="BE484" s="83">
        <v>2048.66</v>
      </c>
      <c r="BF484" s="83">
        <v>203.27</v>
      </c>
      <c r="BG484" s="83">
        <v>15902.75</v>
      </c>
      <c r="BH484" s="83">
        <v>24092.36</v>
      </c>
      <c r="BI484" s="83">
        <v>0</v>
      </c>
      <c r="BJ484" s="83">
        <v>0</v>
      </c>
      <c r="BK484" s="83">
        <v>0</v>
      </c>
      <c r="BL484" s="83">
        <v>0</v>
      </c>
      <c r="BM484" s="83">
        <v>0</v>
      </c>
      <c r="BN484" s="83">
        <v>0</v>
      </c>
      <c r="BO484" s="83">
        <v>24092.36</v>
      </c>
      <c r="BP484" s="83">
        <v>0</v>
      </c>
      <c r="BQ484" s="83">
        <v>390.1</v>
      </c>
      <c r="BR484" s="83">
        <v>23702.26</v>
      </c>
      <c r="BS484" s="83">
        <v>3.92</v>
      </c>
      <c r="BT484" s="83">
        <v>23706.18</v>
      </c>
      <c r="BU484" s="83">
        <v>2387.41</v>
      </c>
      <c r="BV484" s="83">
        <v>0</v>
      </c>
      <c r="BW484" s="83">
        <v>26093.59</v>
      </c>
      <c r="BX484" s="83">
        <v>0</v>
      </c>
      <c r="BY484" s="83">
        <v>0</v>
      </c>
      <c r="BZ484" s="83">
        <v>0</v>
      </c>
      <c r="CA484" s="83">
        <v>5358.64</v>
      </c>
      <c r="CB484" s="83">
        <v>14903</v>
      </c>
      <c r="CC484" s="83">
        <v>9947.41</v>
      </c>
      <c r="CD484" s="83">
        <v>16744.400000000001</v>
      </c>
      <c r="CE484" s="84">
        <v>26691.81</v>
      </c>
      <c r="CF484" s="84">
        <v>5187.4799999999996</v>
      </c>
      <c r="CG484" s="84">
        <v>0.32</v>
      </c>
      <c r="CH484" s="84">
        <v>0.53</v>
      </c>
      <c r="CI484" s="84">
        <v>5857.38</v>
      </c>
      <c r="CJ484" s="84">
        <v>40.909999999999997</v>
      </c>
      <c r="CK484" s="84">
        <v>5887.69</v>
      </c>
      <c r="CL484" s="84">
        <v>21518.95</v>
      </c>
      <c r="CM484" s="84">
        <v>0</v>
      </c>
      <c r="CN484" s="84">
        <v>0</v>
      </c>
      <c r="CO484" s="84">
        <v>0</v>
      </c>
    </row>
    <row r="485" spans="2:93" ht="15" x14ac:dyDescent="0.2">
      <c r="B485" s="81">
        <v>9319</v>
      </c>
      <c r="C485" s="87" t="s">
        <v>586</v>
      </c>
      <c r="D485" s="81">
        <v>11</v>
      </c>
      <c r="E485" s="82" t="s">
        <v>618</v>
      </c>
      <c r="F485" s="81">
        <v>18</v>
      </c>
      <c r="G485" s="82" t="s">
        <v>630</v>
      </c>
      <c r="H485" s="83">
        <v>939</v>
      </c>
      <c r="I485" s="83">
        <v>89370.63</v>
      </c>
      <c r="J485" s="83">
        <v>13385.45</v>
      </c>
      <c r="K485" s="83">
        <v>5153.49</v>
      </c>
      <c r="L485" s="83">
        <v>427092.16</v>
      </c>
      <c r="M485" s="83">
        <v>46388.37</v>
      </c>
      <c r="N485" s="83">
        <v>365457.69</v>
      </c>
      <c r="O485" s="83">
        <v>18373.349999999999</v>
      </c>
      <c r="P485" s="83">
        <v>43862.57</v>
      </c>
      <c r="Q485" s="83">
        <v>235.53</v>
      </c>
      <c r="R485" s="83">
        <v>306413.40999999997</v>
      </c>
      <c r="S485" s="83">
        <v>64445.67</v>
      </c>
      <c r="T485" s="83">
        <v>1272268.74</v>
      </c>
      <c r="U485" s="83">
        <v>658711.15</v>
      </c>
      <c r="V485" s="83">
        <v>621467.61</v>
      </c>
      <c r="W485" s="83">
        <v>1249945.8500000001</v>
      </c>
      <c r="X485" s="83">
        <v>26795.89</v>
      </c>
      <c r="Y485" s="83">
        <v>0</v>
      </c>
      <c r="Z485" s="83">
        <v>0</v>
      </c>
      <c r="AA485" s="83">
        <v>0.51</v>
      </c>
      <c r="AB485" s="83">
        <v>0</v>
      </c>
      <c r="AC485" s="83">
        <v>0</v>
      </c>
      <c r="AD485" s="83">
        <v>0</v>
      </c>
      <c r="AE485" s="83">
        <v>0</v>
      </c>
      <c r="AF485" s="83">
        <v>0</v>
      </c>
      <c r="AG485" s="83">
        <v>174498.89</v>
      </c>
      <c r="AH485" s="83">
        <v>1451241.14</v>
      </c>
      <c r="AI485" s="83">
        <v>13610.63</v>
      </c>
      <c r="AJ485" s="83">
        <v>1513.12</v>
      </c>
      <c r="AK485" s="83">
        <v>1436162.37</v>
      </c>
      <c r="AL485" s="83">
        <v>378462.83</v>
      </c>
      <c r="AM485" s="83">
        <v>724101.22</v>
      </c>
      <c r="AN485" s="83">
        <v>52508.4</v>
      </c>
      <c r="AO485" s="83">
        <v>10455.799999999999</v>
      </c>
      <c r="AP485" s="83">
        <v>145639.99</v>
      </c>
      <c r="AQ485" s="83">
        <v>1311168.24</v>
      </c>
      <c r="AR485" s="83">
        <v>2817.03</v>
      </c>
      <c r="AS485" s="83">
        <v>57.74</v>
      </c>
      <c r="AT485" s="83">
        <v>970.91</v>
      </c>
      <c r="AU485" s="83">
        <v>0</v>
      </c>
      <c r="AV485" s="83">
        <v>31463.54</v>
      </c>
      <c r="AW485" s="83">
        <v>7540.95</v>
      </c>
      <c r="AX485" s="83">
        <v>393.31</v>
      </c>
      <c r="AY485" s="83">
        <v>31070.23</v>
      </c>
      <c r="AZ485" s="83">
        <v>3.32</v>
      </c>
      <c r="BA485" s="83">
        <v>22501.93</v>
      </c>
      <c r="BB485" s="83">
        <v>877.58</v>
      </c>
      <c r="BC485" s="83">
        <v>9445.89</v>
      </c>
      <c r="BD485" s="83">
        <v>60</v>
      </c>
      <c r="BE485" s="83">
        <v>0</v>
      </c>
      <c r="BF485" s="83">
        <v>0</v>
      </c>
      <c r="BG485" s="83">
        <v>60</v>
      </c>
      <c r="BH485" s="83">
        <v>2991.44</v>
      </c>
      <c r="BI485" s="83">
        <v>0</v>
      </c>
      <c r="BJ485" s="83">
        <v>0</v>
      </c>
      <c r="BK485" s="83">
        <v>0</v>
      </c>
      <c r="BL485" s="83">
        <v>0</v>
      </c>
      <c r="BM485" s="83">
        <v>0</v>
      </c>
      <c r="BN485" s="83">
        <v>0</v>
      </c>
      <c r="BO485" s="83">
        <v>2991.44</v>
      </c>
      <c r="BP485" s="83">
        <v>0.45</v>
      </c>
      <c r="BQ485" s="83">
        <v>9.59</v>
      </c>
      <c r="BR485" s="83">
        <v>2982.3</v>
      </c>
      <c r="BS485" s="83">
        <v>16.57</v>
      </c>
      <c r="BT485" s="83">
        <v>2998.87</v>
      </c>
      <c r="BU485" s="83">
        <v>9</v>
      </c>
      <c r="BV485" s="83">
        <v>0</v>
      </c>
      <c r="BW485" s="83">
        <v>3007.87</v>
      </c>
      <c r="BX485" s="83">
        <v>0</v>
      </c>
      <c r="BY485" s="83">
        <v>0</v>
      </c>
      <c r="BZ485" s="83">
        <v>0</v>
      </c>
      <c r="CA485" s="83">
        <v>239.47</v>
      </c>
      <c r="CB485" s="83">
        <v>774.58</v>
      </c>
      <c r="CC485" s="83">
        <v>826.25</v>
      </c>
      <c r="CD485" s="83">
        <v>1696.57</v>
      </c>
      <c r="CE485" s="84">
        <v>2522.8200000000002</v>
      </c>
      <c r="CF485" s="84">
        <v>214.97</v>
      </c>
      <c r="CG485" s="84">
        <v>0.08</v>
      </c>
      <c r="CH485" s="84">
        <v>0</v>
      </c>
      <c r="CI485" s="84">
        <v>933.08</v>
      </c>
      <c r="CJ485" s="84">
        <v>13.18</v>
      </c>
      <c r="CK485" s="84">
        <v>943.27</v>
      </c>
      <c r="CL485" s="84">
        <v>1244.2</v>
      </c>
      <c r="CM485" s="84">
        <v>0</v>
      </c>
      <c r="CN485" s="84">
        <v>0</v>
      </c>
      <c r="CO485" s="84">
        <v>0</v>
      </c>
    </row>
    <row r="486" spans="2:93" ht="15" x14ac:dyDescent="0.2">
      <c r="B486" s="81">
        <v>9321</v>
      </c>
      <c r="C486" s="87" t="s">
        <v>587</v>
      </c>
      <c r="D486" s="81">
        <v>11</v>
      </c>
      <c r="E486" s="82" t="s">
        <v>618</v>
      </c>
      <c r="F486" s="81">
        <v>18</v>
      </c>
      <c r="G486" s="82" t="s">
        <v>630</v>
      </c>
      <c r="H486" s="83">
        <v>145</v>
      </c>
      <c r="I486" s="83">
        <v>80967.009999999995</v>
      </c>
      <c r="J486" s="83">
        <v>11034.18</v>
      </c>
      <c r="K486" s="83">
        <v>3469.57</v>
      </c>
      <c r="L486" s="83">
        <v>78018.460000000006</v>
      </c>
      <c r="M486" s="83">
        <v>219728.17</v>
      </c>
      <c r="N486" s="83">
        <v>100174.98</v>
      </c>
      <c r="O486" s="83">
        <v>17775.09</v>
      </c>
      <c r="P486" s="83">
        <v>13694.04</v>
      </c>
      <c r="Q486" s="83">
        <v>162.44</v>
      </c>
      <c r="R486" s="83">
        <v>203835.99</v>
      </c>
      <c r="S486" s="83">
        <v>14516.27</v>
      </c>
      <c r="T486" s="83">
        <v>647905.43000000005</v>
      </c>
      <c r="U486" s="83">
        <v>424648.58</v>
      </c>
      <c r="V486" s="83">
        <v>231352.1</v>
      </c>
      <c r="W486" s="83">
        <v>411556.41</v>
      </c>
      <c r="X486" s="83">
        <v>2155.88</v>
      </c>
      <c r="Y486" s="83">
        <v>161.85</v>
      </c>
      <c r="Z486" s="83">
        <v>0</v>
      </c>
      <c r="AA486" s="83">
        <v>0</v>
      </c>
      <c r="AB486" s="83">
        <v>0</v>
      </c>
      <c r="AC486" s="83">
        <v>0</v>
      </c>
      <c r="AD486" s="83">
        <v>0</v>
      </c>
      <c r="AE486" s="83">
        <v>0</v>
      </c>
      <c r="AF486" s="83">
        <v>0</v>
      </c>
      <c r="AG486" s="83">
        <v>7357.65</v>
      </c>
      <c r="AH486" s="83">
        <v>421231.8</v>
      </c>
      <c r="AI486" s="83">
        <v>3710.22</v>
      </c>
      <c r="AJ486" s="83">
        <v>2170.25</v>
      </c>
      <c r="AK486" s="83">
        <v>415459.88</v>
      </c>
      <c r="AL486" s="83">
        <v>172890.7</v>
      </c>
      <c r="AM486" s="83">
        <v>135480.4</v>
      </c>
      <c r="AN486" s="83">
        <v>47063.29</v>
      </c>
      <c r="AO486" s="83">
        <v>8274.98</v>
      </c>
      <c r="AP486" s="83">
        <v>1390.53</v>
      </c>
      <c r="AQ486" s="83">
        <v>365099.89</v>
      </c>
      <c r="AR486" s="83">
        <v>0</v>
      </c>
      <c r="AS486" s="83">
        <v>0</v>
      </c>
      <c r="AT486" s="83">
        <v>177.92</v>
      </c>
      <c r="AU486" s="83">
        <v>0</v>
      </c>
      <c r="AV486" s="83">
        <v>58733.91</v>
      </c>
      <c r="AW486" s="83">
        <v>8196</v>
      </c>
      <c r="AX486" s="83">
        <v>1159.5899999999999</v>
      </c>
      <c r="AY486" s="83">
        <v>57574.33</v>
      </c>
      <c r="AZ486" s="83">
        <v>0</v>
      </c>
      <c r="BA486" s="83">
        <v>2679.41</v>
      </c>
      <c r="BB486" s="83">
        <v>0</v>
      </c>
      <c r="BC486" s="83">
        <v>54894.92</v>
      </c>
      <c r="BD486" s="83">
        <v>686.83</v>
      </c>
      <c r="BE486" s="83">
        <v>736.74</v>
      </c>
      <c r="BF486" s="83">
        <v>1.1000000000000001</v>
      </c>
      <c r="BG486" s="83">
        <v>0</v>
      </c>
      <c r="BH486" s="83">
        <v>12617.15</v>
      </c>
      <c r="BI486" s="83">
        <v>0</v>
      </c>
      <c r="BJ486" s="83">
        <v>0</v>
      </c>
      <c r="BK486" s="83">
        <v>0</v>
      </c>
      <c r="BL486" s="83">
        <v>0</v>
      </c>
      <c r="BM486" s="83">
        <v>0</v>
      </c>
      <c r="BN486" s="83">
        <v>0</v>
      </c>
      <c r="BO486" s="83">
        <v>12617.15</v>
      </c>
      <c r="BP486" s="83">
        <v>0</v>
      </c>
      <c r="BQ486" s="83">
        <v>1322.35</v>
      </c>
      <c r="BR486" s="83">
        <v>11294.8</v>
      </c>
      <c r="BS486" s="83">
        <v>2.34</v>
      </c>
      <c r="BT486" s="83">
        <v>11297.14</v>
      </c>
      <c r="BU486" s="83">
        <v>0</v>
      </c>
      <c r="BV486" s="83">
        <v>0</v>
      </c>
      <c r="BW486" s="83">
        <v>11297.14</v>
      </c>
      <c r="BX486" s="83">
        <v>0</v>
      </c>
      <c r="BY486" s="83">
        <v>0</v>
      </c>
      <c r="BZ486" s="83">
        <v>0</v>
      </c>
      <c r="CA486" s="83">
        <v>3605.97</v>
      </c>
      <c r="CB486" s="83">
        <v>1434.16</v>
      </c>
      <c r="CC486" s="83">
        <v>5041.78</v>
      </c>
      <c r="CD486" s="83">
        <v>2844.59</v>
      </c>
      <c r="CE486" s="84">
        <v>7886.37</v>
      </c>
      <c r="CF486" s="84">
        <v>2977.95</v>
      </c>
      <c r="CG486" s="84">
        <v>0</v>
      </c>
      <c r="CH486" s="84">
        <v>0</v>
      </c>
      <c r="CI486" s="84">
        <v>4445.6899999999996</v>
      </c>
      <c r="CJ486" s="84">
        <v>3.03</v>
      </c>
      <c r="CK486" s="84">
        <v>4446.68</v>
      </c>
      <c r="CL486" s="84">
        <v>3095.07</v>
      </c>
      <c r="CM486" s="84">
        <v>0</v>
      </c>
      <c r="CN486" s="84">
        <v>0</v>
      </c>
      <c r="CO486" s="84">
        <v>0</v>
      </c>
    </row>
    <row r="487" spans="2:93" ht="15" x14ac:dyDescent="0.2">
      <c r="B487" s="81">
        <v>9329</v>
      </c>
      <c r="C487" s="87" t="s">
        <v>588</v>
      </c>
      <c r="D487" s="81">
        <v>11</v>
      </c>
      <c r="E487" s="82" t="s">
        <v>618</v>
      </c>
      <c r="F487" s="81">
        <v>18</v>
      </c>
      <c r="G487" s="82" t="s">
        <v>630</v>
      </c>
      <c r="H487" s="83">
        <v>611</v>
      </c>
      <c r="I487" s="83">
        <v>156351.49</v>
      </c>
      <c r="J487" s="83">
        <v>19037.25</v>
      </c>
      <c r="K487" s="83">
        <v>6135.48</v>
      </c>
      <c r="L487" s="83">
        <v>445658.38</v>
      </c>
      <c r="M487" s="83">
        <v>1853492.11</v>
      </c>
      <c r="N487" s="83">
        <v>2733052.53</v>
      </c>
      <c r="O487" s="83">
        <v>52848.61</v>
      </c>
      <c r="P487" s="83">
        <v>83528.58</v>
      </c>
      <c r="Q487" s="83">
        <v>1001.64</v>
      </c>
      <c r="R487" s="83">
        <v>2499876.29</v>
      </c>
      <c r="S487" s="83">
        <v>62932.34</v>
      </c>
      <c r="T487" s="83">
        <v>7732390.4800000004</v>
      </c>
      <c r="U487" s="83">
        <v>4673052.72</v>
      </c>
      <c r="V487" s="83">
        <v>3147429.85</v>
      </c>
      <c r="W487" s="83">
        <v>742605.35</v>
      </c>
      <c r="X487" s="83">
        <v>12637.61</v>
      </c>
      <c r="Y487" s="83">
        <v>1584.29</v>
      </c>
      <c r="Z487" s="83">
        <v>0</v>
      </c>
      <c r="AA487" s="83">
        <v>0</v>
      </c>
      <c r="AB487" s="83">
        <v>0</v>
      </c>
      <c r="AC487" s="83">
        <v>0</v>
      </c>
      <c r="AD487" s="83">
        <v>0</v>
      </c>
      <c r="AE487" s="83">
        <v>0</v>
      </c>
      <c r="AF487" s="83">
        <v>0</v>
      </c>
      <c r="AG487" s="83">
        <v>18797.560000000001</v>
      </c>
      <c r="AH487" s="83">
        <v>775624.82</v>
      </c>
      <c r="AI487" s="83">
        <v>27100.01</v>
      </c>
      <c r="AJ487" s="83">
        <v>2468.65</v>
      </c>
      <c r="AK487" s="83">
        <v>746390.88</v>
      </c>
      <c r="AL487" s="83">
        <v>223778.38</v>
      </c>
      <c r="AM487" s="83">
        <v>285971.09999999998</v>
      </c>
      <c r="AN487" s="83">
        <v>140195.66</v>
      </c>
      <c r="AO487" s="83">
        <v>21227.62</v>
      </c>
      <c r="AP487" s="83">
        <v>15052.97</v>
      </c>
      <c r="AQ487" s="83">
        <v>686225.73</v>
      </c>
      <c r="AR487" s="83">
        <v>4621.26</v>
      </c>
      <c r="AS487" s="83">
        <v>5136.1499999999996</v>
      </c>
      <c r="AT487" s="83">
        <v>151.88999999999999</v>
      </c>
      <c r="AU487" s="83">
        <v>0</v>
      </c>
      <c r="AV487" s="83">
        <v>69564.399999999994</v>
      </c>
      <c r="AW487" s="83">
        <v>11738.67</v>
      </c>
      <c r="AX487" s="83">
        <v>1864.23</v>
      </c>
      <c r="AY487" s="83">
        <v>67700.17</v>
      </c>
      <c r="AZ487" s="83">
        <v>0.7</v>
      </c>
      <c r="BA487" s="83">
        <v>17462.11</v>
      </c>
      <c r="BB487" s="83">
        <v>95.08</v>
      </c>
      <c r="BC487" s="83">
        <v>50333.14</v>
      </c>
      <c r="BD487" s="83">
        <v>2063.79</v>
      </c>
      <c r="BE487" s="83">
        <v>1013.43</v>
      </c>
      <c r="BF487" s="83">
        <v>6.1</v>
      </c>
      <c r="BG487" s="83">
        <v>1044.26</v>
      </c>
      <c r="BH487" s="83">
        <v>17404.169999999998</v>
      </c>
      <c r="BI487" s="83">
        <v>0</v>
      </c>
      <c r="BJ487" s="83">
        <v>0</v>
      </c>
      <c r="BK487" s="83">
        <v>0</v>
      </c>
      <c r="BL487" s="83">
        <v>0</v>
      </c>
      <c r="BM487" s="83">
        <v>0</v>
      </c>
      <c r="BN487" s="83">
        <v>0</v>
      </c>
      <c r="BO487" s="83">
        <v>17404.169999999998</v>
      </c>
      <c r="BP487" s="83">
        <v>0</v>
      </c>
      <c r="BQ487" s="83">
        <v>297.45999999999998</v>
      </c>
      <c r="BR487" s="83">
        <v>17106.72</v>
      </c>
      <c r="BS487" s="83">
        <v>30.98</v>
      </c>
      <c r="BT487" s="83">
        <v>17137.7</v>
      </c>
      <c r="BU487" s="83">
        <v>156.63999999999999</v>
      </c>
      <c r="BV487" s="83">
        <v>0</v>
      </c>
      <c r="BW487" s="83">
        <v>17294.34</v>
      </c>
      <c r="BX487" s="83">
        <v>0</v>
      </c>
      <c r="BY487" s="83">
        <v>0</v>
      </c>
      <c r="BZ487" s="83">
        <v>0</v>
      </c>
      <c r="CA487" s="83">
        <v>3157.97</v>
      </c>
      <c r="CB487" s="83">
        <v>4157.59</v>
      </c>
      <c r="CC487" s="83">
        <v>5354.15</v>
      </c>
      <c r="CD487" s="83">
        <v>8492.31</v>
      </c>
      <c r="CE487" s="84">
        <v>13846.47</v>
      </c>
      <c r="CF487" s="84">
        <v>4091.43</v>
      </c>
      <c r="CG487" s="84">
        <v>0</v>
      </c>
      <c r="CH487" s="84">
        <v>0</v>
      </c>
      <c r="CI487" s="84">
        <v>9713.2800000000007</v>
      </c>
      <c r="CJ487" s="84">
        <v>14.97</v>
      </c>
      <c r="CK487" s="84">
        <v>9725.9599999999991</v>
      </c>
      <c r="CL487" s="84">
        <v>9487.25</v>
      </c>
      <c r="CM487" s="84">
        <v>0</v>
      </c>
      <c r="CN487" s="84">
        <v>0</v>
      </c>
      <c r="CO487" s="84">
        <v>0</v>
      </c>
    </row>
    <row r="488" spans="2:93" ht="15" x14ac:dyDescent="0.2">
      <c r="B488" s="81">
        <v>9411</v>
      </c>
      <c r="C488" s="87" t="s">
        <v>589</v>
      </c>
      <c r="D488" s="81">
        <v>11</v>
      </c>
      <c r="E488" s="82" t="s">
        <v>618</v>
      </c>
      <c r="F488" s="81">
        <v>19</v>
      </c>
      <c r="G488" s="82" t="s">
        <v>618</v>
      </c>
      <c r="H488" s="83">
        <v>983</v>
      </c>
      <c r="I488" s="83">
        <v>1198758.54</v>
      </c>
      <c r="J488" s="83">
        <v>184387.54</v>
      </c>
      <c r="K488" s="83">
        <v>74461.009999999995</v>
      </c>
      <c r="L488" s="83">
        <v>848049.18</v>
      </c>
      <c r="M488" s="83">
        <v>2142241.14</v>
      </c>
      <c r="N488" s="83">
        <v>1687471.38</v>
      </c>
      <c r="O488" s="83">
        <v>42668.44</v>
      </c>
      <c r="P488" s="83">
        <v>72661.27</v>
      </c>
      <c r="Q488" s="83">
        <v>2906.2</v>
      </c>
      <c r="R488" s="83">
        <v>1706391.15</v>
      </c>
      <c r="S488" s="83">
        <v>44274.04</v>
      </c>
      <c r="T488" s="83">
        <v>6546662.79</v>
      </c>
      <c r="U488" s="83">
        <v>1991645.35</v>
      </c>
      <c r="V488" s="83">
        <v>4574865.2300000004</v>
      </c>
      <c r="W488" s="83">
        <v>4928731.3899999997</v>
      </c>
      <c r="X488" s="83">
        <v>262045.4</v>
      </c>
      <c r="Y488" s="83">
        <v>21489.41</v>
      </c>
      <c r="Z488" s="83">
        <v>0</v>
      </c>
      <c r="AA488" s="83">
        <v>13.62</v>
      </c>
      <c r="AB488" s="83">
        <v>0</v>
      </c>
      <c r="AC488" s="83">
        <v>0</v>
      </c>
      <c r="AD488" s="83">
        <v>0</v>
      </c>
      <c r="AE488" s="83">
        <v>169.1</v>
      </c>
      <c r="AF488" s="83">
        <v>0</v>
      </c>
      <c r="AG488" s="83">
        <v>146696.89000000001</v>
      </c>
      <c r="AH488" s="83">
        <v>5359145.8099999996</v>
      </c>
      <c r="AI488" s="83">
        <v>238639.44</v>
      </c>
      <c r="AJ488" s="83">
        <v>2469818.46</v>
      </c>
      <c r="AK488" s="83">
        <v>2650688.77</v>
      </c>
      <c r="AL488" s="83">
        <v>498854.92</v>
      </c>
      <c r="AM488" s="83">
        <v>1726430.69</v>
      </c>
      <c r="AN488" s="83">
        <v>154385.92000000001</v>
      </c>
      <c r="AO488" s="83">
        <v>30168.2</v>
      </c>
      <c r="AP488" s="83">
        <v>10711.89</v>
      </c>
      <c r="AQ488" s="83">
        <v>2420551.62</v>
      </c>
      <c r="AR488" s="83">
        <v>1822.46</v>
      </c>
      <c r="AS488" s="83">
        <v>193.54</v>
      </c>
      <c r="AT488" s="83">
        <v>154.82</v>
      </c>
      <c r="AU488" s="83">
        <v>0</v>
      </c>
      <c r="AV488" s="83">
        <v>43163.8</v>
      </c>
      <c r="AW488" s="83">
        <v>14567.18</v>
      </c>
      <c r="AX488" s="83">
        <v>75.349999999999994</v>
      </c>
      <c r="AY488" s="83">
        <v>43088.45</v>
      </c>
      <c r="AZ488" s="83">
        <v>0.04</v>
      </c>
      <c r="BA488" s="83">
        <v>23316.080000000002</v>
      </c>
      <c r="BB488" s="83">
        <v>21.4</v>
      </c>
      <c r="BC488" s="83">
        <v>19793.8</v>
      </c>
      <c r="BD488" s="83">
        <v>532.6</v>
      </c>
      <c r="BE488" s="83">
        <v>566.63</v>
      </c>
      <c r="BF488" s="83">
        <v>0</v>
      </c>
      <c r="BG488" s="83">
        <v>0</v>
      </c>
      <c r="BH488" s="83">
        <v>5095.6000000000004</v>
      </c>
      <c r="BI488" s="83">
        <v>0</v>
      </c>
      <c r="BJ488" s="83">
        <v>0</v>
      </c>
      <c r="BK488" s="83">
        <v>0</v>
      </c>
      <c r="BL488" s="83">
        <v>0</v>
      </c>
      <c r="BM488" s="83">
        <v>0</v>
      </c>
      <c r="BN488" s="83">
        <v>0</v>
      </c>
      <c r="BO488" s="83">
        <v>5095.6000000000004</v>
      </c>
      <c r="BP488" s="83">
        <v>0</v>
      </c>
      <c r="BQ488" s="83">
        <v>11.47</v>
      </c>
      <c r="BR488" s="83">
        <v>5084.13</v>
      </c>
      <c r="BS488" s="83">
        <v>0</v>
      </c>
      <c r="BT488" s="83">
        <v>5084.13</v>
      </c>
      <c r="BU488" s="83">
        <v>0</v>
      </c>
      <c r="BV488" s="83">
        <v>0</v>
      </c>
      <c r="BW488" s="83">
        <v>5084.13</v>
      </c>
      <c r="BX488" s="83">
        <v>0</v>
      </c>
      <c r="BY488" s="83">
        <v>0</v>
      </c>
      <c r="BZ488" s="83">
        <v>0</v>
      </c>
      <c r="CA488" s="83">
        <v>446.16</v>
      </c>
      <c r="CB488" s="83">
        <v>549.9</v>
      </c>
      <c r="CC488" s="83">
        <v>378.68</v>
      </c>
      <c r="CD488" s="83">
        <v>2122.4499999999998</v>
      </c>
      <c r="CE488" s="84">
        <v>2501.13</v>
      </c>
      <c r="CF488" s="84">
        <v>395.37</v>
      </c>
      <c r="CG488" s="84">
        <v>0.01</v>
      </c>
      <c r="CH488" s="84">
        <v>0.15</v>
      </c>
      <c r="CI488" s="84">
        <v>2740.17</v>
      </c>
      <c r="CJ488" s="84">
        <v>10.77</v>
      </c>
      <c r="CK488" s="84">
        <v>2749.55</v>
      </c>
      <c r="CL488" s="84">
        <v>756.32</v>
      </c>
      <c r="CM488" s="84">
        <v>0</v>
      </c>
      <c r="CN488" s="84">
        <v>0</v>
      </c>
      <c r="CO488" s="84">
        <v>0</v>
      </c>
    </row>
    <row r="489" spans="2:93" ht="15" x14ac:dyDescent="0.2">
      <c r="B489" s="81">
        <v>9412</v>
      </c>
      <c r="C489" s="87" t="s">
        <v>590</v>
      </c>
      <c r="D489" s="81">
        <v>11</v>
      </c>
      <c r="E489" s="82" t="s">
        <v>618</v>
      </c>
      <c r="F489" s="81">
        <v>19</v>
      </c>
      <c r="G489" s="82" t="s">
        <v>618</v>
      </c>
      <c r="H489" s="83">
        <v>815</v>
      </c>
      <c r="I489" s="83">
        <v>85616.69</v>
      </c>
      <c r="J489" s="83">
        <v>12190.08</v>
      </c>
      <c r="K489" s="83">
        <v>4981.22</v>
      </c>
      <c r="L489" s="83">
        <v>182084.5</v>
      </c>
      <c r="M489" s="83">
        <v>245638.32</v>
      </c>
      <c r="N489" s="83">
        <v>256704.33</v>
      </c>
      <c r="O489" s="83">
        <v>5832.68</v>
      </c>
      <c r="P489" s="83">
        <v>9110.67</v>
      </c>
      <c r="Q489" s="83">
        <v>25</v>
      </c>
      <c r="R489" s="83">
        <v>173028.75</v>
      </c>
      <c r="S489" s="83">
        <v>19336.990000000002</v>
      </c>
      <c r="T489" s="83">
        <v>891761.25</v>
      </c>
      <c r="U489" s="83">
        <v>456060.56</v>
      </c>
      <c r="V489" s="83">
        <v>437875.07</v>
      </c>
      <c r="W489" s="83">
        <v>481724.37</v>
      </c>
      <c r="X489" s="83">
        <v>42878.65</v>
      </c>
      <c r="Y489" s="83">
        <v>2172.13</v>
      </c>
      <c r="Z489" s="83">
        <v>226.4</v>
      </c>
      <c r="AA489" s="83">
        <v>0</v>
      </c>
      <c r="AB489" s="83">
        <v>0</v>
      </c>
      <c r="AC489" s="83">
        <v>0</v>
      </c>
      <c r="AD489" s="83">
        <v>0</v>
      </c>
      <c r="AE489" s="83">
        <v>0</v>
      </c>
      <c r="AF489" s="83">
        <v>0</v>
      </c>
      <c r="AG489" s="83">
        <v>19113.97</v>
      </c>
      <c r="AH489" s="83">
        <v>546115.52</v>
      </c>
      <c r="AI489" s="83">
        <v>25412.17</v>
      </c>
      <c r="AJ489" s="83">
        <v>3586.53</v>
      </c>
      <c r="AK489" s="83">
        <v>519246.97</v>
      </c>
      <c r="AL489" s="83">
        <v>178935.56</v>
      </c>
      <c r="AM489" s="83">
        <v>269678.59000000003</v>
      </c>
      <c r="AN489" s="83">
        <v>19019.55</v>
      </c>
      <c r="AO489" s="83">
        <v>6311.44</v>
      </c>
      <c r="AP489" s="83">
        <v>8390.9</v>
      </c>
      <c r="AQ489" s="83">
        <v>482336.03</v>
      </c>
      <c r="AR489" s="83">
        <v>1072.8900000000001</v>
      </c>
      <c r="AS489" s="83">
        <v>373.66</v>
      </c>
      <c r="AT489" s="83">
        <v>357.75</v>
      </c>
      <c r="AU489" s="83">
        <v>0</v>
      </c>
      <c r="AV489" s="83">
        <v>18204.72</v>
      </c>
      <c r="AW489" s="83">
        <v>2288.9899999999998</v>
      </c>
      <c r="AX489" s="83">
        <v>99.5</v>
      </c>
      <c r="AY489" s="83">
        <v>18105.22</v>
      </c>
      <c r="AZ489" s="83">
        <v>0</v>
      </c>
      <c r="BA489" s="83">
        <v>14296.61</v>
      </c>
      <c r="BB489" s="83">
        <v>7.17</v>
      </c>
      <c r="BC489" s="83">
        <v>3815.78</v>
      </c>
      <c r="BD489" s="83">
        <v>16438.810000000001</v>
      </c>
      <c r="BE489" s="83">
        <v>12574.95</v>
      </c>
      <c r="BF489" s="83">
        <v>1363.36</v>
      </c>
      <c r="BG489" s="83">
        <v>2500.5</v>
      </c>
      <c r="BH489" s="83">
        <v>1164.3699999999999</v>
      </c>
      <c r="BI489" s="83">
        <v>0</v>
      </c>
      <c r="BJ489" s="83">
        <v>0</v>
      </c>
      <c r="BK489" s="83">
        <v>0</v>
      </c>
      <c r="BL489" s="83">
        <v>0</v>
      </c>
      <c r="BM489" s="83">
        <v>0</v>
      </c>
      <c r="BN489" s="83">
        <v>0</v>
      </c>
      <c r="BO489" s="83">
        <v>1164.3699999999999</v>
      </c>
      <c r="BP489" s="83">
        <v>0</v>
      </c>
      <c r="BQ489" s="83">
        <v>5.59</v>
      </c>
      <c r="BR489" s="83">
        <v>1158.78</v>
      </c>
      <c r="BS489" s="83">
        <v>0.22</v>
      </c>
      <c r="BT489" s="83">
        <v>1158.99</v>
      </c>
      <c r="BU489" s="83">
        <v>378.74</v>
      </c>
      <c r="BV489" s="83">
        <v>0</v>
      </c>
      <c r="BW489" s="83">
        <v>1537.73</v>
      </c>
      <c r="BX489" s="83">
        <v>0</v>
      </c>
      <c r="BY489" s="83">
        <v>0</v>
      </c>
      <c r="BZ489" s="83">
        <v>0</v>
      </c>
      <c r="CA489" s="83">
        <v>153.1</v>
      </c>
      <c r="CB489" s="83">
        <v>470.61</v>
      </c>
      <c r="CC489" s="83">
        <v>92.62</v>
      </c>
      <c r="CD489" s="83">
        <v>1179.72</v>
      </c>
      <c r="CE489" s="84">
        <v>1272.3399999999999</v>
      </c>
      <c r="CF489" s="84">
        <v>155</v>
      </c>
      <c r="CG489" s="84">
        <v>0</v>
      </c>
      <c r="CH489" s="84">
        <v>1.01</v>
      </c>
      <c r="CI489" s="84">
        <v>514.64</v>
      </c>
      <c r="CJ489" s="84">
        <v>5.38</v>
      </c>
      <c r="CK489" s="84">
        <v>518.13</v>
      </c>
      <c r="CL489" s="84">
        <v>715.05</v>
      </c>
      <c r="CM489" s="84">
        <v>0</v>
      </c>
      <c r="CN489" s="84">
        <v>0</v>
      </c>
      <c r="CO489" s="84">
        <v>0</v>
      </c>
    </row>
    <row r="490" spans="2:93" ht="15" x14ac:dyDescent="0.2">
      <c r="B490" s="81">
        <v>9420</v>
      </c>
      <c r="C490" s="87" t="s">
        <v>591</v>
      </c>
      <c r="D490" s="81">
        <v>11</v>
      </c>
      <c r="E490" s="82" t="s">
        <v>618</v>
      </c>
      <c r="F490" s="81">
        <v>19</v>
      </c>
      <c r="G490" s="82" t="s">
        <v>618</v>
      </c>
      <c r="H490" s="83">
        <v>1406</v>
      </c>
      <c r="I490" s="83">
        <v>936896.21</v>
      </c>
      <c r="J490" s="83">
        <v>142950.34</v>
      </c>
      <c r="K490" s="83">
        <v>15527.3</v>
      </c>
      <c r="L490" s="83">
        <v>304774.44</v>
      </c>
      <c r="M490" s="83">
        <v>98367.06</v>
      </c>
      <c r="N490" s="83">
        <v>433579.76</v>
      </c>
      <c r="O490" s="83">
        <v>7831.25</v>
      </c>
      <c r="P490" s="83">
        <v>1612.6</v>
      </c>
      <c r="Q490" s="83">
        <v>1.7</v>
      </c>
      <c r="R490" s="83">
        <v>226294.22</v>
      </c>
      <c r="S490" s="83">
        <v>20516.400000000001</v>
      </c>
      <c r="T490" s="83">
        <v>1092977.43</v>
      </c>
      <c r="U490" s="83">
        <v>465021.58</v>
      </c>
      <c r="V490" s="83">
        <v>635428.4</v>
      </c>
      <c r="W490" s="83">
        <v>2273115.41</v>
      </c>
      <c r="X490" s="83">
        <v>18373.32</v>
      </c>
      <c r="Y490" s="83">
        <v>58.61</v>
      </c>
      <c r="Z490" s="83">
        <v>0</v>
      </c>
      <c r="AA490" s="83">
        <v>0</v>
      </c>
      <c r="AB490" s="83">
        <v>0</v>
      </c>
      <c r="AC490" s="83">
        <v>0</v>
      </c>
      <c r="AD490" s="83">
        <v>0</v>
      </c>
      <c r="AE490" s="83">
        <v>0</v>
      </c>
      <c r="AF490" s="83">
        <v>0</v>
      </c>
      <c r="AG490" s="83">
        <v>52523.99</v>
      </c>
      <c r="AH490" s="83">
        <v>2344071.33</v>
      </c>
      <c r="AI490" s="83">
        <v>107580.68</v>
      </c>
      <c r="AJ490" s="83">
        <v>3823.51</v>
      </c>
      <c r="AK490" s="83">
        <v>2235548.23</v>
      </c>
      <c r="AL490" s="83">
        <v>932832.26</v>
      </c>
      <c r="AM490" s="83">
        <v>745959.47</v>
      </c>
      <c r="AN490" s="83">
        <v>368381.92</v>
      </c>
      <c r="AO490" s="83">
        <v>11708.25</v>
      </c>
      <c r="AP490" s="83">
        <v>28455.56</v>
      </c>
      <c r="AQ490" s="83">
        <v>2087337.47</v>
      </c>
      <c r="AR490" s="83">
        <v>672.16</v>
      </c>
      <c r="AS490" s="83">
        <v>0</v>
      </c>
      <c r="AT490" s="83">
        <v>124.31</v>
      </c>
      <c r="AU490" s="83">
        <v>0</v>
      </c>
      <c r="AV490" s="83">
        <v>4332.9399999999996</v>
      </c>
      <c r="AW490" s="83">
        <v>219.33</v>
      </c>
      <c r="AX490" s="83">
        <v>0</v>
      </c>
      <c r="AY490" s="83">
        <v>4332.9399999999996</v>
      </c>
      <c r="AZ490" s="83">
        <v>0</v>
      </c>
      <c r="BA490" s="83">
        <v>1287.1300000000001</v>
      </c>
      <c r="BB490" s="83">
        <v>0</v>
      </c>
      <c r="BC490" s="83">
        <v>3045.81</v>
      </c>
      <c r="BD490" s="83">
        <v>685</v>
      </c>
      <c r="BE490" s="83">
        <v>609.26</v>
      </c>
      <c r="BF490" s="83">
        <v>0</v>
      </c>
      <c r="BG490" s="83">
        <v>75.739999999999995</v>
      </c>
      <c r="BH490" s="83">
        <v>839.4</v>
      </c>
      <c r="BI490" s="83">
        <v>0</v>
      </c>
      <c r="BJ490" s="83">
        <v>0</v>
      </c>
      <c r="BK490" s="83">
        <v>0</v>
      </c>
      <c r="BL490" s="83">
        <v>0</v>
      </c>
      <c r="BM490" s="83">
        <v>0</v>
      </c>
      <c r="BN490" s="83">
        <v>0</v>
      </c>
      <c r="BO490" s="83">
        <v>839.4</v>
      </c>
      <c r="BP490" s="83">
        <v>0</v>
      </c>
      <c r="BQ490" s="83">
        <v>7.5</v>
      </c>
      <c r="BR490" s="83">
        <v>831.9</v>
      </c>
      <c r="BS490" s="83">
        <v>0</v>
      </c>
      <c r="BT490" s="83">
        <v>831.9</v>
      </c>
      <c r="BU490" s="83">
        <v>11.36</v>
      </c>
      <c r="BV490" s="83">
        <v>0</v>
      </c>
      <c r="BW490" s="83">
        <v>843.26</v>
      </c>
      <c r="BX490" s="83">
        <v>0</v>
      </c>
      <c r="BY490" s="83">
        <v>0</v>
      </c>
      <c r="BZ490" s="83">
        <v>0</v>
      </c>
      <c r="CA490" s="83">
        <v>214.11</v>
      </c>
      <c r="CB490" s="83">
        <v>0.02</v>
      </c>
      <c r="CC490" s="83">
        <v>316.5</v>
      </c>
      <c r="CD490" s="83">
        <v>152.06</v>
      </c>
      <c r="CE490" s="84">
        <v>468.56</v>
      </c>
      <c r="CF490" s="84">
        <v>140.03</v>
      </c>
      <c r="CG490" s="84">
        <v>0</v>
      </c>
      <c r="CH490" s="84">
        <v>0.01</v>
      </c>
      <c r="CI490" s="84">
        <v>326.05</v>
      </c>
      <c r="CJ490" s="84">
        <v>12.68</v>
      </c>
      <c r="CK490" s="84">
        <v>338.24</v>
      </c>
      <c r="CL490" s="84">
        <v>24.94</v>
      </c>
      <c r="CM490" s="84">
        <v>0</v>
      </c>
      <c r="CN490" s="84">
        <v>0</v>
      </c>
      <c r="CO490" s="84">
        <v>0</v>
      </c>
    </row>
    <row r="491" spans="2:93" ht="15" x14ac:dyDescent="0.2">
      <c r="B491" s="81">
        <v>9491</v>
      </c>
      <c r="C491" s="87" t="s">
        <v>592</v>
      </c>
      <c r="D491" s="81">
        <v>11</v>
      </c>
      <c r="E491" s="82" t="s">
        <v>618</v>
      </c>
      <c r="F491" s="81">
        <v>19</v>
      </c>
      <c r="G491" s="82" t="s">
        <v>618</v>
      </c>
      <c r="H491" s="83">
        <v>10949</v>
      </c>
      <c r="I491" s="83">
        <v>1430124.62</v>
      </c>
      <c r="J491" s="83">
        <v>259278.12</v>
      </c>
      <c r="K491" s="83">
        <v>94932.41</v>
      </c>
      <c r="L491" s="83">
        <v>2237364.35</v>
      </c>
      <c r="M491" s="83">
        <v>2563123.62</v>
      </c>
      <c r="N491" s="83">
        <v>1187741.25</v>
      </c>
      <c r="O491" s="83">
        <v>76790.52</v>
      </c>
      <c r="P491" s="83">
        <v>107539.14</v>
      </c>
      <c r="Q491" s="83">
        <v>6686.47</v>
      </c>
      <c r="R491" s="83">
        <v>11775741.27</v>
      </c>
      <c r="S491" s="83">
        <v>191132.09</v>
      </c>
      <c r="T491" s="83">
        <v>18146118.719999999</v>
      </c>
      <c r="U491" s="83">
        <v>1543376.38</v>
      </c>
      <c r="V491" s="83">
        <v>16625397.880000001</v>
      </c>
      <c r="W491" s="83">
        <v>6169132.2800000003</v>
      </c>
      <c r="X491" s="83">
        <v>380200.69</v>
      </c>
      <c r="Y491" s="83">
        <v>5678.17</v>
      </c>
      <c r="Z491" s="83">
        <v>0</v>
      </c>
      <c r="AA491" s="83">
        <v>6251.9</v>
      </c>
      <c r="AB491" s="83">
        <v>0</v>
      </c>
      <c r="AC491" s="83">
        <v>0</v>
      </c>
      <c r="AD491" s="83">
        <v>0</v>
      </c>
      <c r="AE491" s="83">
        <v>0.99</v>
      </c>
      <c r="AF491" s="83">
        <v>0</v>
      </c>
      <c r="AG491" s="83">
        <v>650165.06999999995</v>
      </c>
      <c r="AH491" s="83">
        <v>7211429.1100000003</v>
      </c>
      <c r="AI491" s="83">
        <v>107315.56</v>
      </c>
      <c r="AJ491" s="83">
        <v>8310</v>
      </c>
      <c r="AK491" s="83">
        <v>7099069.3399999999</v>
      </c>
      <c r="AL491" s="83">
        <v>1121346.44</v>
      </c>
      <c r="AM491" s="83">
        <v>4410867.37</v>
      </c>
      <c r="AN491" s="83">
        <v>201155.18</v>
      </c>
      <c r="AO491" s="83">
        <v>84820.1</v>
      </c>
      <c r="AP491" s="83">
        <v>194788.61</v>
      </c>
      <c r="AQ491" s="83">
        <v>6012977.7000000002</v>
      </c>
      <c r="AR491" s="83">
        <v>2631.04</v>
      </c>
      <c r="AS491" s="83">
        <v>254.25</v>
      </c>
      <c r="AT491" s="83">
        <v>2002.23</v>
      </c>
      <c r="AU491" s="83">
        <v>0</v>
      </c>
      <c r="AV491" s="83">
        <v>3889.63</v>
      </c>
      <c r="AW491" s="83">
        <v>1379.36</v>
      </c>
      <c r="AX491" s="83">
        <v>13.95</v>
      </c>
      <c r="AY491" s="83">
        <v>3875.68</v>
      </c>
      <c r="AZ491" s="83">
        <v>0</v>
      </c>
      <c r="BA491" s="83">
        <v>2925.63</v>
      </c>
      <c r="BB491" s="83">
        <v>1.34</v>
      </c>
      <c r="BC491" s="83">
        <v>951.4</v>
      </c>
      <c r="BD491" s="83">
        <v>140</v>
      </c>
      <c r="BE491" s="83">
        <v>125.52</v>
      </c>
      <c r="BF491" s="83">
        <v>0</v>
      </c>
      <c r="BG491" s="83">
        <v>14.48</v>
      </c>
      <c r="BH491" s="83">
        <v>181.99</v>
      </c>
      <c r="BI491" s="83">
        <v>0</v>
      </c>
      <c r="BJ491" s="83">
        <v>0</v>
      </c>
      <c r="BK491" s="83">
        <v>0</v>
      </c>
      <c r="BL491" s="83">
        <v>0</v>
      </c>
      <c r="BM491" s="83">
        <v>0</v>
      </c>
      <c r="BN491" s="83">
        <v>0</v>
      </c>
      <c r="BO491" s="83">
        <v>181.99</v>
      </c>
      <c r="BP491" s="83">
        <v>0</v>
      </c>
      <c r="BQ491" s="83">
        <v>5.67</v>
      </c>
      <c r="BR491" s="83">
        <v>176.32</v>
      </c>
      <c r="BS491" s="83">
        <v>0.08</v>
      </c>
      <c r="BT491" s="83">
        <v>176.4</v>
      </c>
      <c r="BU491" s="83">
        <v>2.17</v>
      </c>
      <c r="BV491" s="83">
        <v>0</v>
      </c>
      <c r="BW491" s="83">
        <v>178.57</v>
      </c>
      <c r="BX491" s="83">
        <v>0</v>
      </c>
      <c r="BY491" s="83">
        <v>0</v>
      </c>
      <c r="BZ491" s="83">
        <v>0</v>
      </c>
      <c r="CA491" s="83">
        <v>34.29</v>
      </c>
      <c r="CB491" s="83">
        <v>71.03</v>
      </c>
      <c r="CC491" s="83">
        <v>12.24</v>
      </c>
      <c r="CD491" s="83">
        <v>146.41</v>
      </c>
      <c r="CE491" s="84">
        <v>158.65</v>
      </c>
      <c r="CF491" s="84">
        <v>35.770000000000003</v>
      </c>
      <c r="CG491" s="84">
        <v>5.91</v>
      </c>
      <c r="CH491" s="84">
        <v>0</v>
      </c>
      <c r="CI491" s="84">
        <v>141.51</v>
      </c>
      <c r="CJ491" s="84">
        <v>39.74</v>
      </c>
      <c r="CK491" s="84">
        <v>180.25</v>
      </c>
      <c r="CL491" s="84">
        <v>196.04</v>
      </c>
      <c r="CM491" s="84">
        <v>0</v>
      </c>
      <c r="CN491" s="84">
        <v>0</v>
      </c>
      <c r="CO491" s="84">
        <v>0</v>
      </c>
    </row>
    <row r="492" spans="2:93" ht="15" x14ac:dyDescent="0.2">
      <c r="B492" s="81">
        <v>9492</v>
      </c>
      <c r="C492" s="87" t="s">
        <v>593</v>
      </c>
      <c r="D492" s="81">
        <v>11</v>
      </c>
      <c r="E492" s="82" t="s">
        <v>618</v>
      </c>
      <c r="F492" s="81">
        <v>19</v>
      </c>
      <c r="G492" s="82" t="s">
        <v>618</v>
      </c>
      <c r="H492" s="83">
        <v>66</v>
      </c>
      <c r="I492" s="83">
        <v>16926.080000000002</v>
      </c>
      <c r="J492" s="83">
        <v>3000.8</v>
      </c>
      <c r="K492" s="83">
        <v>1196.21</v>
      </c>
      <c r="L492" s="83">
        <v>54620.98</v>
      </c>
      <c r="M492" s="83">
        <v>10764.74</v>
      </c>
      <c r="N492" s="83">
        <v>37165.769999999997</v>
      </c>
      <c r="O492" s="83">
        <v>12.09</v>
      </c>
      <c r="P492" s="83">
        <v>100.75</v>
      </c>
      <c r="Q492" s="83">
        <v>0</v>
      </c>
      <c r="R492" s="83">
        <v>30802.23</v>
      </c>
      <c r="S492" s="83">
        <v>566.19000000000005</v>
      </c>
      <c r="T492" s="83">
        <v>134032.75</v>
      </c>
      <c r="U492" s="83">
        <v>60291.82</v>
      </c>
      <c r="V492" s="83">
        <v>82075.94</v>
      </c>
      <c r="W492" s="83">
        <v>97414.56</v>
      </c>
      <c r="X492" s="83">
        <v>4620.33</v>
      </c>
      <c r="Y492" s="83">
        <v>0</v>
      </c>
      <c r="Z492" s="83">
        <v>0</v>
      </c>
      <c r="AA492" s="83">
        <v>0</v>
      </c>
      <c r="AB492" s="83">
        <v>0</v>
      </c>
      <c r="AC492" s="83">
        <v>0</v>
      </c>
      <c r="AD492" s="83">
        <v>0</v>
      </c>
      <c r="AE492" s="83">
        <v>0</v>
      </c>
      <c r="AF492" s="83">
        <v>0</v>
      </c>
      <c r="AG492" s="83">
        <v>3384.42</v>
      </c>
      <c r="AH492" s="83">
        <v>105419.31</v>
      </c>
      <c r="AI492" s="83">
        <v>1717.29</v>
      </c>
      <c r="AJ492" s="83">
        <v>1715.46</v>
      </c>
      <c r="AK492" s="83">
        <v>102781.43</v>
      </c>
      <c r="AL492" s="83">
        <v>1495.01</v>
      </c>
      <c r="AM492" s="83">
        <v>84529.23</v>
      </c>
      <c r="AN492" s="83">
        <v>163.95</v>
      </c>
      <c r="AO492" s="83">
        <v>3868.93</v>
      </c>
      <c r="AP492" s="83">
        <v>3024.07</v>
      </c>
      <c r="AQ492" s="83">
        <v>93081.2</v>
      </c>
      <c r="AR492" s="83">
        <v>0</v>
      </c>
      <c r="AS492" s="83">
        <v>0</v>
      </c>
      <c r="AT492" s="83">
        <v>0</v>
      </c>
      <c r="AU492" s="83">
        <v>0</v>
      </c>
      <c r="AV492" s="83">
        <v>139.71</v>
      </c>
      <c r="AW492" s="83">
        <v>15.58</v>
      </c>
      <c r="AX492" s="83">
        <v>10.38</v>
      </c>
      <c r="AY492" s="83">
        <v>129.33000000000001</v>
      </c>
      <c r="AZ492" s="83">
        <v>0</v>
      </c>
      <c r="BA492" s="83">
        <v>11.14</v>
      </c>
      <c r="BB492" s="83">
        <v>0</v>
      </c>
      <c r="BC492" s="83">
        <v>118.18</v>
      </c>
      <c r="BD492" s="83">
        <v>0</v>
      </c>
      <c r="BE492" s="83">
        <v>0</v>
      </c>
      <c r="BF492" s="83">
        <v>0</v>
      </c>
      <c r="BG492" s="83">
        <v>0</v>
      </c>
      <c r="BH492" s="83">
        <v>41.37</v>
      </c>
      <c r="BI492" s="83">
        <v>0</v>
      </c>
      <c r="BJ492" s="83">
        <v>0</v>
      </c>
      <c r="BK492" s="83">
        <v>0</v>
      </c>
      <c r="BL492" s="83">
        <v>0</v>
      </c>
      <c r="BM492" s="83">
        <v>0</v>
      </c>
      <c r="BN492" s="83">
        <v>0</v>
      </c>
      <c r="BO492" s="83">
        <v>41.37</v>
      </c>
      <c r="BP492" s="83">
        <v>0</v>
      </c>
      <c r="BQ492" s="83">
        <v>0</v>
      </c>
      <c r="BR492" s="83">
        <v>41.37</v>
      </c>
      <c r="BS492" s="83">
        <v>0</v>
      </c>
      <c r="BT492" s="83">
        <v>41.37</v>
      </c>
      <c r="BU492" s="83">
        <v>0</v>
      </c>
      <c r="BV492" s="83">
        <v>0</v>
      </c>
      <c r="BW492" s="83">
        <v>41.37</v>
      </c>
      <c r="BX492" s="83">
        <v>0</v>
      </c>
      <c r="BY492" s="83">
        <v>0</v>
      </c>
      <c r="BZ492" s="83">
        <v>0</v>
      </c>
      <c r="CA492" s="83">
        <v>0.15</v>
      </c>
      <c r="CB492" s="83">
        <v>16.78</v>
      </c>
      <c r="CC492" s="83">
        <v>0</v>
      </c>
      <c r="CD492" s="83">
        <v>27.6</v>
      </c>
      <c r="CE492" s="84">
        <v>27.6</v>
      </c>
      <c r="CF492" s="84">
        <v>3.19</v>
      </c>
      <c r="CG492" s="84">
        <v>0</v>
      </c>
      <c r="CH492" s="84">
        <v>0</v>
      </c>
      <c r="CI492" s="84">
        <v>0.16</v>
      </c>
      <c r="CJ492" s="84">
        <v>8.36</v>
      </c>
      <c r="CK492" s="84">
        <v>8.52</v>
      </c>
      <c r="CL492" s="84">
        <v>0.13</v>
      </c>
      <c r="CM492" s="84">
        <v>0</v>
      </c>
      <c r="CN492" s="84">
        <v>0</v>
      </c>
      <c r="CO492" s="84">
        <v>0</v>
      </c>
    </row>
    <row r="493" spans="2:93" ht="15" x14ac:dyDescent="0.2">
      <c r="B493" s="81">
        <v>9499</v>
      </c>
      <c r="C493" s="87" t="s">
        <v>594</v>
      </c>
      <c r="D493" s="81">
        <v>11</v>
      </c>
      <c r="E493" s="82" t="s">
        <v>618</v>
      </c>
      <c r="F493" s="81">
        <v>19</v>
      </c>
      <c r="G493" s="82" t="s">
        <v>618</v>
      </c>
      <c r="H493" s="83">
        <v>45640</v>
      </c>
      <c r="I493" s="83">
        <v>2176904.6</v>
      </c>
      <c r="J493" s="83">
        <v>353447.56</v>
      </c>
      <c r="K493" s="83">
        <v>136710.32999999999</v>
      </c>
      <c r="L493" s="83">
        <v>3525368.85</v>
      </c>
      <c r="M493" s="83">
        <v>7644064.5099999998</v>
      </c>
      <c r="N493" s="83">
        <v>3928777.6</v>
      </c>
      <c r="O493" s="83">
        <v>455469.77</v>
      </c>
      <c r="P493" s="83">
        <v>105697.5</v>
      </c>
      <c r="Q493" s="83">
        <v>79546.83</v>
      </c>
      <c r="R493" s="83">
        <v>4497070.72</v>
      </c>
      <c r="S493" s="83">
        <v>2022738.69</v>
      </c>
      <c r="T493" s="83">
        <v>22258734.48</v>
      </c>
      <c r="U493" s="83">
        <v>6719946.6900000004</v>
      </c>
      <c r="V493" s="83">
        <v>15998427.199999999</v>
      </c>
      <c r="W493" s="83">
        <v>12560986.869999999</v>
      </c>
      <c r="X493" s="83">
        <v>628421.18999999994</v>
      </c>
      <c r="Y493" s="83">
        <v>20208.43</v>
      </c>
      <c r="Z493" s="83">
        <v>0</v>
      </c>
      <c r="AA493" s="83">
        <v>282.49</v>
      </c>
      <c r="AB493" s="83">
        <v>0</v>
      </c>
      <c r="AC493" s="83">
        <v>0</v>
      </c>
      <c r="AD493" s="83">
        <v>14.24</v>
      </c>
      <c r="AE493" s="83">
        <v>0.05</v>
      </c>
      <c r="AF493" s="83">
        <v>0</v>
      </c>
      <c r="AG493" s="83">
        <v>1690264.43</v>
      </c>
      <c r="AH493" s="83">
        <v>14900177.699999999</v>
      </c>
      <c r="AI493" s="83">
        <v>710709</v>
      </c>
      <c r="AJ493" s="83">
        <v>155961.93</v>
      </c>
      <c r="AK493" s="83">
        <v>14042875.17</v>
      </c>
      <c r="AL493" s="83">
        <v>5385115.8899999997</v>
      </c>
      <c r="AM493" s="83">
        <v>5982641.54</v>
      </c>
      <c r="AN493" s="83">
        <v>457632.04</v>
      </c>
      <c r="AO493" s="83">
        <v>149172.28</v>
      </c>
      <c r="AP493" s="83">
        <v>719370.34</v>
      </c>
      <c r="AQ493" s="83">
        <v>12693932.09</v>
      </c>
      <c r="AR493" s="83">
        <v>1293477.8600000001</v>
      </c>
      <c r="AS493" s="83">
        <v>511688.55</v>
      </c>
      <c r="AT493" s="83">
        <v>2760.57</v>
      </c>
      <c r="AU493" s="83">
        <v>1305.6600000000001</v>
      </c>
      <c r="AV493" s="83">
        <v>778018.36</v>
      </c>
      <c r="AW493" s="83">
        <v>340965.05</v>
      </c>
      <c r="AX493" s="83">
        <v>15134.76</v>
      </c>
      <c r="AY493" s="83">
        <v>762883.6</v>
      </c>
      <c r="AZ493" s="83">
        <v>448.75</v>
      </c>
      <c r="BA493" s="83">
        <v>574417.39</v>
      </c>
      <c r="BB493" s="83">
        <v>2097.4299999999998</v>
      </c>
      <c r="BC493" s="83">
        <v>190570.25</v>
      </c>
      <c r="BD493" s="83">
        <v>36932.370000000003</v>
      </c>
      <c r="BE493" s="83">
        <v>23329.1</v>
      </c>
      <c r="BF493" s="83">
        <v>3447.43</v>
      </c>
      <c r="BG493" s="83">
        <v>10535.53</v>
      </c>
      <c r="BH493" s="83">
        <v>51068.79</v>
      </c>
      <c r="BI493" s="83">
        <v>0.03</v>
      </c>
      <c r="BJ493" s="83">
        <v>2.85</v>
      </c>
      <c r="BK493" s="83">
        <v>0.02</v>
      </c>
      <c r="BL493" s="83">
        <v>0</v>
      </c>
      <c r="BM493" s="83">
        <v>0</v>
      </c>
      <c r="BN493" s="83">
        <v>0</v>
      </c>
      <c r="BO493" s="83">
        <v>51071.7</v>
      </c>
      <c r="BP493" s="83">
        <v>0.19</v>
      </c>
      <c r="BQ493" s="83">
        <v>588.27</v>
      </c>
      <c r="BR493" s="83">
        <v>50483.61</v>
      </c>
      <c r="BS493" s="83">
        <v>72.430000000000007</v>
      </c>
      <c r="BT493" s="83">
        <v>50556.05</v>
      </c>
      <c r="BU493" s="83">
        <v>1600.68</v>
      </c>
      <c r="BV493" s="83">
        <v>0</v>
      </c>
      <c r="BW493" s="83">
        <v>52156.73</v>
      </c>
      <c r="BX493" s="83">
        <v>1.91</v>
      </c>
      <c r="BY493" s="83">
        <v>0</v>
      </c>
      <c r="BZ493" s="83">
        <v>0.24</v>
      </c>
      <c r="CA493" s="83">
        <v>4671.38</v>
      </c>
      <c r="CB493" s="83">
        <v>17682.71</v>
      </c>
      <c r="CC493" s="83">
        <v>5018.7299999999996</v>
      </c>
      <c r="CD493" s="83">
        <v>33483.800000000003</v>
      </c>
      <c r="CE493" s="84">
        <v>38502.53</v>
      </c>
      <c r="CF493" s="84">
        <v>7731.19</v>
      </c>
      <c r="CG493" s="84">
        <v>36.49</v>
      </c>
      <c r="CH493" s="84">
        <v>35.89</v>
      </c>
      <c r="CI493" s="84">
        <v>24858.52</v>
      </c>
      <c r="CJ493" s="84">
        <v>734.01</v>
      </c>
      <c r="CK493" s="84">
        <v>25422.240000000002</v>
      </c>
      <c r="CL493" s="84">
        <v>25659.68</v>
      </c>
      <c r="CM493" s="84">
        <v>1.91</v>
      </c>
      <c r="CN493" s="84">
        <v>0</v>
      </c>
      <c r="CO493" s="84">
        <v>1.1399999999999999</v>
      </c>
    </row>
    <row r="494" spans="2:93" ht="15" x14ac:dyDescent="0.2">
      <c r="B494" s="81">
        <v>9511</v>
      </c>
      <c r="C494" s="87" t="s">
        <v>595</v>
      </c>
      <c r="D494" s="81">
        <v>11</v>
      </c>
      <c r="E494" s="82" t="s">
        <v>618</v>
      </c>
      <c r="F494" s="81">
        <v>19</v>
      </c>
      <c r="G494" s="82" t="s">
        <v>618</v>
      </c>
      <c r="H494" s="83">
        <v>208</v>
      </c>
      <c r="I494" s="83">
        <v>69245.440000000002</v>
      </c>
      <c r="J494" s="83">
        <v>7226.4</v>
      </c>
      <c r="K494" s="83">
        <v>2281.2199999999998</v>
      </c>
      <c r="L494" s="83">
        <v>22641.56</v>
      </c>
      <c r="M494" s="83">
        <v>2766.39</v>
      </c>
      <c r="N494" s="83">
        <v>98337.77</v>
      </c>
      <c r="O494" s="83">
        <v>37249.33</v>
      </c>
      <c r="P494" s="83">
        <v>11625.36</v>
      </c>
      <c r="Q494" s="83">
        <v>0</v>
      </c>
      <c r="R494" s="83">
        <v>25122.78</v>
      </c>
      <c r="S494" s="83">
        <v>25809.55</v>
      </c>
      <c r="T494" s="83">
        <v>223552.75</v>
      </c>
      <c r="U494" s="83">
        <v>117884.62</v>
      </c>
      <c r="V494" s="83">
        <v>111395.18</v>
      </c>
      <c r="W494" s="83">
        <v>324431.21000000002</v>
      </c>
      <c r="X494" s="83">
        <v>3221.99</v>
      </c>
      <c r="Y494" s="83">
        <v>0</v>
      </c>
      <c r="Z494" s="83">
        <v>0</v>
      </c>
      <c r="AA494" s="83">
        <v>11669.49</v>
      </c>
      <c r="AB494" s="83">
        <v>0</v>
      </c>
      <c r="AC494" s="83">
        <v>0</v>
      </c>
      <c r="AD494" s="83">
        <v>0</v>
      </c>
      <c r="AE494" s="83">
        <v>0</v>
      </c>
      <c r="AF494" s="83">
        <v>0</v>
      </c>
      <c r="AG494" s="83">
        <v>3664.04</v>
      </c>
      <c r="AH494" s="83">
        <v>342986.74</v>
      </c>
      <c r="AI494" s="83">
        <v>23617.88</v>
      </c>
      <c r="AJ494" s="83">
        <v>5.89</v>
      </c>
      <c r="AK494" s="83">
        <v>319362.96999999997</v>
      </c>
      <c r="AL494" s="83">
        <v>169627.32</v>
      </c>
      <c r="AM494" s="83">
        <v>70780.62</v>
      </c>
      <c r="AN494" s="83">
        <v>39377.64</v>
      </c>
      <c r="AO494" s="83">
        <v>6307.81</v>
      </c>
      <c r="AP494" s="83">
        <v>292.04000000000002</v>
      </c>
      <c r="AQ494" s="83">
        <v>286385.42</v>
      </c>
      <c r="AR494" s="83">
        <v>0</v>
      </c>
      <c r="AS494" s="83">
        <v>0</v>
      </c>
      <c r="AT494" s="83">
        <v>55.18</v>
      </c>
      <c r="AU494" s="83">
        <v>0</v>
      </c>
      <c r="AV494" s="83">
        <v>33813.07</v>
      </c>
      <c r="AW494" s="83">
        <v>780.34</v>
      </c>
      <c r="AX494" s="83">
        <v>238.25</v>
      </c>
      <c r="AY494" s="83">
        <v>33574.81</v>
      </c>
      <c r="AZ494" s="83">
        <v>0.79</v>
      </c>
      <c r="BA494" s="83">
        <v>11719.7</v>
      </c>
      <c r="BB494" s="83">
        <v>0.03</v>
      </c>
      <c r="BC494" s="83">
        <v>21855.73</v>
      </c>
      <c r="BD494" s="83">
        <v>0.02</v>
      </c>
      <c r="BE494" s="83">
        <v>0</v>
      </c>
      <c r="BF494" s="83">
        <v>0</v>
      </c>
      <c r="BG494" s="83">
        <v>0.02</v>
      </c>
      <c r="BH494" s="83">
        <v>7639.38</v>
      </c>
      <c r="BI494" s="83">
        <v>0</v>
      </c>
      <c r="BJ494" s="83">
        <v>0</v>
      </c>
      <c r="BK494" s="83">
        <v>0</v>
      </c>
      <c r="BL494" s="83">
        <v>0</v>
      </c>
      <c r="BM494" s="83">
        <v>0</v>
      </c>
      <c r="BN494" s="83">
        <v>0</v>
      </c>
      <c r="BO494" s="83">
        <v>7639.38</v>
      </c>
      <c r="BP494" s="83">
        <v>0</v>
      </c>
      <c r="BQ494" s="83">
        <v>4.5</v>
      </c>
      <c r="BR494" s="83">
        <v>7634.88</v>
      </c>
      <c r="BS494" s="83">
        <v>4.95</v>
      </c>
      <c r="BT494" s="83">
        <v>7639.83</v>
      </c>
      <c r="BU494" s="83">
        <v>0</v>
      </c>
      <c r="BV494" s="83">
        <v>0</v>
      </c>
      <c r="BW494" s="83">
        <v>7639.83</v>
      </c>
      <c r="BX494" s="83">
        <v>0</v>
      </c>
      <c r="BY494" s="83">
        <v>0</v>
      </c>
      <c r="BZ494" s="83">
        <v>0</v>
      </c>
      <c r="CA494" s="83">
        <v>208.3</v>
      </c>
      <c r="CB494" s="83">
        <v>6794.01</v>
      </c>
      <c r="CC494" s="83">
        <v>8962.69</v>
      </c>
      <c r="CD494" s="83">
        <v>4351.49</v>
      </c>
      <c r="CE494" s="84">
        <v>13314.18</v>
      </c>
      <c r="CF494" s="84">
        <v>189.57</v>
      </c>
      <c r="CG494" s="84">
        <v>0.02</v>
      </c>
      <c r="CH494" s="84">
        <v>0</v>
      </c>
      <c r="CI494" s="84">
        <v>201.89</v>
      </c>
      <c r="CJ494" s="84">
        <v>1.88</v>
      </c>
      <c r="CK494" s="84">
        <v>201.89</v>
      </c>
      <c r="CL494" s="84">
        <v>12687.11</v>
      </c>
      <c r="CM494" s="84">
        <v>0</v>
      </c>
      <c r="CN494" s="84">
        <v>0</v>
      </c>
      <c r="CO494" s="84">
        <v>0</v>
      </c>
    </row>
    <row r="495" spans="2:93" ht="15" x14ac:dyDescent="0.2">
      <c r="B495" s="81">
        <v>9512</v>
      </c>
      <c r="C495" s="87" t="s">
        <v>596</v>
      </c>
      <c r="D495" s="81">
        <v>11</v>
      </c>
      <c r="E495" s="82" t="s">
        <v>618</v>
      </c>
      <c r="F495" s="81">
        <v>19</v>
      </c>
      <c r="G495" s="82" t="s">
        <v>618</v>
      </c>
      <c r="H495" s="83">
        <v>58</v>
      </c>
      <c r="I495" s="83">
        <v>113097.37</v>
      </c>
      <c r="J495" s="83">
        <v>10062.129999999999</v>
      </c>
      <c r="K495" s="83">
        <v>3470.76</v>
      </c>
      <c r="L495" s="83">
        <v>43834.38</v>
      </c>
      <c r="M495" s="83">
        <v>23709.53</v>
      </c>
      <c r="N495" s="83">
        <v>108010.83</v>
      </c>
      <c r="O495" s="83">
        <v>16594.39</v>
      </c>
      <c r="P495" s="83">
        <v>4949.41</v>
      </c>
      <c r="Q495" s="83">
        <v>0</v>
      </c>
      <c r="R495" s="83">
        <v>18387.97</v>
      </c>
      <c r="S495" s="83">
        <v>27306.58</v>
      </c>
      <c r="T495" s="83">
        <v>242793.09</v>
      </c>
      <c r="U495" s="83">
        <v>191152.07</v>
      </c>
      <c r="V495" s="83">
        <v>63040.800000000003</v>
      </c>
      <c r="W495" s="83">
        <v>307160.86</v>
      </c>
      <c r="X495" s="83">
        <v>10536</v>
      </c>
      <c r="Y495" s="83">
        <v>0</v>
      </c>
      <c r="Z495" s="83">
        <v>0</v>
      </c>
      <c r="AA495" s="83">
        <v>13042.11</v>
      </c>
      <c r="AB495" s="83">
        <v>0</v>
      </c>
      <c r="AC495" s="83">
        <v>0</v>
      </c>
      <c r="AD495" s="83">
        <v>0</v>
      </c>
      <c r="AE495" s="83">
        <v>0</v>
      </c>
      <c r="AF495" s="83">
        <v>0</v>
      </c>
      <c r="AG495" s="83">
        <v>9934.2999999999993</v>
      </c>
      <c r="AH495" s="83">
        <v>340673.26</v>
      </c>
      <c r="AI495" s="83">
        <v>12503.92</v>
      </c>
      <c r="AJ495" s="83">
        <v>0</v>
      </c>
      <c r="AK495" s="83">
        <v>328169.34000000003</v>
      </c>
      <c r="AL495" s="83">
        <v>223382.58</v>
      </c>
      <c r="AM495" s="83">
        <v>33508.04</v>
      </c>
      <c r="AN495" s="83">
        <v>34907</v>
      </c>
      <c r="AO495" s="83">
        <v>9231.1299999999992</v>
      </c>
      <c r="AP495" s="83">
        <v>1410.05</v>
      </c>
      <c r="AQ495" s="83">
        <v>302438.8</v>
      </c>
      <c r="AR495" s="83">
        <v>0</v>
      </c>
      <c r="AS495" s="83">
        <v>0</v>
      </c>
      <c r="AT495" s="83">
        <v>297.51</v>
      </c>
      <c r="AU495" s="83">
        <v>0</v>
      </c>
      <c r="AV495" s="83">
        <v>26402.07</v>
      </c>
      <c r="AW495" s="83">
        <v>374.02</v>
      </c>
      <c r="AX495" s="83">
        <v>86</v>
      </c>
      <c r="AY495" s="83">
        <v>26316.07</v>
      </c>
      <c r="AZ495" s="83">
        <v>0</v>
      </c>
      <c r="BA495" s="83">
        <v>10.16</v>
      </c>
      <c r="BB495" s="83">
        <v>0</v>
      </c>
      <c r="BC495" s="83">
        <v>26305.91</v>
      </c>
      <c r="BD495" s="83">
        <v>0</v>
      </c>
      <c r="BE495" s="83">
        <v>0</v>
      </c>
      <c r="BF495" s="83">
        <v>0</v>
      </c>
      <c r="BG495" s="83">
        <v>0</v>
      </c>
      <c r="BH495" s="83">
        <v>9207.07</v>
      </c>
      <c r="BI495" s="83">
        <v>0</v>
      </c>
      <c r="BJ495" s="83">
        <v>0</v>
      </c>
      <c r="BK495" s="83">
        <v>0</v>
      </c>
      <c r="BL495" s="83">
        <v>0</v>
      </c>
      <c r="BM495" s="83">
        <v>0</v>
      </c>
      <c r="BN495" s="83">
        <v>0</v>
      </c>
      <c r="BO495" s="83">
        <v>9207.07</v>
      </c>
      <c r="BP495" s="83">
        <v>0</v>
      </c>
      <c r="BQ495" s="83">
        <v>3357.62</v>
      </c>
      <c r="BR495" s="83">
        <v>5849.45</v>
      </c>
      <c r="BS495" s="83">
        <v>53.89</v>
      </c>
      <c r="BT495" s="83">
        <v>5903.34</v>
      </c>
      <c r="BU495" s="83">
        <v>0</v>
      </c>
      <c r="BV495" s="83">
        <v>0</v>
      </c>
      <c r="BW495" s="83">
        <v>5903.34</v>
      </c>
      <c r="BX495" s="83">
        <v>0</v>
      </c>
      <c r="BY495" s="83">
        <v>0</v>
      </c>
      <c r="BZ495" s="83">
        <v>0</v>
      </c>
      <c r="CA495" s="83">
        <v>3.84</v>
      </c>
      <c r="CB495" s="83">
        <v>1365.65</v>
      </c>
      <c r="CC495" s="83">
        <v>6379.85</v>
      </c>
      <c r="CD495" s="83">
        <v>7168.83</v>
      </c>
      <c r="CE495" s="84">
        <v>13548.68</v>
      </c>
      <c r="CF495" s="84">
        <v>193.47</v>
      </c>
      <c r="CG495" s="84">
        <v>0</v>
      </c>
      <c r="CH495" s="84">
        <v>0</v>
      </c>
      <c r="CI495" s="84">
        <v>871.31</v>
      </c>
      <c r="CJ495" s="84">
        <v>0.5</v>
      </c>
      <c r="CK495" s="84">
        <v>871.8</v>
      </c>
      <c r="CL495" s="84">
        <v>9692.67</v>
      </c>
      <c r="CM495" s="84">
        <v>0</v>
      </c>
      <c r="CN495" s="84">
        <v>0</v>
      </c>
      <c r="CO495" s="84">
        <v>0</v>
      </c>
    </row>
    <row r="496" spans="2:93" ht="15" x14ac:dyDescent="0.2">
      <c r="B496" s="81">
        <v>9521</v>
      </c>
      <c r="C496" s="87" t="s">
        <v>597</v>
      </c>
      <c r="D496" s="81">
        <v>11</v>
      </c>
      <c r="E496" s="82" t="s">
        <v>618</v>
      </c>
      <c r="F496" s="81">
        <v>19</v>
      </c>
      <c r="G496" s="82" t="s">
        <v>618</v>
      </c>
      <c r="H496" s="83">
        <v>38</v>
      </c>
      <c r="I496" s="83">
        <v>3050.8</v>
      </c>
      <c r="J496" s="83">
        <v>462.95</v>
      </c>
      <c r="K496" s="83">
        <v>89.52</v>
      </c>
      <c r="L496" s="83">
        <v>898.21</v>
      </c>
      <c r="M496" s="83">
        <v>50.04</v>
      </c>
      <c r="N496" s="83">
        <v>3406.65</v>
      </c>
      <c r="O496" s="83">
        <v>2574.2800000000002</v>
      </c>
      <c r="P496" s="83">
        <v>0.23</v>
      </c>
      <c r="Q496" s="83">
        <v>0</v>
      </c>
      <c r="R496" s="83">
        <v>2612.59</v>
      </c>
      <c r="S496" s="83">
        <v>781.87</v>
      </c>
      <c r="T496" s="83">
        <v>10323.870000000001</v>
      </c>
      <c r="U496" s="83">
        <v>6683.02</v>
      </c>
      <c r="V496" s="83">
        <v>4501.22</v>
      </c>
      <c r="W496" s="83">
        <v>15088.14</v>
      </c>
      <c r="X496" s="83">
        <v>3.97</v>
      </c>
      <c r="Y496" s="83">
        <v>0</v>
      </c>
      <c r="Z496" s="83">
        <v>0</v>
      </c>
      <c r="AA496" s="83">
        <v>0</v>
      </c>
      <c r="AB496" s="83">
        <v>0</v>
      </c>
      <c r="AC496" s="83">
        <v>0</v>
      </c>
      <c r="AD496" s="83">
        <v>0</v>
      </c>
      <c r="AE496" s="83">
        <v>0</v>
      </c>
      <c r="AF496" s="83">
        <v>0</v>
      </c>
      <c r="AG496" s="83">
        <v>65.849999999999994</v>
      </c>
      <c r="AH496" s="83">
        <v>15157.95</v>
      </c>
      <c r="AI496" s="83">
        <v>2058.6799999999998</v>
      </c>
      <c r="AJ496" s="83">
        <v>0</v>
      </c>
      <c r="AK496" s="83">
        <v>13099.28</v>
      </c>
      <c r="AL496" s="83">
        <v>6056.02</v>
      </c>
      <c r="AM496" s="83">
        <v>3453.54</v>
      </c>
      <c r="AN496" s="83">
        <v>2295.02</v>
      </c>
      <c r="AO496" s="83">
        <v>173.55</v>
      </c>
      <c r="AP496" s="83">
        <v>24.17</v>
      </c>
      <c r="AQ496" s="83">
        <v>12002.3</v>
      </c>
      <c r="AR496" s="83">
        <v>0</v>
      </c>
      <c r="AS496" s="83">
        <v>0</v>
      </c>
      <c r="AT496" s="83">
        <v>0</v>
      </c>
      <c r="AU496" s="83">
        <v>0</v>
      </c>
      <c r="AV496" s="83">
        <v>1424.28</v>
      </c>
      <c r="AW496" s="83">
        <v>327.29000000000002</v>
      </c>
      <c r="AX496" s="83">
        <v>724.64</v>
      </c>
      <c r="AY496" s="83">
        <v>699.64</v>
      </c>
      <c r="AZ496" s="83">
        <v>0</v>
      </c>
      <c r="BA496" s="83">
        <v>0</v>
      </c>
      <c r="BB496" s="83">
        <v>0</v>
      </c>
      <c r="BC496" s="83">
        <v>699.64</v>
      </c>
      <c r="BD496" s="83">
        <v>0</v>
      </c>
      <c r="BE496" s="83">
        <v>0</v>
      </c>
      <c r="BF496" s="83">
        <v>0</v>
      </c>
      <c r="BG496" s="83">
        <v>0</v>
      </c>
      <c r="BH496" s="83">
        <v>244.87</v>
      </c>
      <c r="BI496" s="83">
        <v>0</v>
      </c>
      <c r="BJ496" s="83">
        <v>0</v>
      </c>
      <c r="BK496" s="83">
        <v>0</v>
      </c>
      <c r="BL496" s="83">
        <v>0</v>
      </c>
      <c r="BM496" s="83">
        <v>0</v>
      </c>
      <c r="BN496" s="83">
        <v>0</v>
      </c>
      <c r="BO496" s="83">
        <v>244.87</v>
      </c>
      <c r="BP496" s="83">
        <v>0</v>
      </c>
      <c r="BQ496" s="83">
        <v>0</v>
      </c>
      <c r="BR496" s="83">
        <v>244.87</v>
      </c>
      <c r="BS496" s="83">
        <v>0</v>
      </c>
      <c r="BT496" s="83">
        <v>244.87</v>
      </c>
      <c r="BU496" s="83">
        <v>0</v>
      </c>
      <c r="BV496" s="83">
        <v>0</v>
      </c>
      <c r="BW496" s="83">
        <v>244.87</v>
      </c>
      <c r="BX496" s="83">
        <v>0</v>
      </c>
      <c r="BY496" s="83">
        <v>0</v>
      </c>
      <c r="BZ496" s="83">
        <v>0</v>
      </c>
      <c r="CA496" s="83">
        <v>20.87</v>
      </c>
      <c r="CB496" s="83">
        <v>331.1</v>
      </c>
      <c r="CC496" s="83">
        <v>121.74</v>
      </c>
      <c r="CD496" s="83">
        <v>395.71</v>
      </c>
      <c r="CE496" s="84">
        <v>517.45000000000005</v>
      </c>
      <c r="CF496" s="84">
        <v>20.32</v>
      </c>
      <c r="CG496" s="84">
        <v>0</v>
      </c>
      <c r="CH496" s="84">
        <v>0</v>
      </c>
      <c r="CI496" s="84">
        <v>23.46</v>
      </c>
      <c r="CJ496" s="84">
        <v>0</v>
      </c>
      <c r="CK496" s="84">
        <v>23.46</v>
      </c>
      <c r="CL496" s="84">
        <v>627.69000000000005</v>
      </c>
      <c r="CM496" s="84">
        <v>0</v>
      </c>
      <c r="CN496" s="84">
        <v>0</v>
      </c>
      <c r="CO496" s="84">
        <v>0</v>
      </c>
    </row>
    <row r="497" spans="2:93" ht="15" x14ac:dyDescent="0.2">
      <c r="B497" s="81">
        <v>9522</v>
      </c>
      <c r="C497" s="87" t="s">
        <v>598</v>
      </c>
      <c r="D497" s="81">
        <v>11</v>
      </c>
      <c r="E497" s="82" t="s">
        <v>618</v>
      </c>
      <c r="F497" s="81">
        <v>19</v>
      </c>
      <c r="G497" s="82" t="s">
        <v>618</v>
      </c>
      <c r="H497" s="83">
        <v>57</v>
      </c>
      <c r="I497" s="83">
        <v>4628.25</v>
      </c>
      <c r="J497" s="83">
        <v>545.67999999999995</v>
      </c>
      <c r="K497" s="83">
        <v>170.45</v>
      </c>
      <c r="L497" s="83">
        <v>1796.15</v>
      </c>
      <c r="M497" s="83">
        <v>332.63</v>
      </c>
      <c r="N497" s="83">
        <v>1860.97</v>
      </c>
      <c r="O497" s="83">
        <v>6491.86</v>
      </c>
      <c r="P497" s="83">
        <v>24.53</v>
      </c>
      <c r="Q497" s="83">
        <v>0</v>
      </c>
      <c r="R497" s="83">
        <v>2941.45</v>
      </c>
      <c r="S497" s="83">
        <v>7381.35</v>
      </c>
      <c r="T497" s="83">
        <v>20828.919999999998</v>
      </c>
      <c r="U497" s="83">
        <v>13913.68</v>
      </c>
      <c r="V497" s="83">
        <v>7035.08</v>
      </c>
      <c r="W497" s="83">
        <v>27547.5</v>
      </c>
      <c r="X497" s="83">
        <v>19.23</v>
      </c>
      <c r="Y497" s="83">
        <v>0</v>
      </c>
      <c r="Z497" s="83">
        <v>0</v>
      </c>
      <c r="AA497" s="83">
        <v>0</v>
      </c>
      <c r="AB497" s="83">
        <v>0</v>
      </c>
      <c r="AC497" s="83">
        <v>0</v>
      </c>
      <c r="AD497" s="83">
        <v>0</v>
      </c>
      <c r="AE497" s="83">
        <v>0</v>
      </c>
      <c r="AF497" s="83">
        <v>0</v>
      </c>
      <c r="AG497" s="83">
        <v>345.16</v>
      </c>
      <c r="AH497" s="83">
        <v>27911.89</v>
      </c>
      <c r="AI497" s="83">
        <v>1784.18</v>
      </c>
      <c r="AJ497" s="83">
        <v>0</v>
      </c>
      <c r="AK497" s="83">
        <v>26127.71</v>
      </c>
      <c r="AL497" s="83">
        <v>14894.98</v>
      </c>
      <c r="AM497" s="83">
        <v>4841.16</v>
      </c>
      <c r="AN497" s="83">
        <v>4259.7299999999996</v>
      </c>
      <c r="AO497" s="83">
        <v>370.78</v>
      </c>
      <c r="AP497" s="83">
        <v>21.35</v>
      </c>
      <c r="AQ497" s="83">
        <v>24388</v>
      </c>
      <c r="AR497" s="83">
        <v>0</v>
      </c>
      <c r="AS497" s="83">
        <v>0</v>
      </c>
      <c r="AT497" s="83">
        <v>0</v>
      </c>
      <c r="AU497" s="83">
        <v>0</v>
      </c>
      <c r="AV497" s="83">
        <v>1876.85</v>
      </c>
      <c r="AW497" s="83">
        <v>137.13</v>
      </c>
      <c r="AX497" s="83">
        <v>0</v>
      </c>
      <c r="AY497" s="83">
        <v>1876.85</v>
      </c>
      <c r="AZ497" s="83">
        <v>1.54</v>
      </c>
      <c r="BA497" s="83">
        <v>0</v>
      </c>
      <c r="BB497" s="83">
        <v>0</v>
      </c>
      <c r="BC497" s="83">
        <v>1876.85</v>
      </c>
      <c r="BD497" s="83">
        <v>0</v>
      </c>
      <c r="BE497" s="83">
        <v>0</v>
      </c>
      <c r="BF497" s="83">
        <v>0</v>
      </c>
      <c r="BG497" s="83">
        <v>0</v>
      </c>
      <c r="BH497" s="83">
        <v>656.9</v>
      </c>
      <c r="BI497" s="83">
        <v>0</v>
      </c>
      <c r="BJ497" s="83">
        <v>0</v>
      </c>
      <c r="BK497" s="83">
        <v>0</v>
      </c>
      <c r="BL497" s="83">
        <v>0</v>
      </c>
      <c r="BM497" s="83">
        <v>0</v>
      </c>
      <c r="BN497" s="83">
        <v>0</v>
      </c>
      <c r="BO497" s="83">
        <v>656.9</v>
      </c>
      <c r="BP497" s="83">
        <v>0</v>
      </c>
      <c r="BQ497" s="83">
        <v>0</v>
      </c>
      <c r="BR497" s="83">
        <v>656.9</v>
      </c>
      <c r="BS497" s="83">
        <v>0.59</v>
      </c>
      <c r="BT497" s="83">
        <v>657.49</v>
      </c>
      <c r="BU497" s="83">
        <v>0</v>
      </c>
      <c r="BV497" s="83">
        <v>0</v>
      </c>
      <c r="BW497" s="83">
        <v>657.49</v>
      </c>
      <c r="BX497" s="83">
        <v>0</v>
      </c>
      <c r="BY497" s="83">
        <v>0</v>
      </c>
      <c r="BZ497" s="83">
        <v>0</v>
      </c>
      <c r="CA497" s="83">
        <v>10.97</v>
      </c>
      <c r="CB497" s="83">
        <v>297.22000000000003</v>
      </c>
      <c r="CC497" s="83">
        <v>264.47000000000003</v>
      </c>
      <c r="CD497" s="83">
        <v>554.89</v>
      </c>
      <c r="CE497" s="84">
        <v>819.36</v>
      </c>
      <c r="CF497" s="84">
        <v>24.31</v>
      </c>
      <c r="CG497" s="84">
        <v>0</v>
      </c>
      <c r="CH497" s="84">
        <v>0</v>
      </c>
      <c r="CI497" s="84">
        <v>79.97</v>
      </c>
      <c r="CJ497" s="84">
        <v>3.26</v>
      </c>
      <c r="CK497" s="84">
        <v>79.97</v>
      </c>
      <c r="CL497" s="84">
        <v>522.46</v>
      </c>
      <c r="CM497" s="84">
        <v>0</v>
      </c>
      <c r="CN497" s="84">
        <v>0</v>
      </c>
      <c r="CO497" s="84">
        <v>0</v>
      </c>
    </row>
    <row r="498" spans="2:93" ht="15" x14ac:dyDescent="0.2">
      <c r="B498" s="81">
        <v>9523</v>
      </c>
      <c r="C498" s="87" t="s">
        <v>702</v>
      </c>
      <c r="D498" s="81">
        <v>11</v>
      </c>
      <c r="E498" s="82" t="s">
        <v>618</v>
      </c>
      <c r="F498" s="81">
        <v>19</v>
      </c>
      <c r="G498" s="82" t="s">
        <v>618</v>
      </c>
      <c r="H498" s="83">
        <v>5</v>
      </c>
      <c r="I498" s="83">
        <v>102.39</v>
      </c>
      <c r="J498" s="83">
        <v>18.190000000000001</v>
      </c>
      <c r="K498" s="83">
        <v>3.07</v>
      </c>
      <c r="L498" s="83">
        <v>21.62</v>
      </c>
      <c r="M498" s="83">
        <v>0</v>
      </c>
      <c r="N498" s="83">
        <v>17.86</v>
      </c>
      <c r="O498" s="83">
        <v>201.14</v>
      </c>
      <c r="P498" s="83">
        <v>0</v>
      </c>
      <c r="Q498" s="83">
        <v>0</v>
      </c>
      <c r="R498" s="83">
        <v>138.37</v>
      </c>
      <c r="S498" s="83">
        <v>7.81</v>
      </c>
      <c r="T498" s="83">
        <v>386.79</v>
      </c>
      <c r="U498" s="83">
        <v>453.37</v>
      </c>
      <c r="V498" s="83">
        <v>62.65</v>
      </c>
      <c r="W498" s="83">
        <v>1092.25</v>
      </c>
      <c r="X498" s="83">
        <v>0.13</v>
      </c>
      <c r="Y498" s="83">
        <v>0</v>
      </c>
      <c r="Z498" s="83">
        <v>0</v>
      </c>
      <c r="AA498" s="83">
        <v>0</v>
      </c>
      <c r="AB498" s="83">
        <v>0</v>
      </c>
      <c r="AC498" s="83">
        <v>0</v>
      </c>
      <c r="AD498" s="83">
        <v>0</v>
      </c>
      <c r="AE498" s="83">
        <v>0</v>
      </c>
      <c r="AF498" s="83">
        <v>0</v>
      </c>
      <c r="AG498" s="83">
        <v>4.09</v>
      </c>
      <c r="AH498" s="83">
        <v>1096.47</v>
      </c>
      <c r="AI498" s="83">
        <v>36.94</v>
      </c>
      <c r="AJ498" s="83">
        <v>0</v>
      </c>
      <c r="AK498" s="83">
        <v>1059.54</v>
      </c>
      <c r="AL498" s="83">
        <v>412</v>
      </c>
      <c r="AM498" s="83">
        <v>687.92</v>
      </c>
      <c r="AN498" s="83">
        <v>0</v>
      </c>
      <c r="AO498" s="83">
        <v>2.36</v>
      </c>
      <c r="AP498" s="83">
        <v>0</v>
      </c>
      <c r="AQ498" s="83">
        <v>1102.28</v>
      </c>
      <c r="AR498" s="83">
        <v>0</v>
      </c>
      <c r="AS498" s="83">
        <v>0</v>
      </c>
      <c r="AT498" s="83">
        <v>0</v>
      </c>
      <c r="AU498" s="83">
        <v>0</v>
      </c>
      <c r="AV498" s="83">
        <v>46.17</v>
      </c>
      <c r="AW498" s="83">
        <v>88.91</v>
      </c>
      <c r="AX498" s="83">
        <v>0</v>
      </c>
      <c r="AY498" s="83">
        <v>46.17</v>
      </c>
      <c r="AZ498" s="83">
        <v>0</v>
      </c>
      <c r="BA498" s="83">
        <v>0</v>
      </c>
      <c r="BB498" s="83">
        <v>0</v>
      </c>
      <c r="BC498" s="83">
        <v>46.17</v>
      </c>
      <c r="BD498" s="83">
        <v>0</v>
      </c>
      <c r="BE498" s="83">
        <v>0</v>
      </c>
      <c r="BF498" s="83">
        <v>0</v>
      </c>
      <c r="BG498" s="83">
        <v>0</v>
      </c>
      <c r="BH498" s="83">
        <v>16.16</v>
      </c>
      <c r="BI498" s="83">
        <v>0</v>
      </c>
      <c r="BJ498" s="83">
        <v>0</v>
      </c>
      <c r="BK498" s="83">
        <v>0</v>
      </c>
      <c r="BL498" s="83">
        <v>0</v>
      </c>
      <c r="BM498" s="83">
        <v>0</v>
      </c>
      <c r="BN498" s="83">
        <v>0</v>
      </c>
      <c r="BO498" s="83">
        <v>16.16</v>
      </c>
      <c r="BP498" s="83">
        <v>0</v>
      </c>
      <c r="BQ498" s="83">
        <v>0</v>
      </c>
      <c r="BR498" s="83">
        <v>16.16</v>
      </c>
      <c r="BS498" s="83">
        <v>0</v>
      </c>
      <c r="BT498" s="83">
        <v>16.16</v>
      </c>
      <c r="BU498" s="83">
        <v>0</v>
      </c>
      <c r="BV498" s="83">
        <v>0</v>
      </c>
      <c r="BW498" s="83">
        <v>16.16</v>
      </c>
      <c r="BX498" s="83">
        <v>0</v>
      </c>
      <c r="BY498" s="83">
        <v>0</v>
      </c>
      <c r="BZ498" s="83">
        <v>0</v>
      </c>
      <c r="CA498" s="83">
        <v>12.8</v>
      </c>
      <c r="CB498" s="83">
        <v>0</v>
      </c>
      <c r="CC498" s="83">
        <v>8.7899999999999991</v>
      </c>
      <c r="CD498" s="83">
        <v>9.73</v>
      </c>
      <c r="CE498" s="84">
        <v>18.52</v>
      </c>
      <c r="CF498" s="84">
        <v>16.84</v>
      </c>
      <c r="CG498" s="84">
        <v>0</v>
      </c>
      <c r="CH498" s="84">
        <v>0</v>
      </c>
      <c r="CI498" s="84">
        <v>1.68</v>
      </c>
      <c r="CJ498" s="84">
        <v>0</v>
      </c>
      <c r="CK498" s="84">
        <v>1.68</v>
      </c>
      <c r="CL498" s="84">
        <v>0</v>
      </c>
      <c r="CM498" s="84">
        <v>0</v>
      </c>
      <c r="CN498" s="84">
        <v>0</v>
      </c>
      <c r="CO498" s="84">
        <v>0</v>
      </c>
    </row>
    <row r="499" spans="2:93" ht="15" x14ac:dyDescent="0.2">
      <c r="B499" s="81">
        <v>9524</v>
      </c>
      <c r="C499" s="87" t="s">
        <v>703</v>
      </c>
      <c r="D499" s="81">
        <v>11</v>
      </c>
      <c r="E499" s="82" t="s">
        <v>618</v>
      </c>
      <c r="F499" s="81">
        <v>19</v>
      </c>
      <c r="G499" s="82" t="s">
        <v>618</v>
      </c>
      <c r="H499" s="83">
        <v>35</v>
      </c>
      <c r="I499" s="83">
        <v>637.66999999999996</v>
      </c>
      <c r="J499" s="83">
        <v>57.01</v>
      </c>
      <c r="K499" s="83">
        <v>18.309999999999999</v>
      </c>
      <c r="L499" s="83">
        <v>448.5</v>
      </c>
      <c r="M499" s="83">
        <v>145.26</v>
      </c>
      <c r="N499" s="83">
        <v>648.13</v>
      </c>
      <c r="O499" s="83">
        <v>486.02</v>
      </c>
      <c r="P499" s="83">
        <v>12.28</v>
      </c>
      <c r="Q499" s="83">
        <v>0</v>
      </c>
      <c r="R499" s="83">
        <v>736.12</v>
      </c>
      <c r="S499" s="83">
        <v>146.94</v>
      </c>
      <c r="T499" s="83">
        <v>2623.25</v>
      </c>
      <c r="U499" s="83">
        <v>1158.58</v>
      </c>
      <c r="V499" s="83">
        <v>1745.07</v>
      </c>
      <c r="W499" s="83">
        <v>4904.3599999999997</v>
      </c>
      <c r="X499" s="83">
        <v>2.09</v>
      </c>
      <c r="Y499" s="83">
        <v>0</v>
      </c>
      <c r="Z499" s="83">
        <v>0</v>
      </c>
      <c r="AA499" s="83">
        <v>0</v>
      </c>
      <c r="AB499" s="83">
        <v>0</v>
      </c>
      <c r="AC499" s="83">
        <v>0</v>
      </c>
      <c r="AD499" s="83">
        <v>0</v>
      </c>
      <c r="AE499" s="83">
        <v>0</v>
      </c>
      <c r="AF499" s="83">
        <v>0</v>
      </c>
      <c r="AG499" s="83">
        <v>67.41</v>
      </c>
      <c r="AH499" s="83">
        <v>4973.8599999999997</v>
      </c>
      <c r="AI499" s="83">
        <v>114.78</v>
      </c>
      <c r="AJ499" s="83">
        <v>51</v>
      </c>
      <c r="AK499" s="83">
        <v>4808.08</v>
      </c>
      <c r="AL499" s="83">
        <v>3201.4</v>
      </c>
      <c r="AM499" s="83">
        <v>1333.68</v>
      </c>
      <c r="AN499" s="83">
        <v>193.63</v>
      </c>
      <c r="AO499" s="83">
        <v>51.61</v>
      </c>
      <c r="AP499" s="83">
        <v>52.82</v>
      </c>
      <c r="AQ499" s="83">
        <v>4833.1400000000003</v>
      </c>
      <c r="AR499" s="83">
        <v>0</v>
      </c>
      <c r="AS499" s="83">
        <v>0</v>
      </c>
      <c r="AT499" s="83">
        <v>0</v>
      </c>
      <c r="AU499" s="83">
        <v>0</v>
      </c>
      <c r="AV499" s="83">
        <v>342.38</v>
      </c>
      <c r="AW499" s="83">
        <v>367.44</v>
      </c>
      <c r="AX499" s="83">
        <v>0</v>
      </c>
      <c r="AY499" s="83">
        <v>342.38</v>
      </c>
      <c r="AZ499" s="83">
        <v>0</v>
      </c>
      <c r="BA499" s="83">
        <v>0</v>
      </c>
      <c r="BB499" s="83">
        <v>0</v>
      </c>
      <c r="BC499" s="83">
        <v>342.38</v>
      </c>
      <c r="BD499" s="83">
        <v>0</v>
      </c>
      <c r="BE499" s="83">
        <v>0</v>
      </c>
      <c r="BF499" s="83">
        <v>0</v>
      </c>
      <c r="BG499" s="83">
        <v>0</v>
      </c>
      <c r="BH499" s="83">
        <v>119.84</v>
      </c>
      <c r="BI499" s="83">
        <v>0</v>
      </c>
      <c r="BJ499" s="83">
        <v>0</v>
      </c>
      <c r="BK499" s="83">
        <v>0</v>
      </c>
      <c r="BL499" s="83">
        <v>0</v>
      </c>
      <c r="BM499" s="83">
        <v>0</v>
      </c>
      <c r="BN499" s="83">
        <v>0</v>
      </c>
      <c r="BO499" s="83">
        <v>119.84</v>
      </c>
      <c r="BP499" s="83">
        <v>0</v>
      </c>
      <c r="BQ499" s="83">
        <v>0</v>
      </c>
      <c r="BR499" s="83">
        <v>119.84</v>
      </c>
      <c r="BS499" s="83">
        <v>0</v>
      </c>
      <c r="BT499" s="83">
        <v>119.84</v>
      </c>
      <c r="BU499" s="83">
        <v>0</v>
      </c>
      <c r="BV499" s="83">
        <v>0</v>
      </c>
      <c r="BW499" s="83">
        <v>119.84</v>
      </c>
      <c r="BX499" s="83">
        <v>0</v>
      </c>
      <c r="BY499" s="83">
        <v>0</v>
      </c>
      <c r="BZ499" s="83">
        <v>0</v>
      </c>
      <c r="CA499" s="83">
        <v>25.52</v>
      </c>
      <c r="CB499" s="83">
        <v>20.95</v>
      </c>
      <c r="CC499" s="83">
        <v>36.090000000000003</v>
      </c>
      <c r="CD499" s="83">
        <v>115.37</v>
      </c>
      <c r="CE499" s="84">
        <v>151.47</v>
      </c>
      <c r="CF499" s="84">
        <v>21.91</v>
      </c>
      <c r="CG499" s="84">
        <v>0</v>
      </c>
      <c r="CH499" s="84">
        <v>0</v>
      </c>
      <c r="CI499" s="84">
        <v>10.25</v>
      </c>
      <c r="CJ499" s="84">
        <v>0</v>
      </c>
      <c r="CK499" s="84">
        <v>10.25</v>
      </c>
      <c r="CL499" s="84">
        <v>66.45</v>
      </c>
      <c r="CM499" s="84">
        <v>0</v>
      </c>
      <c r="CN499" s="84">
        <v>0</v>
      </c>
      <c r="CO499" s="84">
        <v>0</v>
      </c>
    </row>
    <row r="500" spans="2:93" ht="15" x14ac:dyDescent="0.2">
      <c r="B500" s="81">
        <v>9529</v>
      </c>
      <c r="C500" s="87" t="s">
        <v>599</v>
      </c>
      <c r="D500" s="81">
        <v>11</v>
      </c>
      <c r="E500" s="82" t="s">
        <v>618</v>
      </c>
      <c r="F500" s="81">
        <v>19</v>
      </c>
      <c r="G500" s="82" t="s">
        <v>618</v>
      </c>
      <c r="H500" s="83">
        <v>55</v>
      </c>
      <c r="I500" s="83">
        <v>4617.1899999999996</v>
      </c>
      <c r="J500" s="83">
        <v>494.07</v>
      </c>
      <c r="K500" s="83">
        <v>141.96</v>
      </c>
      <c r="L500" s="83">
        <v>3506.19</v>
      </c>
      <c r="M500" s="83">
        <v>10</v>
      </c>
      <c r="N500" s="83">
        <v>3316.81</v>
      </c>
      <c r="O500" s="83">
        <v>2648.41</v>
      </c>
      <c r="P500" s="83">
        <v>5.14</v>
      </c>
      <c r="Q500" s="83">
        <v>0</v>
      </c>
      <c r="R500" s="83">
        <v>1535.22</v>
      </c>
      <c r="S500" s="83">
        <v>1280.8900000000001</v>
      </c>
      <c r="T500" s="83">
        <v>12302.66</v>
      </c>
      <c r="U500" s="83">
        <v>3875.86</v>
      </c>
      <c r="V500" s="83">
        <v>9008.7199999999993</v>
      </c>
      <c r="W500" s="83">
        <v>19751.919999999998</v>
      </c>
      <c r="X500" s="83">
        <v>9.27</v>
      </c>
      <c r="Y500" s="83">
        <v>0</v>
      </c>
      <c r="Z500" s="83">
        <v>0</v>
      </c>
      <c r="AA500" s="83">
        <v>0</v>
      </c>
      <c r="AB500" s="83">
        <v>0</v>
      </c>
      <c r="AC500" s="83">
        <v>0</v>
      </c>
      <c r="AD500" s="83">
        <v>0</v>
      </c>
      <c r="AE500" s="83">
        <v>0</v>
      </c>
      <c r="AF500" s="83">
        <v>0</v>
      </c>
      <c r="AG500" s="83">
        <v>71.66</v>
      </c>
      <c r="AH500" s="83">
        <v>19832.84</v>
      </c>
      <c r="AI500" s="83">
        <v>455.85</v>
      </c>
      <c r="AJ500" s="83">
        <v>0</v>
      </c>
      <c r="AK500" s="83">
        <v>19376.990000000002</v>
      </c>
      <c r="AL500" s="83">
        <v>6475.39</v>
      </c>
      <c r="AM500" s="83">
        <v>8934.43</v>
      </c>
      <c r="AN500" s="83">
        <v>966.66</v>
      </c>
      <c r="AO500" s="83">
        <v>45.47</v>
      </c>
      <c r="AP500" s="83">
        <v>241.48</v>
      </c>
      <c r="AQ500" s="83">
        <v>16663.43</v>
      </c>
      <c r="AR500" s="83">
        <v>0</v>
      </c>
      <c r="AS500" s="83">
        <v>0</v>
      </c>
      <c r="AT500" s="83">
        <v>0</v>
      </c>
      <c r="AU500" s="83">
        <v>0</v>
      </c>
      <c r="AV500" s="83">
        <v>2823.28</v>
      </c>
      <c r="AW500" s="83">
        <v>109.72</v>
      </c>
      <c r="AX500" s="83">
        <v>57.87</v>
      </c>
      <c r="AY500" s="83">
        <v>2765.41</v>
      </c>
      <c r="AZ500" s="83">
        <v>0</v>
      </c>
      <c r="BA500" s="83">
        <v>0</v>
      </c>
      <c r="BB500" s="83">
        <v>0</v>
      </c>
      <c r="BC500" s="83">
        <v>2765.41</v>
      </c>
      <c r="BD500" s="83">
        <v>0</v>
      </c>
      <c r="BE500" s="83">
        <v>0</v>
      </c>
      <c r="BF500" s="83">
        <v>0</v>
      </c>
      <c r="BG500" s="83">
        <v>0</v>
      </c>
      <c r="BH500" s="83">
        <v>967.89</v>
      </c>
      <c r="BI500" s="83">
        <v>0</v>
      </c>
      <c r="BJ500" s="83">
        <v>0</v>
      </c>
      <c r="BK500" s="83">
        <v>0</v>
      </c>
      <c r="BL500" s="83">
        <v>0</v>
      </c>
      <c r="BM500" s="83">
        <v>0</v>
      </c>
      <c r="BN500" s="83">
        <v>0</v>
      </c>
      <c r="BO500" s="83">
        <v>967.89</v>
      </c>
      <c r="BP500" s="83">
        <v>3.69</v>
      </c>
      <c r="BQ500" s="83">
        <v>0</v>
      </c>
      <c r="BR500" s="83">
        <v>971.58</v>
      </c>
      <c r="BS500" s="83">
        <v>0</v>
      </c>
      <c r="BT500" s="83">
        <v>971.58</v>
      </c>
      <c r="BU500" s="83">
        <v>0</v>
      </c>
      <c r="BV500" s="83">
        <v>0</v>
      </c>
      <c r="BW500" s="83">
        <v>971.58</v>
      </c>
      <c r="BX500" s="83">
        <v>0</v>
      </c>
      <c r="BY500" s="83">
        <v>0</v>
      </c>
      <c r="BZ500" s="83">
        <v>0</v>
      </c>
      <c r="CA500" s="83">
        <v>21.22</v>
      </c>
      <c r="CB500" s="83">
        <v>535.83000000000004</v>
      </c>
      <c r="CC500" s="83">
        <v>183.83</v>
      </c>
      <c r="CD500" s="83">
        <v>567.65</v>
      </c>
      <c r="CE500" s="84">
        <v>751.48</v>
      </c>
      <c r="CF500" s="84">
        <v>28.62</v>
      </c>
      <c r="CG500" s="84">
        <v>0</v>
      </c>
      <c r="CH500" s="84">
        <v>0</v>
      </c>
      <c r="CI500" s="84">
        <v>83.68</v>
      </c>
      <c r="CJ500" s="84">
        <v>1.49</v>
      </c>
      <c r="CK500" s="84">
        <v>84.83</v>
      </c>
      <c r="CL500" s="84">
        <v>391.65</v>
      </c>
      <c r="CM500" s="84">
        <v>0</v>
      </c>
      <c r="CN500" s="84">
        <v>0</v>
      </c>
      <c r="CO500" s="84">
        <v>0</v>
      </c>
    </row>
    <row r="501" spans="2:93" ht="15" x14ac:dyDescent="0.2">
      <c r="B501" s="81">
        <v>9601</v>
      </c>
      <c r="C501" s="87" t="s">
        <v>600</v>
      </c>
      <c r="D501" s="81">
        <v>11</v>
      </c>
      <c r="E501" s="82" t="s">
        <v>618</v>
      </c>
      <c r="F501" s="81">
        <v>19</v>
      </c>
      <c r="G501" s="82" t="s">
        <v>618</v>
      </c>
      <c r="H501" s="83">
        <v>218</v>
      </c>
      <c r="I501" s="83">
        <v>47859.43</v>
      </c>
      <c r="J501" s="83">
        <v>5236.5</v>
      </c>
      <c r="K501" s="83">
        <v>1574.3</v>
      </c>
      <c r="L501" s="83">
        <v>10118.34</v>
      </c>
      <c r="M501" s="83">
        <v>9767.36</v>
      </c>
      <c r="N501" s="83">
        <v>50706.559999999998</v>
      </c>
      <c r="O501" s="83">
        <v>5183.8999999999996</v>
      </c>
      <c r="P501" s="83">
        <v>1693.79</v>
      </c>
      <c r="Q501" s="83">
        <v>297.91000000000003</v>
      </c>
      <c r="R501" s="83">
        <v>67573.55</v>
      </c>
      <c r="S501" s="83">
        <v>6822.34</v>
      </c>
      <c r="T501" s="83">
        <v>152163.74</v>
      </c>
      <c r="U501" s="83">
        <v>79100.78</v>
      </c>
      <c r="V501" s="83">
        <v>77188.72</v>
      </c>
      <c r="W501" s="83">
        <v>157201.26999999999</v>
      </c>
      <c r="X501" s="83">
        <v>959.12</v>
      </c>
      <c r="Y501" s="83">
        <v>143.54</v>
      </c>
      <c r="Z501" s="83">
        <v>0</v>
      </c>
      <c r="AA501" s="83">
        <v>5.18</v>
      </c>
      <c r="AB501" s="83">
        <v>0</v>
      </c>
      <c r="AC501" s="83">
        <v>0</v>
      </c>
      <c r="AD501" s="83">
        <v>0</v>
      </c>
      <c r="AE501" s="83">
        <v>0</v>
      </c>
      <c r="AF501" s="83">
        <v>0</v>
      </c>
      <c r="AG501" s="83">
        <v>973.09</v>
      </c>
      <c r="AH501" s="83">
        <v>159282.19</v>
      </c>
      <c r="AI501" s="83">
        <v>5682.12</v>
      </c>
      <c r="AJ501" s="83">
        <v>221.98</v>
      </c>
      <c r="AK501" s="83">
        <v>153378.09</v>
      </c>
      <c r="AL501" s="83">
        <v>86609.94</v>
      </c>
      <c r="AM501" s="83">
        <v>42682.51</v>
      </c>
      <c r="AN501" s="83">
        <v>13416.59</v>
      </c>
      <c r="AO501" s="83">
        <v>3071.49</v>
      </c>
      <c r="AP501" s="83">
        <v>321.11</v>
      </c>
      <c r="AQ501" s="83">
        <v>146101.64000000001</v>
      </c>
      <c r="AR501" s="83">
        <v>0</v>
      </c>
      <c r="AS501" s="83">
        <v>0</v>
      </c>
      <c r="AT501" s="83">
        <v>42.97</v>
      </c>
      <c r="AU501" s="83">
        <v>0</v>
      </c>
      <c r="AV501" s="83">
        <v>13239.26</v>
      </c>
      <c r="AW501" s="83">
        <v>5919.84</v>
      </c>
      <c r="AX501" s="83">
        <v>702.63</v>
      </c>
      <c r="AY501" s="83">
        <v>12536.64</v>
      </c>
      <c r="AZ501" s="83">
        <v>0</v>
      </c>
      <c r="BA501" s="83">
        <v>0</v>
      </c>
      <c r="BB501" s="83">
        <v>0</v>
      </c>
      <c r="BC501" s="83">
        <v>12536.64</v>
      </c>
      <c r="BD501" s="83">
        <v>2692.66</v>
      </c>
      <c r="BE501" s="83">
        <v>2329.35</v>
      </c>
      <c r="BF501" s="83">
        <v>0</v>
      </c>
      <c r="BG501" s="83">
        <v>363.31</v>
      </c>
      <c r="BH501" s="83">
        <v>4304.8599999999997</v>
      </c>
      <c r="BI501" s="83">
        <v>0</v>
      </c>
      <c r="BJ501" s="83">
        <v>0</v>
      </c>
      <c r="BK501" s="83">
        <v>0</v>
      </c>
      <c r="BL501" s="83">
        <v>0</v>
      </c>
      <c r="BM501" s="83">
        <v>0</v>
      </c>
      <c r="BN501" s="83">
        <v>0</v>
      </c>
      <c r="BO501" s="83">
        <v>4304.8599999999997</v>
      </c>
      <c r="BP501" s="83">
        <v>0</v>
      </c>
      <c r="BQ501" s="83">
        <v>21.4</v>
      </c>
      <c r="BR501" s="83">
        <v>4283.46</v>
      </c>
      <c r="BS501" s="83">
        <v>6.82</v>
      </c>
      <c r="BT501" s="83">
        <v>4290.28</v>
      </c>
      <c r="BU501" s="83">
        <v>55.24</v>
      </c>
      <c r="BV501" s="83">
        <v>0</v>
      </c>
      <c r="BW501" s="83">
        <v>4345.5200000000004</v>
      </c>
      <c r="BX501" s="83">
        <v>0</v>
      </c>
      <c r="BY501" s="83">
        <v>0</v>
      </c>
      <c r="BZ501" s="83">
        <v>0</v>
      </c>
      <c r="CA501" s="83">
        <v>508.37</v>
      </c>
      <c r="CB501" s="83">
        <v>1507.66</v>
      </c>
      <c r="CC501" s="83">
        <v>1494.9</v>
      </c>
      <c r="CD501" s="83">
        <v>4851.55</v>
      </c>
      <c r="CE501" s="84">
        <v>6346.45</v>
      </c>
      <c r="CF501" s="84">
        <v>280.97000000000003</v>
      </c>
      <c r="CG501" s="84">
        <v>0</v>
      </c>
      <c r="CH501" s="84">
        <v>0.2</v>
      </c>
      <c r="CI501" s="84">
        <v>547.65</v>
      </c>
      <c r="CJ501" s="84">
        <v>12.69</v>
      </c>
      <c r="CK501" s="84">
        <v>548.65</v>
      </c>
      <c r="CL501" s="84">
        <v>4271.75</v>
      </c>
      <c r="CM501" s="84">
        <v>0</v>
      </c>
      <c r="CN501" s="84">
        <v>0</v>
      </c>
      <c r="CO501" s="84">
        <v>0</v>
      </c>
    </row>
    <row r="502" spans="2:93" ht="15" x14ac:dyDescent="0.2">
      <c r="B502" s="81">
        <v>9602</v>
      </c>
      <c r="C502" s="87" t="s">
        <v>601</v>
      </c>
      <c r="D502" s="81">
        <v>11</v>
      </c>
      <c r="E502" s="82" t="s">
        <v>618</v>
      </c>
      <c r="F502" s="81">
        <v>19</v>
      </c>
      <c r="G502" s="82" t="s">
        <v>618</v>
      </c>
      <c r="H502" s="83">
        <v>581</v>
      </c>
      <c r="I502" s="83">
        <v>32801</v>
      </c>
      <c r="J502" s="83">
        <v>3965.52</v>
      </c>
      <c r="K502" s="83">
        <v>1049.32</v>
      </c>
      <c r="L502" s="83">
        <v>25813.58</v>
      </c>
      <c r="M502" s="83">
        <v>4442.54</v>
      </c>
      <c r="N502" s="83">
        <v>34913.43</v>
      </c>
      <c r="O502" s="83">
        <v>10737.94</v>
      </c>
      <c r="P502" s="83">
        <v>4839.33</v>
      </c>
      <c r="Q502" s="83">
        <v>0</v>
      </c>
      <c r="R502" s="83">
        <v>139450.97</v>
      </c>
      <c r="S502" s="83">
        <v>14487.22</v>
      </c>
      <c r="T502" s="83">
        <v>234685.02</v>
      </c>
      <c r="U502" s="83">
        <v>96670.57</v>
      </c>
      <c r="V502" s="83">
        <v>145757.67000000001</v>
      </c>
      <c r="W502" s="83">
        <v>174574.73</v>
      </c>
      <c r="X502" s="83">
        <v>1420.05</v>
      </c>
      <c r="Y502" s="83">
        <v>0</v>
      </c>
      <c r="Z502" s="83">
        <v>0</v>
      </c>
      <c r="AA502" s="83">
        <v>0</v>
      </c>
      <c r="AB502" s="83">
        <v>0</v>
      </c>
      <c r="AC502" s="83">
        <v>0</v>
      </c>
      <c r="AD502" s="83">
        <v>0</v>
      </c>
      <c r="AE502" s="83">
        <v>0</v>
      </c>
      <c r="AF502" s="83">
        <v>0</v>
      </c>
      <c r="AG502" s="83">
        <v>17176.41</v>
      </c>
      <c r="AH502" s="83">
        <v>193171.20000000001</v>
      </c>
      <c r="AI502" s="83">
        <v>4891.8999999999996</v>
      </c>
      <c r="AJ502" s="83">
        <v>254.92</v>
      </c>
      <c r="AK502" s="83">
        <v>188024.38</v>
      </c>
      <c r="AL502" s="83">
        <v>65661.61</v>
      </c>
      <c r="AM502" s="83">
        <v>75850.12</v>
      </c>
      <c r="AN502" s="83">
        <v>30608.11</v>
      </c>
      <c r="AO502" s="83">
        <v>5930.67</v>
      </c>
      <c r="AP502" s="83">
        <v>2441.94</v>
      </c>
      <c r="AQ502" s="83">
        <v>180492.45</v>
      </c>
      <c r="AR502" s="83">
        <v>0</v>
      </c>
      <c r="AS502" s="83">
        <v>0</v>
      </c>
      <c r="AT502" s="83">
        <v>13.55</v>
      </c>
      <c r="AU502" s="83">
        <v>0</v>
      </c>
      <c r="AV502" s="83">
        <v>15672.63</v>
      </c>
      <c r="AW502" s="83">
        <v>8127.15</v>
      </c>
      <c r="AX502" s="83">
        <v>111.88</v>
      </c>
      <c r="AY502" s="83">
        <v>15560.75</v>
      </c>
      <c r="AZ502" s="83">
        <v>0</v>
      </c>
      <c r="BA502" s="83">
        <v>0</v>
      </c>
      <c r="BB502" s="83">
        <v>0</v>
      </c>
      <c r="BC502" s="83">
        <v>15560.75</v>
      </c>
      <c r="BD502" s="83">
        <v>1633.18</v>
      </c>
      <c r="BE502" s="83">
        <v>633.72</v>
      </c>
      <c r="BF502" s="83">
        <v>0</v>
      </c>
      <c r="BG502" s="83">
        <v>1009.47</v>
      </c>
      <c r="BH502" s="83">
        <v>5446.49</v>
      </c>
      <c r="BI502" s="83">
        <v>0</v>
      </c>
      <c r="BJ502" s="83">
        <v>0</v>
      </c>
      <c r="BK502" s="83">
        <v>0</v>
      </c>
      <c r="BL502" s="83">
        <v>0</v>
      </c>
      <c r="BM502" s="83">
        <v>0</v>
      </c>
      <c r="BN502" s="83">
        <v>0</v>
      </c>
      <c r="BO502" s="83">
        <v>5446.49</v>
      </c>
      <c r="BP502" s="83">
        <v>1.92</v>
      </c>
      <c r="BQ502" s="83">
        <v>59.16</v>
      </c>
      <c r="BR502" s="83">
        <v>5389.24</v>
      </c>
      <c r="BS502" s="83">
        <v>35.24</v>
      </c>
      <c r="BT502" s="83">
        <v>5424.49</v>
      </c>
      <c r="BU502" s="83">
        <v>151.46</v>
      </c>
      <c r="BV502" s="83">
        <v>0</v>
      </c>
      <c r="BW502" s="83">
        <v>5575.94</v>
      </c>
      <c r="BX502" s="83">
        <v>0</v>
      </c>
      <c r="BY502" s="83">
        <v>0</v>
      </c>
      <c r="BZ502" s="83">
        <v>0</v>
      </c>
      <c r="CA502" s="83">
        <v>563.04</v>
      </c>
      <c r="CB502" s="83">
        <v>1823.5</v>
      </c>
      <c r="CC502" s="83">
        <v>1840.9</v>
      </c>
      <c r="CD502" s="83">
        <v>2767.72</v>
      </c>
      <c r="CE502" s="84">
        <v>4608.62</v>
      </c>
      <c r="CF502" s="84">
        <v>726.17</v>
      </c>
      <c r="CG502" s="84">
        <v>0</v>
      </c>
      <c r="CH502" s="84">
        <v>0</v>
      </c>
      <c r="CI502" s="84">
        <v>1916.11</v>
      </c>
      <c r="CJ502" s="84">
        <v>10.119999999999999</v>
      </c>
      <c r="CK502" s="84">
        <v>1925.04</v>
      </c>
      <c r="CL502" s="84">
        <v>2607.98</v>
      </c>
      <c r="CM502" s="84">
        <v>0</v>
      </c>
      <c r="CN502" s="84">
        <v>0</v>
      </c>
      <c r="CO502" s="84">
        <v>0</v>
      </c>
    </row>
    <row r="503" spans="2:93" ht="15" x14ac:dyDescent="0.2">
      <c r="B503" s="81">
        <v>9603</v>
      </c>
      <c r="C503" s="87" t="s">
        <v>602</v>
      </c>
      <c r="D503" s="81">
        <v>11</v>
      </c>
      <c r="E503" s="82" t="s">
        <v>618</v>
      </c>
      <c r="F503" s="81">
        <v>19</v>
      </c>
      <c r="G503" s="82" t="s">
        <v>618</v>
      </c>
      <c r="H503" s="83">
        <v>505</v>
      </c>
      <c r="I503" s="83">
        <v>454897.46</v>
      </c>
      <c r="J503" s="83">
        <v>50592.24</v>
      </c>
      <c r="K503" s="83">
        <v>17064.759999999998</v>
      </c>
      <c r="L503" s="83">
        <v>166653.19</v>
      </c>
      <c r="M503" s="83">
        <v>298759.67999999999</v>
      </c>
      <c r="N503" s="83">
        <v>422857.53</v>
      </c>
      <c r="O503" s="83">
        <v>70313.08</v>
      </c>
      <c r="P503" s="83">
        <v>34216.74</v>
      </c>
      <c r="Q503" s="83">
        <v>46.6</v>
      </c>
      <c r="R503" s="83">
        <v>578035.91</v>
      </c>
      <c r="S503" s="83">
        <v>85238.59</v>
      </c>
      <c r="T503" s="83">
        <v>1656121.31</v>
      </c>
      <c r="U503" s="83">
        <v>790741.23</v>
      </c>
      <c r="V503" s="83">
        <v>877498.01</v>
      </c>
      <c r="W503" s="83">
        <v>1761033.21</v>
      </c>
      <c r="X503" s="83">
        <v>35782.550000000003</v>
      </c>
      <c r="Y503" s="83">
        <v>3611.76</v>
      </c>
      <c r="Z503" s="83">
        <v>431.37</v>
      </c>
      <c r="AA503" s="83">
        <v>0</v>
      </c>
      <c r="AB503" s="83">
        <v>0</v>
      </c>
      <c r="AC503" s="83">
        <v>0</v>
      </c>
      <c r="AD503" s="83">
        <v>5.62</v>
      </c>
      <c r="AE503" s="83">
        <v>0</v>
      </c>
      <c r="AF503" s="83">
        <v>0</v>
      </c>
      <c r="AG503" s="83">
        <v>22623.06</v>
      </c>
      <c r="AH503" s="83">
        <v>1823487.57</v>
      </c>
      <c r="AI503" s="83">
        <v>52589.43</v>
      </c>
      <c r="AJ503" s="83">
        <v>3788.56</v>
      </c>
      <c r="AK503" s="83">
        <v>1767109.58</v>
      </c>
      <c r="AL503" s="83">
        <v>650271.01</v>
      </c>
      <c r="AM503" s="83">
        <v>435343.57</v>
      </c>
      <c r="AN503" s="83">
        <v>466911.37</v>
      </c>
      <c r="AO503" s="83">
        <v>32402.42</v>
      </c>
      <c r="AP503" s="83">
        <v>13044.02</v>
      </c>
      <c r="AQ503" s="83">
        <v>1597972.39</v>
      </c>
      <c r="AR503" s="83">
        <v>636.67999999999995</v>
      </c>
      <c r="AS503" s="83">
        <v>600</v>
      </c>
      <c r="AT503" s="83">
        <v>1101.9000000000001</v>
      </c>
      <c r="AU503" s="83">
        <v>0</v>
      </c>
      <c r="AV503" s="83">
        <v>171300.82</v>
      </c>
      <c r="AW503" s="83">
        <v>1876.02</v>
      </c>
      <c r="AX503" s="83">
        <v>3815.99</v>
      </c>
      <c r="AY503" s="83">
        <v>167484.84</v>
      </c>
      <c r="AZ503" s="83">
        <v>0.21</v>
      </c>
      <c r="BA503" s="83">
        <v>4004.2</v>
      </c>
      <c r="BB503" s="83">
        <v>2</v>
      </c>
      <c r="BC503" s="83">
        <v>163482.85</v>
      </c>
      <c r="BD503" s="83">
        <v>6984.72</v>
      </c>
      <c r="BE503" s="83">
        <v>4800.34</v>
      </c>
      <c r="BF503" s="83">
        <v>4.3</v>
      </c>
      <c r="BG503" s="83">
        <v>2190.59</v>
      </c>
      <c r="BH503" s="83">
        <v>53883.54</v>
      </c>
      <c r="BI503" s="83">
        <v>0</v>
      </c>
      <c r="BJ503" s="83">
        <v>1.1200000000000001</v>
      </c>
      <c r="BK503" s="83">
        <v>0</v>
      </c>
      <c r="BL503" s="83">
        <v>0</v>
      </c>
      <c r="BM503" s="83">
        <v>0</v>
      </c>
      <c r="BN503" s="83">
        <v>0</v>
      </c>
      <c r="BO503" s="83">
        <v>53884.66</v>
      </c>
      <c r="BP503" s="83">
        <v>0</v>
      </c>
      <c r="BQ503" s="83">
        <v>1192.71</v>
      </c>
      <c r="BR503" s="83">
        <v>52691.95</v>
      </c>
      <c r="BS503" s="83">
        <v>0.98</v>
      </c>
      <c r="BT503" s="83">
        <v>52692.93</v>
      </c>
      <c r="BU503" s="83">
        <v>330.7</v>
      </c>
      <c r="BV503" s="83">
        <v>0</v>
      </c>
      <c r="BW503" s="83">
        <v>53023.64</v>
      </c>
      <c r="BX503" s="83">
        <v>0</v>
      </c>
      <c r="BY503" s="83">
        <v>0</v>
      </c>
      <c r="BZ503" s="83">
        <v>0</v>
      </c>
      <c r="CA503" s="83">
        <v>12318.5</v>
      </c>
      <c r="CB503" s="83">
        <v>8631.0300000000007</v>
      </c>
      <c r="CC503" s="83">
        <v>16272.04</v>
      </c>
      <c r="CD503" s="83">
        <v>12749.15</v>
      </c>
      <c r="CE503" s="84">
        <v>29021.19</v>
      </c>
      <c r="CF503" s="84">
        <v>12167.13</v>
      </c>
      <c r="CG503" s="84">
        <v>31.27</v>
      </c>
      <c r="CH503" s="84">
        <v>15.04</v>
      </c>
      <c r="CI503" s="84">
        <v>25941.79</v>
      </c>
      <c r="CJ503" s="84">
        <v>10.94</v>
      </c>
      <c r="CK503" s="84">
        <v>25949.41</v>
      </c>
      <c r="CL503" s="84">
        <v>10734.66</v>
      </c>
      <c r="CM503" s="84">
        <v>0</v>
      </c>
      <c r="CN503" s="84">
        <v>0</v>
      </c>
      <c r="CO503" s="84">
        <v>0</v>
      </c>
    </row>
    <row r="504" spans="2:93" ht="15" x14ac:dyDescent="0.2">
      <c r="B504" s="81">
        <v>9609</v>
      </c>
      <c r="C504" s="87" t="s">
        <v>603</v>
      </c>
      <c r="D504" s="81">
        <v>11</v>
      </c>
      <c r="E504" s="82" t="s">
        <v>618</v>
      </c>
      <c r="F504" s="81">
        <v>19</v>
      </c>
      <c r="G504" s="82" t="s">
        <v>618</v>
      </c>
      <c r="H504" s="83">
        <v>405</v>
      </c>
      <c r="I504" s="83">
        <v>18343.03</v>
      </c>
      <c r="J504" s="83">
        <v>1989.05</v>
      </c>
      <c r="K504" s="83">
        <v>552.98</v>
      </c>
      <c r="L504" s="83">
        <v>35515.9</v>
      </c>
      <c r="M504" s="83">
        <v>59167.39</v>
      </c>
      <c r="N504" s="83">
        <v>72680.149999999994</v>
      </c>
      <c r="O504" s="83">
        <v>2792.08</v>
      </c>
      <c r="P504" s="83">
        <v>764.84</v>
      </c>
      <c r="Q504" s="83">
        <v>1564.23</v>
      </c>
      <c r="R504" s="83">
        <v>80472.62</v>
      </c>
      <c r="S504" s="83">
        <v>3995.78</v>
      </c>
      <c r="T504" s="83">
        <v>256952.99</v>
      </c>
      <c r="U504" s="83">
        <v>130983.09</v>
      </c>
      <c r="V504" s="83">
        <v>132444.59</v>
      </c>
      <c r="W504" s="83">
        <v>78279.259999999995</v>
      </c>
      <c r="X504" s="83">
        <v>4108.7700000000004</v>
      </c>
      <c r="Y504" s="83">
        <v>2389.62</v>
      </c>
      <c r="Z504" s="83">
        <v>0</v>
      </c>
      <c r="AA504" s="83">
        <v>15.77</v>
      </c>
      <c r="AB504" s="83">
        <v>0</v>
      </c>
      <c r="AC504" s="83">
        <v>0</v>
      </c>
      <c r="AD504" s="83">
        <v>85.75</v>
      </c>
      <c r="AE504" s="83">
        <v>0</v>
      </c>
      <c r="AF504" s="83">
        <v>0</v>
      </c>
      <c r="AG504" s="83">
        <v>13938.88</v>
      </c>
      <c r="AH504" s="83">
        <v>98818.04</v>
      </c>
      <c r="AI504" s="83">
        <v>3667.43</v>
      </c>
      <c r="AJ504" s="83">
        <v>2912.59</v>
      </c>
      <c r="AK504" s="83">
        <v>92238.02</v>
      </c>
      <c r="AL504" s="83">
        <v>27130.240000000002</v>
      </c>
      <c r="AM504" s="83">
        <v>40376.43</v>
      </c>
      <c r="AN504" s="83">
        <v>8422.1</v>
      </c>
      <c r="AO504" s="83">
        <v>1413.78</v>
      </c>
      <c r="AP504" s="83">
        <v>9908.64</v>
      </c>
      <c r="AQ504" s="83">
        <v>87251.18</v>
      </c>
      <c r="AR504" s="83">
        <v>203.07</v>
      </c>
      <c r="AS504" s="83">
        <v>200</v>
      </c>
      <c r="AT504" s="83">
        <v>54.63</v>
      </c>
      <c r="AU504" s="83">
        <v>0</v>
      </c>
      <c r="AV504" s="83">
        <v>7753.94</v>
      </c>
      <c r="AW504" s="83">
        <v>2809.36</v>
      </c>
      <c r="AX504" s="83">
        <v>303.43</v>
      </c>
      <c r="AY504" s="83">
        <v>7450.51</v>
      </c>
      <c r="AZ504" s="83">
        <v>0.15</v>
      </c>
      <c r="BA504" s="83">
        <v>1377.78</v>
      </c>
      <c r="BB504" s="83">
        <v>169.97</v>
      </c>
      <c r="BC504" s="83">
        <v>6242.85</v>
      </c>
      <c r="BD504" s="83">
        <v>2913.59</v>
      </c>
      <c r="BE504" s="83">
        <v>2336.4499999999998</v>
      </c>
      <c r="BF504" s="83">
        <v>327.07</v>
      </c>
      <c r="BG504" s="83">
        <v>250.07</v>
      </c>
      <c r="BH504" s="83">
        <v>2159.4</v>
      </c>
      <c r="BI504" s="83">
        <v>0</v>
      </c>
      <c r="BJ504" s="83">
        <v>17.149999999999999</v>
      </c>
      <c r="BK504" s="83">
        <v>0</v>
      </c>
      <c r="BL504" s="83">
        <v>0</v>
      </c>
      <c r="BM504" s="83">
        <v>0</v>
      </c>
      <c r="BN504" s="83">
        <v>0</v>
      </c>
      <c r="BO504" s="83">
        <v>2176.5500000000002</v>
      </c>
      <c r="BP504" s="83">
        <v>0</v>
      </c>
      <c r="BQ504" s="83">
        <v>10.02</v>
      </c>
      <c r="BR504" s="83">
        <v>2166.52</v>
      </c>
      <c r="BS504" s="83">
        <v>1.51</v>
      </c>
      <c r="BT504" s="83">
        <v>2168.04</v>
      </c>
      <c r="BU504" s="83">
        <v>37.51</v>
      </c>
      <c r="BV504" s="83">
        <v>0</v>
      </c>
      <c r="BW504" s="83">
        <v>2205.5500000000002</v>
      </c>
      <c r="BX504" s="83">
        <v>0</v>
      </c>
      <c r="BY504" s="83">
        <v>0</v>
      </c>
      <c r="BZ504" s="83">
        <v>0</v>
      </c>
      <c r="CA504" s="83">
        <v>346.33</v>
      </c>
      <c r="CB504" s="83">
        <v>1075.67</v>
      </c>
      <c r="CC504" s="83">
        <v>639.28</v>
      </c>
      <c r="CD504" s="83">
        <v>1246.4100000000001</v>
      </c>
      <c r="CE504" s="84">
        <v>1885.69</v>
      </c>
      <c r="CF504" s="84">
        <v>515.53</v>
      </c>
      <c r="CG504" s="84">
        <v>0</v>
      </c>
      <c r="CH504" s="84">
        <v>0</v>
      </c>
      <c r="CI504" s="84">
        <v>933.72</v>
      </c>
      <c r="CJ504" s="84">
        <v>3.57</v>
      </c>
      <c r="CK504" s="84">
        <v>936.29</v>
      </c>
      <c r="CL504" s="84">
        <v>1519.33</v>
      </c>
      <c r="CM504" s="84">
        <v>0</v>
      </c>
      <c r="CN504" s="84">
        <v>0</v>
      </c>
      <c r="CO504" s="84">
        <v>0</v>
      </c>
    </row>
    <row r="505" spans="2:93" ht="15" x14ac:dyDescent="0.2">
      <c r="B505" s="81">
        <v>9700</v>
      </c>
      <c r="C505" s="87" t="s">
        <v>604</v>
      </c>
      <c r="D505" s="81">
        <v>11</v>
      </c>
      <c r="E505" s="82" t="s">
        <v>618</v>
      </c>
      <c r="F505" s="81">
        <v>20</v>
      </c>
      <c r="G505" s="82" t="s">
        <v>720</v>
      </c>
      <c r="H505" s="83">
        <v>27</v>
      </c>
      <c r="I505" s="83">
        <v>6473.87</v>
      </c>
      <c r="J505" s="83">
        <v>709.38</v>
      </c>
      <c r="K505" s="83">
        <v>192.74</v>
      </c>
      <c r="L505" s="83">
        <v>997.48</v>
      </c>
      <c r="M505" s="83">
        <v>0</v>
      </c>
      <c r="N505" s="83">
        <v>1488.04</v>
      </c>
      <c r="O505" s="83">
        <v>48.78</v>
      </c>
      <c r="P505" s="83">
        <v>3.44</v>
      </c>
      <c r="Q505" s="83">
        <v>0</v>
      </c>
      <c r="R505" s="83">
        <v>203.75</v>
      </c>
      <c r="S505" s="83">
        <v>120.1</v>
      </c>
      <c r="T505" s="83">
        <v>2861.6</v>
      </c>
      <c r="U505" s="83">
        <v>2179.66</v>
      </c>
      <c r="V505" s="83">
        <v>830.7</v>
      </c>
      <c r="W505" s="83">
        <v>13542.56</v>
      </c>
      <c r="X505" s="83">
        <v>8.02</v>
      </c>
      <c r="Y505" s="83">
        <v>0</v>
      </c>
      <c r="Z505" s="83">
        <v>0</v>
      </c>
      <c r="AA505" s="83">
        <v>0</v>
      </c>
      <c r="AB505" s="83">
        <v>0</v>
      </c>
      <c r="AC505" s="83">
        <v>0</v>
      </c>
      <c r="AD505" s="83">
        <v>0</v>
      </c>
      <c r="AE505" s="83">
        <v>0</v>
      </c>
      <c r="AF505" s="83">
        <v>0</v>
      </c>
      <c r="AG505" s="83">
        <v>39.19</v>
      </c>
      <c r="AH505" s="83">
        <v>13589.77</v>
      </c>
      <c r="AI505" s="83">
        <v>326.68</v>
      </c>
      <c r="AJ505" s="83">
        <v>0</v>
      </c>
      <c r="AK505" s="83">
        <v>13263.09</v>
      </c>
      <c r="AL505" s="83">
        <v>5168.4399999999996</v>
      </c>
      <c r="AM505" s="83">
        <v>6998.22</v>
      </c>
      <c r="AN505" s="83">
        <v>215.94</v>
      </c>
      <c r="AO505" s="83">
        <v>197.97</v>
      </c>
      <c r="AP505" s="83">
        <v>102.55</v>
      </c>
      <c r="AQ505" s="83">
        <v>12683.12</v>
      </c>
      <c r="AR505" s="83">
        <v>0</v>
      </c>
      <c r="AS505" s="83">
        <v>0</v>
      </c>
      <c r="AT505" s="83">
        <v>0</v>
      </c>
      <c r="AU505" s="83">
        <v>0</v>
      </c>
      <c r="AV505" s="83">
        <v>590.30999999999995</v>
      </c>
      <c r="AW505" s="83">
        <v>10.34</v>
      </c>
      <c r="AX505" s="83">
        <v>0</v>
      </c>
      <c r="AY505" s="83">
        <v>590.30999999999995</v>
      </c>
      <c r="AZ505" s="83">
        <v>0</v>
      </c>
      <c r="BA505" s="83">
        <v>0</v>
      </c>
      <c r="BB505" s="83">
        <v>0</v>
      </c>
      <c r="BC505" s="83">
        <v>590.30999999999995</v>
      </c>
      <c r="BD505" s="83">
        <v>0</v>
      </c>
      <c r="BE505" s="83">
        <v>0</v>
      </c>
      <c r="BF505" s="83">
        <v>0</v>
      </c>
      <c r="BG505" s="83">
        <v>0</v>
      </c>
      <c r="BH505" s="83">
        <v>206.61</v>
      </c>
      <c r="BI505" s="83">
        <v>0</v>
      </c>
      <c r="BJ505" s="83">
        <v>0</v>
      </c>
      <c r="BK505" s="83">
        <v>0</v>
      </c>
      <c r="BL505" s="83">
        <v>0</v>
      </c>
      <c r="BM505" s="83">
        <v>0</v>
      </c>
      <c r="BN505" s="83">
        <v>0</v>
      </c>
      <c r="BO505" s="83">
        <v>206.61</v>
      </c>
      <c r="BP505" s="83">
        <v>0</v>
      </c>
      <c r="BQ505" s="83">
        <v>0</v>
      </c>
      <c r="BR505" s="83">
        <v>206.61</v>
      </c>
      <c r="BS505" s="83">
        <v>0</v>
      </c>
      <c r="BT505" s="83">
        <v>206.61</v>
      </c>
      <c r="BU505" s="83">
        <v>0</v>
      </c>
      <c r="BV505" s="83">
        <v>0</v>
      </c>
      <c r="BW505" s="83">
        <v>206.61</v>
      </c>
      <c r="BX505" s="83">
        <v>0</v>
      </c>
      <c r="BY505" s="83">
        <v>0</v>
      </c>
      <c r="BZ505" s="83">
        <v>0</v>
      </c>
      <c r="CA505" s="83">
        <v>35.97</v>
      </c>
      <c r="CB505" s="83">
        <v>4.41</v>
      </c>
      <c r="CC505" s="83">
        <v>91.21</v>
      </c>
      <c r="CD505" s="83">
        <v>38.700000000000003</v>
      </c>
      <c r="CE505" s="84">
        <v>129.91</v>
      </c>
      <c r="CF505" s="84">
        <v>72.08</v>
      </c>
      <c r="CG505" s="84">
        <v>0</v>
      </c>
      <c r="CH505" s="84">
        <v>0</v>
      </c>
      <c r="CI505" s="84">
        <v>125.64</v>
      </c>
      <c r="CJ505" s="84">
        <v>0.5</v>
      </c>
      <c r="CK505" s="84">
        <v>126.14</v>
      </c>
      <c r="CL505" s="84">
        <v>17.239999999999998</v>
      </c>
      <c r="CM505" s="84">
        <v>0</v>
      </c>
      <c r="CN505" s="84">
        <v>0</v>
      </c>
      <c r="CO505" s="84">
        <v>0</v>
      </c>
    </row>
    <row r="506" spans="2:93" ht="15" x14ac:dyDescent="0.2">
      <c r="B506" s="81">
        <v>9810</v>
      </c>
      <c r="C506" s="87" t="s">
        <v>605</v>
      </c>
      <c r="D506" s="81">
        <v>11</v>
      </c>
      <c r="E506" s="82" t="s">
        <v>618</v>
      </c>
      <c r="F506" s="81">
        <v>20</v>
      </c>
      <c r="G506" s="82" t="s">
        <v>720</v>
      </c>
      <c r="H506" s="83">
        <v>15</v>
      </c>
      <c r="I506" s="83">
        <v>78.87</v>
      </c>
      <c r="J506" s="83">
        <v>7.99</v>
      </c>
      <c r="K506" s="83">
        <v>2.4500000000000002</v>
      </c>
      <c r="L506" s="83">
        <v>2410.61</v>
      </c>
      <c r="M506" s="83">
        <v>3184.5</v>
      </c>
      <c r="N506" s="83">
        <v>1008.85</v>
      </c>
      <c r="O506" s="83">
        <v>0</v>
      </c>
      <c r="P506" s="83">
        <v>937.42</v>
      </c>
      <c r="Q506" s="83">
        <v>0</v>
      </c>
      <c r="R506" s="83">
        <v>7868.55</v>
      </c>
      <c r="S506" s="83">
        <v>14.58</v>
      </c>
      <c r="T506" s="83">
        <v>15424.51</v>
      </c>
      <c r="U506" s="83">
        <v>8666.19</v>
      </c>
      <c r="V506" s="83">
        <v>7755.44</v>
      </c>
      <c r="W506" s="83">
        <v>0</v>
      </c>
      <c r="X506" s="83">
        <v>530.35</v>
      </c>
      <c r="Y506" s="83">
        <v>0</v>
      </c>
      <c r="Z506" s="83">
        <v>0</v>
      </c>
      <c r="AA506" s="83">
        <v>0</v>
      </c>
      <c r="AB506" s="83">
        <v>0</v>
      </c>
      <c r="AC506" s="83">
        <v>0</v>
      </c>
      <c r="AD506" s="83">
        <v>0</v>
      </c>
      <c r="AE506" s="83">
        <v>0</v>
      </c>
      <c r="AF506" s="83">
        <v>0</v>
      </c>
      <c r="AG506" s="83">
        <v>0</v>
      </c>
      <c r="AH506" s="83">
        <v>530.36</v>
      </c>
      <c r="AI506" s="83">
        <v>0</v>
      </c>
      <c r="AJ506" s="83">
        <v>0</v>
      </c>
      <c r="AK506" s="83">
        <v>530.36</v>
      </c>
      <c r="AL506" s="83">
        <v>0</v>
      </c>
      <c r="AM506" s="83">
        <v>363.32</v>
      </c>
      <c r="AN506" s="83">
        <v>0</v>
      </c>
      <c r="AO506" s="83">
        <v>156.58000000000001</v>
      </c>
      <c r="AP506" s="83">
        <v>0</v>
      </c>
      <c r="AQ506" s="83">
        <v>519.9</v>
      </c>
      <c r="AR506" s="83">
        <v>0</v>
      </c>
      <c r="AS506" s="83">
        <v>0</v>
      </c>
      <c r="AT506" s="83">
        <v>0</v>
      </c>
      <c r="AU506" s="83">
        <v>0</v>
      </c>
      <c r="AV506" s="83">
        <v>29.02</v>
      </c>
      <c r="AW506" s="83">
        <v>18.559999999999999</v>
      </c>
      <c r="AX506" s="83">
        <v>0</v>
      </c>
      <c r="AY506" s="83">
        <v>29.02</v>
      </c>
      <c r="AZ506" s="83">
        <v>0</v>
      </c>
      <c r="BA506" s="83">
        <v>0</v>
      </c>
      <c r="BB506" s="83">
        <v>0</v>
      </c>
      <c r="BC506" s="83">
        <v>29.02</v>
      </c>
      <c r="BD506" s="83">
        <v>0</v>
      </c>
      <c r="BE506" s="83">
        <v>0</v>
      </c>
      <c r="BF506" s="83">
        <v>0</v>
      </c>
      <c r="BG506" s="83">
        <v>0</v>
      </c>
      <c r="BH506" s="83">
        <v>10.16</v>
      </c>
      <c r="BI506" s="83">
        <v>0</v>
      </c>
      <c r="BJ506" s="83">
        <v>0</v>
      </c>
      <c r="BK506" s="83">
        <v>0</v>
      </c>
      <c r="BL506" s="83">
        <v>0</v>
      </c>
      <c r="BM506" s="83">
        <v>0</v>
      </c>
      <c r="BN506" s="83">
        <v>0</v>
      </c>
      <c r="BO506" s="83">
        <v>10.16</v>
      </c>
      <c r="BP506" s="83">
        <v>0</v>
      </c>
      <c r="BQ506" s="83">
        <v>0</v>
      </c>
      <c r="BR506" s="83">
        <v>10.16</v>
      </c>
      <c r="BS506" s="83">
        <v>0</v>
      </c>
      <c r="BT506" s="83">
        <v>10.16</v>
      </c>
      <c r="BU506" s="83">
        <v>0</v>
      </c>
      <c r="BV506" s="83">
        <v>0</v>
      </c>
      <c r="BW506" s="83">
        <v>10.16</v>
      </c>
      <c r="BX506" s="83">
        <v>0</v>
      </c>
      <c r="BY506" s="83">
        <v>0</v>
      </c>
      <c r="BZ506" s="83">
        <v>0</v>
      </c>
      <c r="CA506" s="83">
        <v>0</v>
      </c>
      <c r="CB506" s="83">
        <v>1.27</v>
      </c>
      <c r="CC506" s="83">
        <v>6.29</v>
      </c>
      <c r="CD506" s="83">
        <v>3.87</v>
      </c>
      <c r="CE506" s="84">
        <v>10.15</v>
      </c>
      <c r="CF506" s="84">
        <v>0</v>
      </c>
      <c r="CG506" s="84">
        <v>0</v>
      </c>
      <c r="CH506" s="84">
        <v>0</v>
      </c>
      <c r="CI506" s="84">
        <v>0.04</v>
      </c>
      <c r="CJ506" s="84">
        <v>0.5</v>
      </c>
      <c r="CK506" s="84">
        <v>0.54</v>
      </c>
      <c r="CL506" s="84">
        <v>1.31</v>
      </c>
      <c r="CM506" s="84">
        <v>0</v>
      </c>
      <c r="CN506" s="84">
        <v>0</v>
      </c>
      <c r="CO506" s="84">
        <v>0</v>
      </c>
    </row>
    <row r="507" spans="2:93" ht="15" x14ac:dyDescent="0.2">
      <c r="B507" s="81">
        <v>9820</v>
      </c>
      <c r="C507" s="87" t="s">
        <v>606</v>
      </c>
      <c r="D507" s="81">
        <v>11</v>
      </c>
      <c r="E507" s="82" t="s">
        <v>618</v>
      </c>
      <c r="F507" s="81">
        <v>20</v>
      </c>
      <c r="G507" s="82" t="s">
        <v>720</v>
      </c>
      <c r="H507" s="83">
        <v>11</v>
      </c>
      <c r="I507" s="83">
        <v>0</v>
      </c>
      <c r="J507" s="83">
        <v>0</v>
      </c>
      <c r="K507" s="83">
        <v>0</v>
      </c>
      <c r="L507" s="83">
        <v>62.39</v>
      </c>
      <c r="M507" s="83">
        <v>1731.27</v>
      </c>
      <c r="N507" s="83">
        <v>212.68</v>
      </c>
      <c r="O507" s="83">
        <v>0</v>
      </c>
      <c r="P507" s="83">
        <v>0</v>
      </c>
      <c r="Q507" s="83">
        <v>0</v>
      </c>
      <c r="R507" s="83">
        <v>12752.79</v>
      </c>
      <c r="S507" s="83">
        <v>2.97</v>
      </c>
      <c r="T507" s="83">
        <v>14762.11</v>
      </c>
      <c r="U507" s="83">
        <v>2863.32</v>
      </c>
      <c r="V507" s="83">
        <v>11898.79</v>
      </c>
      <c r="W507" s="83">
        <v>51</v>
      </c>
      <c r="X507" s="83">
        <v>0</v>
      </c>
      <c r="Y507" s="83">
        <v>0</v>
      </c>
      <c r="Z507" s="83">
        <v>0</v>
      </c>
      <c r="AA507" s="83">
        <v>0</v>
      </c>
      <c r="AB507" s="83">
        <v>0</v>
      </c>
      <c r="AC507" s="83">
        <v>0</v>
      </c>
      <c r="AD507" s="83">
        <v>0</v>
      </c>
      <c r="AE507" s="83">
        <v>0</v>
      </c>
      <c r="AF507" s="83">
        <v>0</v>
      </c>
      <c r="AG507" s="83">
        <v>0</v>
      </c>
      <c r="AH507" s="83">
        <v>51</v>
      </c>
      <c r="AI507" s="83">
        <v>0</v>
      </c>
      <c r="AJ507" s="83">
        <v>0</v>
      </c>
      <c r="AK507" s="83">
        <v>51</v>
      </c>
      <c r="AL507" s="83">
        <v>0</v>
      </c>
      <c r="AM507" s="83">
        <v>107.52</v>
      </c>
      <c r="AN507" s="83">
        <v>0</v>
      </c>
      <c r="AO507" s="83">
        <v>7.0000000000000007E-2</v>
      </c>
      <c r="AP507" s="83">
        <v>0</v>
      </c>
      <c r="AQ507" s="83">
        <v>107.59</v>
      </c>
      <c r="AR507" s="83">
        <v>0</v>
      </c>
      <c r="AS507" s="83">
        <v>0</v>
      </c>
      <c r="AT507" s="83">
        <v>0</v>
      </c>
      <c r="AU507" s="83">
        <v>0</v>
      </c>
      <c r="AV507" s="83">
        <v>0</v>
      </c>
      <c r="AW507" s="83">
        <v>56.59</v>
      </c>
      <c r="AX507" s="83">
        <v>0</v>
      </c>
      <c r="AY507" s="83">
        <v>0</v>
      </c>
      <c r="AZ507" s="83">
        <v>0</v>
      </c>
      <c r="BA507" s="83">
        <v>0</v>
      </c>
      <c r="BB507" s="83">
        <v>0</v>
      </c>
      <c r="BC507" s="83">
        <v>0</v>
      </c>
      <c r="BD507" s="83">
        <v>0</v>
      </c>
      <c r="BE507" s="83">
        <v>0</v>
      </c>
      <c r="BF507" s="83">
        <v>0</v>
      </c>
      <c r="BG507" s="83">
        <v>0</v>
      </c>
      <c r="BH507" s="83">
        <v>0</v>
      </c>
      <c r="BI507" s="83">
        <v>0</v>
      </c>
      <c r="BJ507" s="83">
        <v>0</v>
      </c>
      <c r="BK507" s="83">
        <v>0</v>
      </c>
      <c r="BL507" s="83">
        <v>0</v>
      </c>
      <c r="BM507" s="83">
        <v>0</v>
      </c>
      <c r="BN507" s="83">
        <v>0</v>
      </c>
      <c r="BO507" s="83">
        <v>0</v>
      </c>
      <c r="BP507" s="83">
        <v>0</v>
      </c>
      <c r="BQ507" s="83">
        <v>0</v>
      </c>
      <c r="BR507" s="83">
        <v>0</v>
      </c>
      <c r="BS507" s="83">
        <v>0</v>
      </c>
      <c r="BT507" s="83">
        <v>0</v>
      </c>
      <c r="BU507" s="83">
        <v>0</v>
      </c>
      <c r="BV507" s="83">
        <v>0</v>
      </c>
      <c r="BW507" s="83">
        <v>0</v>
      </c>
      <c r="BX507" s="83">
        <v>0</v>
      </c>
      <c r="BY507" s="83">
        <v>0</v>
      </c>
      <c r="BZ507" s="83">
        <v>0</v>
      </c>
      <c r="CA507" s="83">
        <v>0</v>
      </c>
      <c r="CB507" s="83">
        <v>7.78</v>
      </c>
      <c r="CC507" s="83">
        <v>0.56000000000000005</v>
      </c>
      <c r="CD507" s="83">
        <v>0</v>
      </c>
      <c r="CE507" s="84">
        <v>0.56000000000000005</v>
      </c>
      <c r="CF507" s="84">
        <v>0</v>
      </c>
      <c r="CG507" s="84">
        <v>0</v>
      </c>
      <c r="CH507" s="84">
        <v>0</v>
      </c>
      <c r="CI507" s="84">
        <v>0</v>
      </c>
      <c r="CJ507" s="84">
        <v>0</v>
      </c>
      <c r="CK507" s="84">
        <v>0</v>
      </c>
      <c r="CL507" s="84">
        <v>8.34</v>
      </c>
      <c r="CM507" s="84">
        <v>0</v>
      </c>
      <c r="CN507" s="84">
        <v>0</v>
      </c>
      <c r="CO507" s="84">
        <v>0</v>
      </c>
    </row>
    <row r="508" spans="2:93" ht="15" x14ac:dyDescent="0.2">
      <c r="B508" s="81">
        <v>9900</v>
      </c>
      <c r="C508" s="87" t="s">
        <v>607</v>
      </c>
      <c r="D508" s="81">
        <v>11</v>
      </c>
      <c r="E508" s="82" t="s">
        <v>618</v>
      </c>
      <c r="F508" s="81">
        <v>21</v>
      </c>
      <c r="G508" s="82" t="s">
        <v>607</v>
      </c>
      <c r="H508" s="83">
        <v>17</v>
      </c>
      <c r="I508" s="83">
        <v>5794.53</v>
      </c>
      <c r="J508" s="83">
        <v>847.22</v>
      </c>
      <c r="K508" s="83">
        <v>351.06</v>
      </c>
      <c r="L508" s="83">
        <v>1652.7</v>
      </c>
      <c r="M508" s="83">
        <v>2202</v>
      </c>
      <c r="N508" s="83">
        <v>863.78</v>
      </c>
      <c r="O508" s="83">
        <v>0</v>
      </c>
      <c r="P508" s="83">
        <v>3.91</v>
      </c>
      <c r="Q508" s="83">
        <v>0</v>
      </c>
      <c r="R508" s="83">
        <v>696.36</v>
      </c>
      <c r="S508" s="83">
        <v>7.05</v>
      </c>
      <c r="T508" s="83">
        <v>5425.79</v>
      </c>
      <c r="U508" s="83">
        <v>3496.28</v>
      </c>
      <c r="V508" s="83">
        <v>1931.53</v>
      </c>
      <c r="W508" s="83">
        <v>6833.93</v>
      </c>
      <c r="X508" s="83">
        <v>87.94</v>
      </c>
      <c r="Y508" s="83">
        <v>0</v>
      </c>
      <c r="Z508" s="83">
        <v>0</v>
      </c>
      <c r="AA508" s="83">
        <v>0</v>
      </c>
      <c r="AB508" s="83">
        <v>0</v>
      </c>
      <c r="AC508" s="83">
        <v>0</v>
      </c>
      <c r="AD508" s="83">
        <v>0</v>
      </c>
      <c r="AE508" s="83">
        <v>0</v>
      </c>
      <c r="AF508" s="83">
        <v>0</v>
      </c>
      <c r="AG508" s="83">
        <v>4734.53</v>
      </c>
      <c r="AH508" s="83">
        <v>11656.41</v>
      </c>
      <c r="AI508" s="83">
        <v>0</v>
      </c>
      <c r="AJ508" s="83">
        <v>0</v>
      </c>
      <c r="AK508" s="83">
        <v>11656.41</v>
      </c>
      <c r="AL508" s="83">
        <v>951.34</v>
      </c>
      <c r="AM508" s="83">
        <v>10497.53</v>
      </c>
      <c r="AN508" s="83">
        <v>0</v>
      </c>
      <c r="AO508" s="83">
        <v>102.45</v>
      </c>
      <c r="AP508" s="83">
        <v>10.89</v>
      </c>
      <c r="AQ508" s="83">
        <v>11562.21</v>
      </c>
      <c r="AR508" s="83">
        <v>0</v>
      </c>
      <c r="AS508" s="83">
        <v>0</v>
      </c>
      <c r="AT508" s="83">
        <v>26.59</v>
      </c>
      <c r="AU508" s="83">
        <v>0</v>
      </c>
      <c r="AV508" s="83">
        <v>104.96</v>
      </c>
      <c r="AW508" s="83">
        <v>0.89</v>
      </c>
      <c r="AX508" s="83">
        <v>0</v>
      </c>
      <c r="AY508" s="83">
        <v>104.96</v>
      </c>
      <c r="AZ508" s="83">
        <v>0</v>
      </c>
      <c r="BA508" s="83">
        <v>0</v>
      </c>
      <c r="BB508" s="83">
        <v>0</v>
      </c>
      <c r="BC508" s="83">
        <v>104.96</v>
      </c>
      <c r="BD508" s="83">
        <v>0</v>
      </c>
      <c r="BE508" s="83">
        <v>0</v>
      </c>
      <c r="BF508" s="83">
        <v>0</v>
      </c>
      <c r="BG508" s="83">
        <v>0</v>
      </c>
      <c r="BH508" s="83">
        <v>36.74</v>
      </c>
      <c r="BI508" s="83">
        <v>0</v>
      </c>
      <c r="BJ508" s="83">
        <v>0</v>
      </c>
      <c r="BK508" s="83">
        <v>0</v>
      </c>
      <c r="BL508" s="83">
        <v>0</v>
      </c>
      <c r="BM508" s="83">
        <v>0</v>
      </c>
      <c r="BN508" s="83">
        <v>0</v>
      </c>
      <c r="BO508" s="83">
        <v>36.74</v>
      </c>
      <c r="BP508" s="83">
        <v>0</v>
      </c>
      <c r="BQ508" s="83">
        <v>14.5</v>
      </c>
      <c r="BR508" s="83">
        <v>22.24</v>
      </c>
      <c r="BS508" s="83">
        <v>0</v>
      </c>
      <c r="BT508" s="83">
        <v>22.24</v>
      </c>
      <c r="BU508" s="83">
        <v>0</v>
      </c>
      <c r="BV508" s="83">
        <v>0</v>
      </c>
      <c r="BW508" s="83">
        <v>22.24</v>
      </c>
      <c r="BX508" s="83">
        <v>0</v>
      </c>
      <c r="BY508" s="83">
        <v>0</v>
      </c>
      <c r="BZ508" s="83">
        <v>0</v>
      </c>
      <c r="CA508" s="83">
        <v>7.05</v>
      </c>
      <c r="CB508" s="83">
        <v>18.68</v>
      </c>
      <c r="CC508" s="83">
        <v>0</v>
      </c>
      <c r="CD508" s="83">
        <v>2.89</v>
      </c>
      <c r="CE508" s="84">
        <v>2.89</v>
      </c>
      <c r="CF508" s="84">
        <v>11.4</v>
      </c>
      <c r="CG508" s="84">
        <v>0</v>
      </c>
      <c r="CH508" s="84">
        <v>0</v>
      </c>
      <c r="CI508" s="84">
        <v>19.63</v>
      </c>
      <c r="CJ508" s="84">
        <v>0</v>
      </c>
      <c r="CK508" s="84">
        <v>19.63</v>
      </c>
      <c r="CL508" s="84">
        <v>14.61</v>
      </c>
      <c r="CM508" s="84">
        <v>0</v>
      </c>
      <c r="CN508" s="84">
        <v>0</v>
      </c>
      <c r="CO508" s="84">
        <v>0</v>
      </c>
    </row>
    <row r="509" spans="2:93" ht="15.75" x14ac:dyDescent="0.2">
      <c r="B509" s="137" t="s">
        <v>71</v>
      </c>
      <c r="C509" s="138"/>
      <c r="D509" s="138"/>
      <c r="E509" s="138"/>
      <c r="F509" s="138"/>
      <c r="G509" s="139"/>
      <c r="H509" s="63">
        <f t="shared" ref="H509:AM509" si="0">+SUM(H16:H508)</f>
        <v>643330</v>
      </c>
      <c r="I509" s="63">
        <f t="shared" si="0"/>
        <v>349943994.51000017</v>
      </c>
      <c r="J509" s="63">
        <f t="shared" si="0"/>
        <v>42658406.54999999</v>
      </c>
      <c r="K509" s="63">
        <f t="shared" si="0"/>
        <v>13045384.060000008</v>
      </c>
      <c r="L509" s="63">
        <f t="shared" si="0"/>
        <v>424364482.1099999</v>
      </c>
      <c r="M509" s="63">
        <f t="shared" si="0"/>
        <v>2201902583.1199994</v>
      </c>
      <c r="N509" s="63">
        <f t="shared" si="0"/>
        <v>1758751436.059999</v>
      </c>
      <c r="O509" s="63">
        <f t="shared" si="0"/>
        <v>322319761.88999981</v>
      </c>
      <c r="P509" s="63">
        <f t="shared" si="0"/>
        <v>193221734.74999979</v>
      </c>
      <c r="Q509" s="63">
        <f t="shared" si="0"/>
        <v>16238160.190000007</v>
      </c>
      <c r="R509" s="63">
        <f t="shared" si="0"/>
        <v>1025126709.2499994</v>
      </c>
      <c r="S509" s="63">
        <f t="shared" si="0"/>
        <v>257665910.11000016</v>
      </c>
      <c r="T509" s="63">
        <f t="shared" si="0"/>
        <v>6199590777.5399914</v>
      </c>
      <c r="U509" s="63">
        <f t="shared" si="0"/>
        <v>3892417957.5300007</v>
      </c>
      <c r="V509" s="63">
        <f t="shared" si="0"/>
        <v>2704363821.2699976</v>
      </c>
      <c r="W509" s="63">
        <f t="shared" si="0"/>
        <v>3252506640.150001</v>
      </c>
      <c r="X509" s="63">
        <f t="shared" si="0"/>
        <v>805833275.79000032</v>
      </c>
      <c r="Y509" s="63">
        <f t="shared" si="0"/>
        <v>41978571.230000019</v>
      </c>
      <c r="Z509" s="63">
        <f t="shared" si="0"/>
        <v>6044290.1000000015</v>
      </c>
      <c r="AA509" s="63">
        <f t="shared" si="0"/>
        <v>4667073.5999999996</v>
      </c>
      <c r="AB509" s="63">
        <f t="shared" si="0"/>
        <v>39.590000000000003</v>
      </c>
      <c r="AC509" s="63">
        <f t="shared" si="0"/>
        <v>303.34999999999997</v>
      </c>
      <c r="AD509" s="63">
        <f t="shared" si="0"/>
        <v>98721.539999999979</v>
      </c>
      <c r="AE509" s="63">
        <f t="shared" si="0"/>
        <v>7602.2100000000009</v>
      </c>
      <c r="AF509" s="63">
        <f t="shared" si="0"/>
        <v>0</v>
      </c>
      <c r="AG509" s="63">
        <f t="shared" si="0"/>
        <v>71410961.509999976</v>
      </c>
      <c r="AH509" s="63">
        <f t="shared" si="0"/>
        <v>4182547479.2199988</v>
      </c>
      <c r="AI509" s="63">
        <f t="shared" si="0"/>
        <v>281571148.38999999</v>
      </c>
      <c r="AJ509" s="63">
        <f t="shared" si="0"/>
        <v>63974988.770000018</v>
      </c>
      <c r="AK509" s="63">
        <f t="shared" si="0"/>
        <v>3837333041.3100014</v>
      </c>
      <c r="AL509" s="63">
        <f t="shared" si="0"/>
        <v>1899604897.6400006</v>
      </c>
      <c r="AM509" s="63">
        <f t="shared" si="0"/>
        <v>804530154.48999941</v>
      </c>
      <c r="AN509" s="63">
        <f t="shared" ref="AN509:BS509" si="1">+SUM(AN16:AN508)</f>
        <v>222137961.74999988</v>
      </c>
      <c r="AO509" s="63">
        <f t="shared" si="1"/>
        <v>483713606.7100001</v>
      </c>
      <c r="AP509" s="63">
        <f t="shared" si="1"/>
        <v>211561835.33000004</v>
      </c>
      <c r="AQ509" s="63">
        <f t="shared" si="1"/>
        <v>3621548455.9400029</v>
      </c>
      <c r="AR509" s="63">
        <f t="shared" si="1"/>
        <v>2865844.7299999995</v>
      </c>
      <c r="AS509" s="63">
        <f t="shared" si="1"/>
        <v>1239902.3600000001</v>
      </c>
      <c r="AT509" s="63">
        <f t="shared" si="1"/>
        <v>6634585.1000000006</v>
      </c>
      <c r="AU509" s="63">
        <f t="shared" si="1"/>
        <v>290018.65999999992</v>
      </c>
      <c r="AV509" s="63">
        <f t="shared" si="1"/>
        <v>247205455.16</v>
      </c>
      <c r="AW509" s="63">
        <f t="shared" si="1"/>
        <v>39457206.030000001</v>
      </c>
      <c r="AX509" s="63">
        <f t="shared" si="1"/>
        <v>10010691.859999998</v>
      </c>
      <c r="AY509" s="63">
        <f t="shared" si="1"/>
        <v>237194763.35999975</v>
      </c>
      <c r="AZ509" s="63">
        <f t="shared" si="1"/>
        <v>10224.750000000005</v>
      </c>
      <c r="BA509" s="63">
        <f t="shared" si="1"/>
        <v>25209464.68999999</v>
      </c>
      <c r="BB509" s="63">
        <f t="shared" si="1"/>
        <v>76445.930000000008</v>
      </c>
      <c r="BC509" s="63">
        <f t="shared" si="1"/>
        <v>212063643.44999993</v>
      </c>
      <c r="BD509" s="63">
        <f t="shared" si="1"/>
        <v>51166522.259999976</v>
      </c>
      <c r="BE509" s="63">
        <f t="shared" si="1"/>
        <v>28863885.240000002</v>
      </c>
      <c r="BF509" s="63">
        <f t="shared" si="1"/>
        <v>8937572.6799999978</v>
      </c>
      <c r="BG509" s="63">
        <f t="shared" si="1"/>
        <v>14009731.329999994</v>
      </c>
      <c r="BH509" s="63">
        <f t="shared" si="1"/>
        <v>71244461.60999997</v>
      </c>
      <c r="BI509" s="63">
        <f t="shared" si="1"/>
        <v>2213365.2900000005</v>
      </c>
      <c r="BJ509" s="63">
        <f t="shared" si="1"/>
        <v>19744.329999999998</v>
      </c>
      <c r="BK509" s="63">
        <f t="shared" si="1"/>
        <v>168.17</v>
      </c>
      <c r="BL509" s="63">
        <f t="shared" si="1"/>
        <v>0</v>
      </c>
      <c r="BM509" s="63">
        <f t="shared" si="1"/>
        <v>225.55</v>
      </c>
      <c r="BN509" s="63">
        <f t="shared" si="1"/>
        <v>13.06</v>
      </c>
      <c r="BO509" s="63">
        <f t="shared" si="1"/>
        <v>73477978.069999918</v>
      </c>
      <c r="BP509" s="63">
        <f t="shared" si="1"/>
        <v>12149.3</v>
      </c>
      <c r="BQ509" s="63">
        <f t="shared" si="1"/>
        <v>5165165.9399999939</v>
      </c>
      <c r="BR509" s="63">
        <f t="shared" si="1"/>
        <v>68324961.529999912</v>
      </c>
      <c r="BS509" s="63">
        <f t="shared" si="1"/>
        <v>237934.41000000021</v>
      </c>
      <c r="BT509" s="63">
        <f t="shared" ref="BT509:CO509" si="2">+SUM(BT16:BT508)</f>
        <v>68562896.049999967</v>
      </c>
      <c r="BU509" s="63">
        <f t="shared" si="2"/>
        <v>2102031.3600000003</v>
      </c>
      <c r="BV509" s="63">
        <f t="shared" si="2"/>
        <v>1128.8</v>
      </c>
      <c r="BW509" s="63">
        <f t="shared" si="2"/>
        <v>70663798.539999947</v>
      </c>
      <c r="BX509" s="63">
        <f t="shared" si="2"/>
        <v>884312.21999999974</v>
      </c>
      <c r="BY509" s="63">
        <f t="shared" si="2"/>
        <v>0</v>
      </c>
      <c r="BZ509" s="63">
        <f t="shared" si="2"/>
        <v>283099.84999999986</v>
      </c>
      <c r="CA509" s="63">
        <f t="shared" si="2"/>
        <v>10794501.169999996</v>
      </c>
      <c r="CB509" s="63">
        <f t="shared" si="2"/>
        <v>12290622.269999988</v>
      </c>
      <c r="CC509" s="63">
        <f t="shared" si="2"/>
        <v>47549565.139999986</v>
      </c>
      <c r="CD509" s="63">
        <f t="shared" si="2"/>
        <v>23112098.020000022</v>
      </c>
      <c r="CE509" s="63">
        <f t="shared" si="2"/>
        <v>70661663.070000038</v>
      </c>
      <c r="CF509" s="63">
        <f t="shared" si="2"/>
        <v>12097083.85</v>
      </c>
      <c r="CG509" s="63">
        <f t="shared" si="2"/>
        <v>535541.95999999926</v>
      </c>
      <c r="CH509" s="63">
        <f t="shared" si="2"/>
        <v>584534.00999999989</v>
      </c>
      <c r="CI509" s="63">
        <f t="shared" si="2"/>
        <v>27216045.909999985</v>
      </c>
      <c r="CJ509" s="63">
        <f t="shared" si="2"/>
        <v>28405.440000000024</v>
      </c>
      <c r="CK509" s="63">
        <f t="shared" si="2"/>
        <v>27232023.629999988</v>
      </c>
      <c r="CL509" s="63">
        <f t="shared" si="2"/>
        <v>39307942.350000046</v>
      </c>
      <c r="CM509" s="63">
        <f t="shared" si="2"/>
        <v>884312.21999999974</v>
      </c>
      <c r="CN509" s="63">
        <f t="shared" si="2"/>
        <v>6680.3700000000008</v>
      </c>
      <c r="CO509" s="63">
        <f t="shared" si="2"/>
        <v>83.679999999999993</v>
      </c>
    </row>
    <row r="510" spans="2:93" x14ac:dyDescent="0.2">
      <c r="B510" s="59" t="s">
        <v>649</v>
      </c>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c r="CC510" s="85"/>
      <c r="CD510" s="85"/>
      <c r="CE510" s="85"/>
      <c r="CF510" s="85"/>
      <c r="CG510" s="85"/>
      <c r="CH510" s="85"/>
      <c r="CI510" s="85"/>
      <c r="CJ510" s="85"/>
      <c r="CK510" s="85"/>
      <c r="CL510" s="85"/>
      <c r="CM510" s="85"/>
      <c r="CN510" s="85"/>
      <c r="CO510" s="85"/>
    </row>
    <row r="511" spans="2:93" x14ac:dyDescent="0.2">
      <c r="B511" s="16" t="s">
        <v>708</v>
      </c>
      <c r="H511" s="86"/>
      <c r="I511" s="86"/>
      <c r="J511" s="86"/>
      <c r="K511" s="86"/>
      <c r="L511" s="86"/>
      <c r="M511" s="86"/>
      <c r="N511" s="86"/>
      <c r="O511" s="86"/>
      <c r="P511" s="86"/>
      <c r="Q511" s="86"/>
      <c r="R511" s="86"/>
      <c r="S511" s="86"/>
      <c r="T511" s="86"/>
      <c r="U511" s="86"/>
      <c r="V511" s="86"/>
      <c r="W511" s="86"/>
      <c r="X511" s="86"/>
      <c r="Y511" s="86"/>
      <c r="Z511" s="86"/>
      <c r="AA511" s="86"/>
      <c r="AB511" s="86"/>
      <c r="AC511" s="86"/>
      <c r="AD511" s="86"/>
      <c r="AE511" s="86"/>
      <c r="AF511" s="86"/>
      <c r="AG511" s="86"/>
      <c r="AH511" s="86"/>
      <c r="AI511" s="86"/>
      <c r="AJ511" s="86"/>
      <c r="AK511" s="86"/>
      <c r="AL511" s="86"/>
      <c r="AM511" s="86"/>
      <c r="AN511" s="86"/>
      <c r="AO511" s="86"/>
      <c r="AP511" s="86"/>
      <c r="AQ511" s="86"/>
      <c r="AR511" s="86"/>
      <c r="AS511" s="86"/>
      <c r="AT511" s="86"/>
      <c r="AU511" s="86"/>
      <c r="AV511" s="86"/>
      <c r="AW511" s="86"/>
      <c r="AX511" s="86"/>
      <c r="AY511" s="86"/>
      <c r="AZ511" s="86"/>
      <c r="BA511" s="86"/>
      <c r="BB511" s="86"/>
      <c r="BC511" s="86"/>
      <c r="BD511" s="86"/>
      <c r="BE511" s="86"/>
      <c r="BF511" s="86"/>
      <c r="BG511" s="86"/>
      <c r="BH511" s="86"/>
      <c r="BI511" s="86"/>
      <c r="BJ511" s="86"/>
      <c r="BK511" s="86"/>
      <c r="BL511" s="86"/>
      <c r="BM511" s="86"/>
      <c r="BN511" s="86"/>
      <c r="BO511" s="86"/>
      <c r="BP511" s="86"/>
      <c r="BQ511" s="86"/>
      <c r="BR511" s="86"/>
      <c r="BS511" s="86"/>
      <c r="BT511" s="86"/>
      <c r="BU511" s="86"/>
      <c r="BV511" s="86"/>
      <c r="BW511" s="86"/>
      <c r="BX511" s="86"/>
      <c r="BY511" s="86"/>
      <c r="BZ511" s="86"/>
      <c r="CA511" s="86"/>
      <c r="CB511" s="86"/>
      <c r="CC511" s="86"/>
      <c r="CD511" s="86"/>
      <c r="CE511" s="86"/>
      <c r="CF511" s="86"/>
      <c r="CG511" s="86"/>
      <c r="CH511" s="86"/>
      <c r="CI511" s="86"/>
      <c r="CJ511" s="86"/>
      <c r="CK511" s="86"/>
      <c r="CL511" s="86"/>
      <c r="CM511" s="86"/>
      <c r="CN511" s="86"/>
      <c r="CO511" s="86"/>
    </row>
    <row r="512" spans="2:93" x14ac:dyDescent="0.2">
      <c r="B512" s="16" t="s">
        <v>637</v>
      </c>
    </row>
    <row r="513" spans="2:2" x14ac:dyDescent="0.2">
      <c r="B513" s="16" t="s">
        <v>638</v>
      </c>
    </row>
    <row r="514" spans="2:2" x14ac:dyDescent="0.2">
      <c r="B514" s="16" t="s">
        <v>709</v>
      </c>
    </row>
    <row r="515" spans="2:2" x14ac:dyDescent="0.2">
      <c r="B515" s="17" t="s">
        <v>724</v>
      </c>
    </row>
    <row r="516" spans="2:2" x14ac:dyDescent="0.2">
      <c r="B516" s="17" t="s">
        <v>72</v>
      </c>
    </row>
    <row r="517" spans="2:2" x14ac:dyDescent="0.2">
      <c r="B517" s="17" t="s">
        <v>722</v>
      </c>
    </row>
    <row r="518" spans="2:2" x14ac:dyDescent="0.2">
      <c r="B518" s="60" t="s">
        <v>723</v>
      </c>
    </row>
  </sheetData>
  <mergeCells count="17">
    <mergeCell ref="B509:G509"/>
    <mergeCell ref="CF14:CL14"/>
    <mergeCell ref="I14:K14"/>
    <mergeCell ref="L14:V14"/>
    <mergeCell ref="W14:AK14"/>
    <mergeCell ref="AL14:AQ14"/>
    <mergeCell ref="AR14:AS14"/>
    <mergeCell ref="AT14:BC14"/>
    <mergeCell ref="BD14:BG14"/>
    <mergeCell ref="BH14:BN14"/>
    <mergeCell ref="BO14:CB14"/>
    <mergeCell ref="CC14:CE14"/>
    <mergeCell ref="I9:J9"/>
    <mergeCell ref="CM14:CM15"/>
    <mergeCell ref="CN14:CN15"/>
    <mergeCell ref="CO14:CO15"/>
    <mergeCell ref="B14:H14"/>
  </mergeCells>
  <hyperlinks>
    <hyperlink ref="I9" location="Índice!A1" display="Volver al índice" xr:uid="{4ADE7BE5-CD41-4C21-83DC-BB8BF3D62778}"/>
  </hyperlinks>
  <pageMargins left="0.25" right="0.25" top="0.75" bottom="0.75" header="0.3" footer="0.3"/>
  <pageSetup orientation="landscape" horizontalDpi="4294967293" r:id="rId1"/>
  <headerFooter>
    <oddFooter>&amp;R_x000D_&amp;1#&amp;"Calibri"&amp;10&amp;KFF0000 Información Pública Reservada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6BBEE-08AD-4E6A-9111-E19E9CDD033D}">
  <sheetPr>
    <tabColor rgb="FF2B2D45"/>
  </sheetPr>
  <dimension ref="A1:CK62"/>
  <sheetViews>
    <sheetView showGridLines="0" zoomScale="80" zoomScaleNormal="80" workbookViewId="0">
      <pane ySplit="15" topLeftCell="A16" activePane="bottomLeft" state="frozen"/>
      <selection pane="bottomLeft"/>
    </sheetView>
  </sheetViews>
  <sheetFormatPr baseColWidth="10" defaultColWidth="11.42578125" defaultRowHeight="14.25" x14ac:dyDescent="0.2"/>
  <cols>
    <col min="1" max="1" width="5.85546875" style="12" customWidth="1"/>
    <col min="2" max="2" width="14" style="12" customWidth="1"/>
    <col min="3" max="3" width="61.7109375" style="12" customWidth="1"/>
    <col min="4" max="4" width="15.140625" style="12" customWidth="1"/>
    <col min="5" max="5" width="15.140625" style="12" bestFit="1" customWidth="1"/>
    <col min="6" max="6" width="13.5703125" style="12" customWidth="1"/>
    <col min="7" max="7" width="17.5703125" style="12" bestFit="1" customWidth="1"/>
    <col min="8" max="8" width="15.140625" style="12" bestFit="1" customWidth="1"/>
    <col min="9" max="9" width="17.140625" style="12" bestFit="1" customWidth="1"/>
    <col min="10" max="10" width="18.5703125" style="12" bestFit="1" customWidth="1"/>
    <col min="11" max="12" width="15.140625" style="12" bestFit="1" customWidth="1"/>
    <col min="13" max="13" width="13.85546875" style="12" bestFit="1" customWidth="1"/>
    <col min="14" max="14" width="16.42578125" style="12" customWidth="1"/>
    <col min="15" max="15" width="15.7109375" style="12" customWidth="1"/>
    <col min="16" max="19" width="17.140625" style="12" bestFit="1" customWidth="1"/>
    <col min="20" max="20" width="15.140625" style="12" bestFit="1" customWidth="1"/>
    <col min="21" max="21" width="18.5703125" style="12" customWidth="1"/>
    <col min="22" max="22" width="19" style="12" customWidth="1"/>
    <col min="23" max="23" width="20.85546875" style="12" customWidth="1"/>
    <col min="24" max="24" width="18.42578125" style="12" customWidth="1"/>
    <col min="25" max="25" width="18.85546875" style="12" customWidth="1"/>
    <col min="26" max="26" width="15.42578125" style="12" bestFit="1" customWidth="1"/>
    <col min="27" max="27" width="21.42578125" style="12" customWidth="1"/>
    <col min="28" max="28" width="18.140625" style="12" customWidth="1"/>
    <col min="29" max="29" width="13.85546875" style="12" bestFit="1" customWidth="1"/>
    <col min="30" max="30" width="17.140625" style="12" bestFit="1" customWidth="1"/>
    <col min="31" max="31" width="17" style="12" customWidth="1"/>
    <col min="32" max="32" width="15.42578125" style="12" bestFit="1" customWidth="1"/>
    <col min="33" max="34" width="17.140625" style="12" bestFit="1" customWidth="1"/>
    <col min="35" max="35" width="17.5703125" style="12" bestFit="1" customWidth="1"/>
    <col min="36" max="37" width="15.140625" style="12" bestFit="1" customWidth="1"/>
    <col min="38" max="38" width="15.42578125" style="12" bestFit="1" customWidth="1"/>
    <col min="39" max="39" width="17.140625" style="12" bestFit="1" customWidth="1"/>
    <col min="40" max="40" width="14" style="12" bestFit="1" customWidth="1"/>
    <col min="41" max="41" width="14.28515625" style="12" bestFit="1" customWidth="1"/>
    <col min="42" max="42" width="15.7109375" style="12" customWidth="1"/>
    <col min="43" max="43" width="15.42578125" style="12" bestFit="1" customWidth="1"/>
    <col min="44" max="44" width="15.5703125" style="12" bestFit="1" customWidth="1"/>
    <col min="45" max="45" width="13.85546875" style="12" bestFit="1" customWidth="1"/>
    <col min="46" max="46" width="20.5703125" style="12" bestFit="1" customWidth="1"/>
    <col min="47" max="47" width="15.5703125" style="12" bestFit="1" customWidth="1"/>
    <col min="48" max="48" width="12.85546875" style="12" bestFit="1" customWidth="1"/>
    <col min="49" max="49" width="15.5703125" style="12" bestFit="1" customWidth="1"/>
    <col min="50" max="50" width="12" style="12" bestFit="1" customWidth="1"/>
    <col min="51" max="51" width="15.5703125" style="12" bestFit="1" customWidth="1"/>
    <col min="52" max="52" width="15.140625" style="12" bestFit="1" customWidth="1"/>
    <col min="53" max="53" width="14.42578125" style="12" bestFit="1" customWidth="1"/>
    <col min="54" max="54" width="14.85546875" style="12" bestFit="1" customWidth="1"/>
    <col min="55" max="55" width="14.42578125" style="12" bestFit="1" customWidth="1"/>
    <col min="56" max="56" width="14.7109375" style="12" bestFit="1" customWidth="1"/>
    <col min="57" max="57" width="15.5703125" style="12" bestFit="1" customWidth="1"/>
    <col min="58" max="58" width="19.28515625" style="12" customWidth="1"/>
    <col min="59" max="59" width="18.42578125" style="12" customWidth="1"/>
    <col min="60" max="60" width="15.42578125" style="12" bestFit="1" customWidth="1"/>
    <col min="61" max="61" width="16.5703125" style="12" customWidth="1"/>
    <col min="62" max="62" width="15.42578125" style="12" bestFit="1" customWidth="1"/>
    <col min="63" max="63" width="13.85546875" style="12" bestFit="1" customWidth="1"/>
    <col min="64" max="64" width="11.42578125" style="12" bestFit="1" customWidth="1"/>
    <col min="65" max="65" width="14.42578125" style="12" bestFit="1" customWidth="1"/>
    <col min="66" max="68" width="15.5703125" style="12" bestFit="1" customWidth="1"/>
    <col min="69" max="69" width="14.7109375" style="12" bestFit="1" customWidth="1"/>
    <col min="70" max="70" width="14.42578125" style="12" bestFit="1" customWidth="1"/>
    <col min="71" max="71" width="13.85546875" style="12" bestFit="1" customWidth="1"/>
    <col min="72" max="72" width="18" style="12" customWidth="1"/>
    <col min="73" max="73" width="13.28515625" style="12" bestFit="1" customWidth="1"/>
    <col min="74" max="74" width="15.5703125" style="12" bestFit="1" customWidth="1"/>
    <col min="75" max="75" width="15.42578125" style="12" bestFit="1" customWidth="1"/>
    <col min="76" max="76" width="17.7109375" style="12" customWidth="1"/>
    <col min="77" max="77" width="20.28515625" style="12" bestFit="1" customWidth="1"/>
    <col min="78" max="78" width="19" style="12" customWidth="1"/>
    <col min="79" max="79" width="19" style="12" bestFit="1" customWidth="1"/>
    <col min="80" max="80" width="13.85546875" style="12" bestFit="1" customWidth="1"/>
    <col min="81" max="82" width="13.7109375" style="12" bestFit="1" customWidth="1"/>
    <col min="83" max="83" width="13.85546875" style="12" bestFit="1" customWidth="1"/>
    <col min="84" max="84" width="12.85546875" style="12" customWidth="1"/>
    <col min="85" max="86" width="13.85546875" style="12" bestFit="1" customWidth="1"/>
    <col min="87" max="87" width="17.28515625" style="12" customWidth="1"/>
    <col min="88" max="88" width="13.5703125" style="12" customWidth="1"/>
    <col min="89" max="89" width="14.42578125" style="12" customWidth="1"/>
    <col min="90" max="90" width="11.28515625" style="12" customWidth="1"/>
    <col min="91" max="16384" width="11.42578125" style="12"/>
  </cols>
  <sheetData>
    <row r="1" spans="1:89" ht="15.75" x14ac:dyDescent="0.25">
      <c r="B1" s="80" t="s">
        <v>651</v>
      </c>
    </row>
    <row r="8" spans="1:89" ht="18" customHeight="1" x14ac:dyDescent="0.25">
      <c r="B8" s="13" t="s">
        <v>632</v>
      </c>
    </row>
    <row r="9" spans="1:89" ht="15.75" customHeight="1" x14ac:dyDescent="0.25">
      <c r="B9" s="14" t="str">
        <f>+Índice!B6</f>
        <v>Año gravable 2024</v>
      </c>
      <c r="I9" s="119"/>
      <c r="J9" s="119"/>
      <c r="L9" s="140" t="s">
        <v>47</v>
      </c>
      <c r="M9" s="140"/>
    </row>
    <row r="10" spans="1:89" ht="15.75" x14ac:dyDescent="0.25">
      <c r="B10" s="54" t="s">
        <v>155</v>
      </c>
    </row>
    <row r="11" spans="1:89" ht="15.75" x14ac:dyDescent="0.25">
      <c r="B11" s="14" t="s">
        <v>156</v>
      </c>
    </row>
    <row r="12" spans="1:89" ht="18.75" customHeight="1" x14ac:dyDescent="0.25">
      <c r="B12" s="56" t="s">
        <v>639</v>
      </c>
    </row>
    <row r="13" spans="1:89" ht="15.75" x14ac:dyDescent="0.25">
      <c r="B13" s="15"/>
    </row>
    <row r="14" spans="1:89" s="21" customFormat="1" ht="23.25" customHeight="1" x14ac:dyDescent="0.25">
      <c r="B14" s="134" t="s">
        <v>70</v>
      </c>
      <c r="C14" s="135"/>
      <c r="D14" s="136"/>
      <c r="E14" s="134" t="s">
        <v>73</v>
      </c>
      <c r="F14" s="135"/>
      <c r="G14" s="136"/>
      <c r="H14" s="134" t="s">
        <v>55</v>
      </c>
      <c r="I14" s="135"/>
      <c r="J14" s="135"/>
      <c r="K14" s="135"/>
      <c r="L14" s="135"/>
      <c r="M14" s="135"/>
      <c r="N14" s="135"/>
      <c r="O14" s="135"/>
      <c r="P14" s="135"/>
      <c r="Q14" s="135"/>
      <c r="R14" s="136"/>
      <c r="S14" s="134" t="s">
        <v>48</v>
      </c>
      <c r="T14" s="135"/>
      <c r="U14" s="135"/>
      <c r="V14" s="135"/>
      <c r="W14" s="135"/>
      <c r="X14" s="135"/>
      <c r="Y14" s="135"/>
      <c r="Z14" s="135"/>
      <c r="AA14" s="135"/>
      <c r="AB14" s="135"/>
      <c r="AC14" s="135"/>
      <c r="AD14" s="135"/>
      <c r="AE14" s="135"/>
      <c r="AF14" s="135"/>
      <c r="AG14" s="136"/>
      <c r="AH14" s="134" t="s">
        <v>84</v>
      </c>
      <c r="AI14" s="135"/>
      <c r="AJ14" s="135"/>
      <c r="AK14" s="135"/>
      <c r="AL14" s="135"/>
      <c r="AM14" s="136"/>
      <c r="AN14" s="134" t="s">
        <v>119</v>
      </c>
      <c r="AO14" s="136"/>
      <c r="AP14" s="134" t="s">
        <v>87</v>
      </c>
      <c r="AQ14" s="135"/>
      <c r="AR14" s="135"/>
      <c r="AS14" s="135"/>
      <c r="AT14" s="135"/>
      <c r="AU14" s="135"/>
      <c r="AV14" s="135"/>
      <c r="AW14" s="135"/>
      <c r="AX14" s="135"/>
      <c r="AY14" s="136"/>
      <c r="AZ14" s="134" t="s">
        <v>91</v>
      </c>
      <c r="BA14" s="135"/>
      <c r="BB14" s="135"/>
      <c r="BC14" s="136"/>
      <c r="BD14" s="134" t="s">
        <v>142</v>
      </c>
      <c r="BE14" s="135"/>
      <c r="BF14" s="135"/>
      <c r="BG14" s="135"/>
      <c r="BH14" s="135"/>
      <c r="BI14" s="135"/>
      <c r="BJ14" s="136"/>
      <c r="BK14" s="134" t="s">
        <v>63</v>
      </c>
      <c r="BL14" s="135"/>
      <c r="BM14" s="135"/>
      <c r="BN14" s="135"/>
      <c r="BO14" s="135"/>
      <c r="BP14" s="135"/>
      <c r="BQ14" s="135"/>
      <c r="BR14" s="135"/>
      <c r="BS14" s="135"/>
      <c r="BT14" s="135"/>
      <c r="BU14" s="135"/>
      <c r="BV14" s="135"/>
      <c r="BW14" s="135"/>
      <c r="BX14" s="136"/>
      <c r="BY14" s="134" t="s">
        <v>143</v>
      </c>
      <c r="BZ14" s="135"/>
      <c r="CA14" s="136"/>
      <c r="CB14" s="134" t="s">
        <v>63</v>
      </c>
      <c r="CC14" s="135"/>
      <c r="CD14" s="135"/>
      <c r="CE14" s="135"/>
      <c r="CF14" s="135"/>
      <c r="CG14" s="135"/>
      <c r="CH14" s="135"/>
      <c r="CI14" s="132" t="s">
        <v>148</v>
      </c>
      <c r="CJ14" s="132" t="s">
        <v>149</v>
      </c>
      <c r="CK14" s="132" t="s">
        <v>150</v>
      </c>
    </row>
    <row r="15" spans="1:89" s="19" customFormat="1" ht="157.5" x14ac:dyDescent="0.2">
      <c r="A15" s="18"/>
      <c r="B15" s="20" t="s">
        <v>642</v>
      </c>
      <c r="C15" s="20" t="s">
        <v>643</v>
      </c>
      <c r="D15" s="20" t="s">
        <v>51</v>
      </c>
      <c r="E15" s="20" t="s">
        <v>97</v>
      </c>
      <c r="F15" s="20" t="s">
        <v>98</v>
      </c>
      <c r="G15" s="20" t="s">
        <v>99</v>
      </c>
      <c r="H15" s="20" t="s">
        <v>100</v>
      </c>
      <c r="I15" s="20" t="s">
        <v>101</v>
      </c>
      <c r="J15" s="20" t="s">
        <v>102</v>
      </c>
      <c r="K15" s="20" t="s">
        <v>74</v>
      </c>
      <c r="L15" s="20" t="s">
        <v>75</v>
      </c>
      <c r="M15" s="20" t="s">
        <v>76</v>
      </c>
      <c r="N15" s="20" t="s">
        <v>103</v>
      </c>
      <c r="O15" s="20" t="s">
        <v>77</v>
      </c>
      <c r="P15" s="20" t="s">
        <v>78</v>
      </c>
      <c r="Q15" s="20" t="s">
        <v>79</v>
      </c>
      <c r="R15" s="20" t="s">
        <v>80</v>
      </c>
      <c r="S15" s="20" t="s">
        <v>104</v>
      </c>
      <c r="T15" s="20" t="s">
        <v>81</v>
      </c>
      <c r="U15" s="20" t="s">
        <v>663</v>
      </c>
      <c r="V15" s="20" t="s">
        <v>105</v>
      </c>
      <c r="W15" s="20" t="s">
        <v>106</v>
      </c>
      <c r="X15" s="20" t="s">
        <v>107</v>
      </c>
      <c r="Y15" s="20" t="s">
        <v>108</v>
      </c>
      <c r="Z15" s="20" t="s">
        <v>664</v>
      </c>
      <c r="AA15" s="20" t="s">
        <v>109</v>
      </c>
      <c r="AB15" s="20" t="s">
        <v>110</v>
      </c>
      <c r="AC15" s="20" t="s">
        <v>82</v>
      </c>
      <c r="AD15" s="20" t="s">
        <v>37</v>
      </c>
      <c r="AE15" s="20" t="s">
        <v>111</v>
      </c>
      <c r="AF15" s="20" t="s">
        <v>112</v>
      </c>
      <c r="AG15" s="20" t="s">
        <v>83</v>
      </c>
      <c r="AH15" s="20" t="s">
        <v>85</v>
      </c>
      <c r="AI15" s="20" t="s">
        <v>113</v>
      </c>
      <c r="AJ15" s="20" t="s">
        <v>114</v>
      </c>
      <c r="AK15" s="20" t="s">
        <v>86</v>
      </c>
      <c r="AL15" s="20" t="s">
        <v>115</v>
      </c>
      <c r="AM15" s="20" t="s">
        <v>116</v>
      </c>
      <c r="AN15" s="20" t="s">
        <v>117</v>
      </c>
      <c r="AO15" s="20" t="s">
        <v>118</v>
      </c>
      <c r="AP15" s="20" t="s">
        <v>120</v>
      </c>
      <c r="AQ15" s="20" t="s">
        <v>121</v>
      </c>
      <c r="AR15" s="20" t="s">
        <v>56</v>
      </c>
      <c r="AS15" s="20" t="s">
        <v>57</v>
      </c>
      <c r="AT15" s="20" t="s">
        <v>88</v>
      </c>
      <c r="AU15" s="20" t="s">
        <v>122</v>
      </c>
      <c r="AV15" s="20" t="s">
        <v>59</v>
      </c>
      <c r="AW15" s="20" t="s">
        <v>89</v>
      </c>
      <c r="AX15" s="20" t="s">
        <v>58</v>
      </c>
      <c r="AY15" s="20" t="s">
        <v>90</v>
      </c>
      <c r="AZ15" s="20" t="s">
        <v>123</v>
      </c>
      <c r="BA15" s="20" t="s">
        <v>60</v>
      </c>
      <c r="BB15" s="20" t="s">
        <v>61</v>
      </c>
      <c r="BC15" s="20" t="s">
        <v>62</v>
      </c>
      <c r="BD15" s="20" t="s">
        <v>124</v>
      </c>
      <c r="BE15" s="20" t="s">
        <v>125</v>
      </c>
      <c r="BF15" s="20" t="s">
        <v>126</v>
      </c>
      <c r="BG15" s="20" t="s">
        <v>127</v>
      </c>
      <c r="BH15" s="20" t="s">
        <v>128</v>
      </c>
      <c r="BI15" s="20" t="s">
        <v>129</v>
      </c>
      <c r="BJ15" s="20" t="s">
        <v>130</v>
      </c>
      <c r="BK15" s="20" t="s">
        <v>131</v>
      </c>
      <c r="BL15" s="20" t="s">
        <v>132</v>
      </c>
      <c r="BM15" s="20" t="s">
        <v>92</v>
      </c>
      <c r="BN15" s="20" t="s">
        <v>133</v>
      </c>
      <c r="BO15" s="20" t="s">
        <v>134</v>
      </c>
      <c r="BP15" s="20" t="s">
        <v>135</v>
      </c>
      <c r="BQ15" s="20" t="s">
        <v>64</v>
      </c>
      <c r="BR15" s="20" t="s">
        <v>65</v>
      </c>
      <c r="BS15" s="20" t="s">
        <v>93</v>
      </c>
      <c r="BT15" s="20" t="s">
        <v>136</v>
      </c>
      <c r="BU15" s="20" t="s">
        <v>137</v>
      </c>
      <c r="BV15" s="20" t="s">
        <v>138</v>
      </c>
      <c r="BW15" s="20" t="s">
        <v>139</v>
      </c>
      <c r="BX15" s="20" t="s">
        <v>140</v>
      </c>
      <c r="BY15" s="20" t="s">
        <v>94</v>
      </c>
      <c r="BZ15" s="20" t="s">
        <v>95</v>
      </c>
      <c r="CA15" s="20" t="s">
        <v>141</v>
      </c>
      <c r="CB15" s="20" t="s">
        <v>144</v>
      </c>
      <c r="CC15" s="20" t="s">
        <v>145</v>
      </c>
      <c r="CD15" s="20" t="s">
        <v>146</v>
      </c>
      <c r="CE15" s="20" t="s">
        <v>38</v>
      </c>
      <c r="CF15" s="20" t="s">
        <v>0</v>
      </c>
      <c r="CG15" s="20" t="s">
        <v>66</v>
      </c>
      <c r="CH15" s="20" t="s">
        <v>147</v>
      </c>
      <c r="CI15" s="133"/>
      <c r="CJ15" s="133"/>
      <c r="CK15" s="133"/>
    </row>
    <row r="16" spans="1:89" ht="15" x14ac:dyDescent="0.2">
      <c r="B16" s="22">
        <v>1</v>
      </c>
      <c r="C16" s="23" t="s">
        <v>1</v>
      </c>
      <c r="D16" s="61">
        <v>5936</v>
      </c>
      <c r="E16" s="61">
        <v>1543985.11</v>
      </c>
      <c r="F16" s="61">
        <v>186407.31</v>
      </c>
      <c r="G16" s="61">
        <v>56782.15</v>
      </c>
      <c r="H16" s="61">
        <v>1006861.3</v>
      </c>
      <c r="I16" s="61">
        <v>667110.49</v>
      </c>
      <c r="J16" s="61">
        <v>3763914.94</v>
      </c>
      <c r="K16" s="61">
        <v>1776492.01</v>
      </c>
      <c r="L16" s="61">
        <v>198944.9</v>
      </c>
      <c r="M16" s="61">
        <v>447282.66</v>
      </c>
      <c r="N16" s="61">
        <v>3435784.13</v>
      </c>
      <c r="O16" s="61">
        <v>341165.51</v>
      </c>
      <c r="P16" s="61">
        <v>11637555.93</v>
      </c>
      <c r="Q16" s="61">
        <v>5168656.51</v>
      </c>
      <c r="R16" s="61">
        <v>6576295.2300000004</v>
      </c>
      <c r="S16" s="61">
        <v>10206570.310000001</v>
      </c>
      <c r="T16" s="61">
        <v>131463.88</v>
      </c>
      <c r="U16" s="61">
        <v>45179.43</v>
      </c>
      <c r="V16" s="61">
        <v>0</v>
      </c>
      <c r="W16" s="61">
        <v>87.37</v>
      </c>
      <c r="X16" s="61">
        <v>0</v>
      </c>
      <c r="Y16" s="61">
        <v>0</v>
      </c>
      <c r="Z16" s="61">
        <v>115.46</v>
      </c>
      <c r="AA16" s="61">
        <v>30.52</v>
      </c>
      <c r="AB16" s="61">
        <v>0</v>
      </c>
      <c r="AC16" s="61">
        <v>420887.25</v>
      </c>
      <c r="AD16" s="61">
        <v>10804334.220000001</v>
      </c>
      <c r="AE16" s="61">
        <v>560118.93000000005</v>
      </c>
      <c r="AF16" s="61">
        <v>201127.85</v>
      </c>
      <c r="AG16" s="61">
        <v>10043339.58</v>
      </c>
      <c r="AH16" s="61">
        <v>6478592.5700000003</v>
      </c>
      <c r="AI16" s="61">
        <v>1493024.64</v>
      </c>
      <c r="AJ16" s="61">
        <v>626427.80000000005</v>
      </c>
      <c r="AK16" s="61">
        <v>187694.34</v>
      </c>
      <c r="AL16" s="61">
        <v>116560.18</v>
      </c>
      <c r="AM16" s="61">
        <v>8902299.5299999993</v>
      </c>
      <c r="AN16" s="61">
        <v>2107.9899999999998</v>
      </c>
      <c r="AO16" s="61">
        <v>2034.23</v>
      </c>
      <c r="AP16" s="61">
        <v>7695.05</v>
      </c>
      <c r="AQ16" s="61">
        <v>0</v>
      </c>
      <c r="AR16" s="61">
        <v>1193384.01</v>
      </c>
      <c r="AS16" s="61">
        <v>90434.05</v>
      </c>
      <c r="AT16" s="61">
        <v>10036.120000000001</v>
      </c>
      <c r="AU16" s="61">
        <v>1183347.8899999999</v>
      </c>
      <c r="AV16" s="61">
        <v>79.11</v>
      </c>
      <c r="AW16" s="61">
        <v>182123.48</v>
      </c>
      <c r="AX16" s="61">
        <v>35.71</v>
      </c>
      <c r="AY16" s="61">
        <v>1001260.7</v>
      </c>
      <c r="AZ16" s="61">
        <v>54717.1</v>
      </c>
      <c r="BA16" s="61">
        <v>47940.27</v>
      </c>
      <c r="BB16" s="61">
        <v>1048.42</v>
      </c>
      <c r="BC16" s="61">
        <v>5824.25</v>
      </c>
      <c r="BD16" s="61">
        <v>129677.53</v>
      </c>
      <c r="BE16" s="61">
        <v>0</v>
      </c>
      <c r="BF16" s="61">
        <v>23.09</v>
      </c>
      <c r="BG16" s="61">
        <v>0</v>
      </c>
      <c r="BH16" s="61">
        <v>0</v>
      </c>
      <c r="BI16" s="61">
        <v>0</v>
      </c>
      <c r="BJ16" s="61">
        <v>0</v>
      </c>
      <c r="BK16" s="61">
        <v>129700.63</v>
      </c>
      <c r="BL16" s="61">
        <v>0</v>
      </c>
      <c r="BM16" s="61">
        <v>4732.3999999999996</v>
      </c>
      <c r="BN16" s="61">
        <v>124968.22</v>
      </c>
      <c r="BO16" s="61">
        <v>241.05</v>
      </c>
      <c r="BP16" s="61">
        <v>125209.28</v>
      </c>
      <c r="BQ16" s="61">
        <v>883.24</v>
      </c>
      <c r="BR16" s="61">
        <v>0</v>
      </c>
      <c r="BS16" s="61">
        <v>126092.51</v>
      </c>
      <c r="BT16" s="61">
        <v>599.86</v>
      </c>
      <c r="BU16" s="61">
        <v>0</v>
      </c>
      <c r="BV16" s="61">
        <v>7420.06</v>
      </c>
      <c r="BW16" s="61">
        <v>20894.71</v>
      </c>
      <c r="BX16" s="61">
        <v>28842.560000000001</v>
      </c>
      <c r="BY16" s="61">
        <v>42734.34</v>
      </c>
      <c r="BZ16" s="61">
        <v>55705.61</v>
      </c>
      <c r="CA16" s="62">
        <v>98439.95</v>
      </c>
      <c r="CB16" s="62">
        <v>26143.67</v>
      </c>
      <c r="CC16" s="62">
        <v>31.56</v>
      </c>
      <c r="CD16" s="62">
        <v>29.47</v>
      </c>
      <c r="CE16" s="62">
        <v>47709.36</v>
      </c>
      <c r="CF16" s="62">
        <v>95.84</v>
      </c>
      <c r="CG16" s="62">
        <v>47762.239999999998</v>
      </c>
      <c r="CH16" s="62">
        <v>51629.440000000002</v>
      </c>
      <c r="CI16" s="62">
        <v>599.86</v>
      </c>
      <c r="CJ16" s="62">
        <v>0</v>
      </c>
      <c r="CK16" s="62">
        <v>0</v>
      </c>
    </row>
    <row r="17" spans="2:89" ht="15" x14ac:dyDescent="0.2">
      <c r="B17" s="22">
        <v>2</v>
      </c>
      <c r="C17" s="23" t="s">
        <v>2</v>
      </c>
      <c r="D17" s="61">
        <v>35281</v>
      </c>
      <c r="E17" s="61">
        <v>9370479.9499999993</v>
      </c>
      <c r="F17" s="61">
        <v>1182993.1499999999</v>
      </c>
      <c r="G17" s="61">
        <v>333956.06</v>
      </c>
      <c r="H17" s="61">
        <v>6683791.3399999999</v>
      </c>
      <c r="I17" s="61">
        <v>10759031.869999999</v>
      </c>
      <c r="J17" s="61">
        <v>33103413.420000002</v>
      </c>
      <c r="K17" s="61">
        <v>9756717.1099999994</v>
      </c>
      <c r="L17" s="61">
        <v>1424802.07</v>
      </c>
      <c r="M17" s="61">
        <v>515150.72</v>
      </c>
      <c r="N17" s="61">
        <v>22793705.739999998</v>
      </c>
      <c r="O17" s="61">
        <v>3896075.15</v>
      </c>
      <c r="P17" s="61">
        <v>88932687.409999996</v>
      </c>
      <c r="Q17" s="61">
        <v>63658725.390000001</v>
      </c>
      <c r="R17" s="61">
        <v>40145935.960000001</v>
      </c>
      <c r="S17" s="61">
        <v>70013019.519999996</v>
      </c>
      <c r="T17" s="61">
        <v>815581.17</v>
      </c>
      <c r="U17" s="61">
        <v>477017.14</v>
      </c>
      <c r="V17" s="61">
        <v>3673.34</v>
      </c>
      <c r="W17" s="61">
        <v>48404.61</v>
      </c>
      <c r="X17" s="61">
        <v>0.03</v>
      </c>
      <c r="Y17" s="61">
        <v>0</v>
      </c>
      <c r="Z17" s="61">
        <v>3111.93</v>
      </c>
      <c r="AA17" s="61">
        <v>0.05</v>
      </c>
      <c r="AB17" s="61">
        <v>0</v>
      </c>
      <c r="AC17" s="61">
        <v>1390189.65</v>
      </c>
      <c r="AD17" s="61">
        <v>72750997.420000002</v>
      </c>
      <c r="AE17" s="61">
        <v>6405965.0300000003</v>
      </c>
      <c r="AF17" s="61">
        <v>1022815.94</v>
      </c>
      <c r="AG17" s="61">
        <v>65324755.240000002</v>
      </c>
      <c r="AH17" s="61">
        <v>42785256.079999998</v>
      </c>
      <c r="AI17" s="61">
        <v>11506301.529999999</v>
      </c>
      <c r="AJ17" s="61">
        <v>5006482.82</v>
      </c>
      <c r="AK17" s="61">
        <v>1708911.91</v>
      </c>
      <c r="AL17" s="61">
        <v>680431.06</v>
      </c>
      <c r="AM17" s="61">
        <v>61687383.399999999</v>
      </c>
      <c r="AN17" s="61">
        <v>26142.2</v>
      </c>
      <c r="AO17" s="61">
        <v>17897.59</v>
      </c>
      <c r="AP17" s="61">
        <v>48815.74</v>
      </c>
      <c r="AQ17" s="61">
        <v>1600.24</v>
      </c>
      <c r="AR17" s="61">
        <v>4745582.4000000004</v>
      </c>
      <c r="AS17" s="61">
        <v>1134286.5</v>
      </c>
      <c r="AT17" s="61">
        <v>99963.07</v>
      </c>
      <c r="AU17" s="61">
        <v>4645619.32</v>
      </c>
      <c r="AV17" s="61">
        <v>475.67</v>
      </c>
      <c r="AW17" s="61">
        <v>309217.34000000003</v>
      </c>
      <c r="AX17" s="61">
        <v>1792.29</v>
      </c>
      <c r="AY17" s="61">
        <v>4338224.71</v>
      </c>
      <c r="AZ17" s="61">
        <v>751593.24</v>
      </c>
      <c r="BA17" s="61">
        <v>495595.08</v>
      </c>
      <c r="BB17" s="61">
        <v>28520.17</v>
      </c>
      <c r="BC17" s="61">
        <v>232851.88</v>
      </c>
      <c r="BD17" s="61">
        <v>1485894.37</v>
      </c>
      <c r="BE17" s="61">
        <v>31.17</v>
      </c>
      <c r="BF17" s="61">
        <v>622.38</v>
      </c>
      <c r="BG17" s="61">
        <v>0.02</v>
      </c>
      <c r="BH17" s="61">
        <v>0</v>
      </c>
      <c r="BI17" s="61">
        <v>0</v>
      </c>
      <c r="BJ17" s="61">
        <v>0.01</v>
      </c>
      <c r="BK17" s="61">
        <v>1486547.96</v>
      </c>
      <c r="BL17" s="61">
        <v>350.31</v>
      </c>
      <c r="BM17" s="61">
        <v>37579.51</v>
      </c>
      <c r="BN17" s="61">
        <v>1449318.76</v>
      </c>
      <c r="BO17" s="61">
        <v>2157.5</v>
      </c>
      <c r="BP17" s="61">
        <v>1451476.26</v>
      </c>
      <c r="BQ17" s="61">
        <v>34880.17</v>
      </c>
      <c r="BR17" s="61">
        <v>0</v>
      </c>
      <c r="BS17" s="61">
        <v>1486356.43</v>
      </c>
      <c r="BT17" s="61">
        <v>2970.78</v>
      </c>
      <c r="BU17" s="61">
        <v>0</v>
      </c>
      <c r="BV17" s="61">
        <v>32274.35</v>
      </c>
      <c r="BW17" s="61">
        <v>152393.39000000001</v>
      </c>
      <c r="BX17" s="61">
        <v>328627.90000000002</v>
      </c>
      <c r="BY17" s="61">
        <v>429146.14</v>
      </c>
      <c r="BZ17" s="61">
        <v>961662.41</v>
      </c>
      <c r="CA17" s="62">
        <v>1390808.55</v>
      </c>
      <c r="CB17" s="62">
        <v>176207.78</v>
      </c>
      <c r="CC17" s="62">
        <v>399.06</v>
      </c>
      <c r="CD17" s="62">
        <v>1065.7</v>
      </c>
      <c r="CE17" s="62">
        <v>413430.89</v>
      </c>
      <c r="CF17" s="62">
        <v>3889.71</v>
      </c>
      <c r="CG17" s="62">
        <v>416378.22</v>
      </c>
      <c r="CH17" s="62">
        <v>656332.63</v>
      </c>
      <c r="CI17" s="62">
        <v>2970.78</v>
      </c>
      <c r="CJ17" s="62">
        <v>1088.1300000000001</v>
      </c>
      <c r="CK17" s="62">
        <v>19.440000000000001</v>
      </c>
    </row>
    <row r="18" spans="2:89" ht="15" x14ac:dyDescent="0.2">
      <c r="B18" s="22">
        <v>4</v>
      </c>
      <c r="C18" s="23" t="s">
        <v>3</v>
      </c>
      <c r="D18" s="61">
        <v>24462</v>
      </c>
      <c r="E18" s="61">
        <v>6020073.0800000001</v>
      </c>
      <c r="F18" s="61">
        <v>753577.12</v>
      </c>
      <c r="G18" s="61">
        <v>222800.93</v>
      </c>
      <c r="H18" s="61">
        <v>5032234.93</v>
      </c>
      <c r="I18" s="61">
        <v>4208668.1900000004</v>
      </c>
      <c r="J18" s="61">
        <v>14670490.289999999</v>
      </c>
      <c r="K18" s="61">
        <v>5988504.3700000001</v>
      </c>
      <c r="L18" s="61">
        <v>592417.56999999995</v>
      </c>
      <c r="M18" s="61">
        <v>340127.25</v>
      </c>
      <c r="N18" s="61">
        <v>12518913.539999999</v>
      </c>
      <c r="O18" s="61">
        <v>5682868.4800000004</v>
      </c>
      <c r="P18" s="61">
        <v>49034224.609999999</v>
      </c>
      <c r="Q18" s="61">
        <v>27399452.82</v>
      </c>
      <c r="R18" s="61">
        <v>23320878.510000002</v>
      </c>
      <c r="S18" s="61">
        <v>41382490.729999997</v>
      </c>
      <c r="T18" s="61">
        <v>525944.4</v>
      </c>
      <c r="U18" s="61">
        <v>203250.58</v>
      </c>
      <c r="V18" s="61">
        <v>170.49</v>
      </c>
      <c r="W18" s="61">
        <v>1812.91</v>
      </c>
      <c r="X18" s="61">
        <v>0</v>
      </c>
      <c r="Y18" s="61">
        <v>0</v>
      </c>
      <c r="Z18" s="61">
        <v>235.73</v>
      </c>
      <c r="AA18" s="61">
        <v>7083</v>
      </c>
      <c r="AB18" s="61">
        <v>0</v>
      </c>
      <c r="AC18" s="61">
        <v>1075060.98</v>
      </c>
      <c r="AD18" s="61">
        <v>43196048.82</v>
      </c>
      <c r="AE18" s="61">
        <v>2844592.92</v>
      </c>
      <c r="AF18" s="61">
        <v>501888.22</v>
      </c>
      <c r="AG18" s="61">
        <v>39850473.619999997</v>
      </c>
      <c r="AH18" s="61">
        <v>27031779.329999998</v>
      </c>
      <c r="AI18" s="61">
        <v>6573816.46</v>
      </c>
      <c r="AJ18" s="61">
        <v>2320545.48</v>
      </c>
      <c r="AK18" s="61">
        <v>1065718.83</v>
      </c>
      <c r="AL18" s="61">
        <v>385140.52</v>
      </c>
      <c r="AM18" s="61">
        <v>37377000.619999997</v>
      </c>
      <c r="AN18" s="61">
        <v>14592.03</v>
      </c>
      <c r="AO18" s="61">
        <v>2326.6799999999998</v>
      </c>
      <c r="AP18" s="61">
        <v>37969.24</v>
      </c>
      <c r="AQ18" s="61">
        <v>0.03</v>
      </c>
      <c r="AR18" s="61">
        <v>2811126.62</v>
      </c>
      <c r="AS18" s="61">
        <v>534141.82999999996</v>
      </c>
      <c r="AT18" s="61">
        <v>26169.31</v>
      </c>
      <c r="AU18" s="61">
        <v>2784957.31</v>
      </c>
      <c r="AV18" s="61">
        <v>167</v>
      </c>
      <c r="AW18" s="61">
        <v>114896.5</v>
      </c>
      <c r="AX18" s="61">
        <v>1668.65</v>
      </c>
      <c r="AY18" s="61">
        <v>2671735.63</v>
      </c>
      <c r="AZ18" s="61">
        <v>330536.2</v>
      </c>
      <c r="BA18" s="61">
        <v>203952.21</v>
      </c>
      <c r="BB18" s="61">
        <v>24062.880000000001</v>
      </c>
      <c r="BC18" s="61">
        <v>103288.66</v>
      </c>
      <c r="BD18" s="61">
        <v>909621.02</v>
      </c>
      <c r="BE18" s="61">
        <v>28.14</v>
      </c>
      <c r="BF18" s="61">
        <v>47.15</v>
      </c>
      <c r="BG18" s="61">
        <v>1.1000000000000001</v>
      </c>
      <c r="BH18" s="61">
        <v>0</v>
      </c>
      <c r="BI18" s="61">
        <v>0</v>
      </c>
      <c r="BJ18" s="61">
        <v>0</v>
      </c>
      <c r="BK18" s="61">
        <v>909697.41</v>
      </c>
      <c r="BL18" s="61">
        <v>85.11</v>
      </c>
      <c r="BM18" s="61">
        <v>23902.54</v>
      </c>
      <c r="BN18" s="61">
        <v>885879.98</v>
      </c>
      <c r="BO18" s="61">
        <v>1143.76</v>
      </c>
      <c r="BP18" s="61">
        <v>887023.74</v>
      </c>
      <c r="BQ18" s="61">
        <v>15549.9</v>
      </c>
      <c r="BR18" s="61">
        <v>0</v>
      </c>
      <c r="BS18" s="61">
        <v>902573.64</v>
      </c>
      <c r="BT18" s="61">
        <v>400</v>
      </c>
      <c r="BU18" s="61">
        <v>0</v>
      </c>
      <c r="BV18" s="61">
        <v>4955.16</v>
      </c>
      <c r="BW18" s="61">
        <v>117937.89</v>
      </c>
      <c r="BX18" s="61">
        <v>162545.99</v>
      </c>
      <c r="BY18" s="61">
        <v>285187.75</v>
      </c>
      <c r="BZ18" s="61">
        <v>532960.61</v>
      </c>
      <c r="CA18" s="62">
        <v>818148.36</v>
      </c>
      <c r="CB18" s="62">
        <v>141274.03</v>
      </c>
      <c r="CC18" s="62">
        <v>442.07</v>
      </c>
      <c r="CD18" s="62">
        <v>247.66</v>
      </c>
      <c r="CE18" s="62">
        <v>269868.59000000003</v>
      </c>
      <c r="CF18" s="62">
        <v>460</v>
      </c>
      <c r="CG18" s="62">
        <v>270119.34000000003</v>
      </c>
      <c r="CH18" s="62">
        <v>329993.49</v>
      </c>
      <c r="CI18" s="62">
        <v>400</v>
      </c>
      <c r="CJ18" s="62">
        <v>0</v>
      </c>
      <c r="CK18" s="62">
        <v>1.28</v>
      </c>
    </row>
    <row r="19" spans="2:89" ht="15" x14ac:dyDescent="0.2">
      <c r="B19" s="22">
        <v>5</v>
      </c>
      <c r="C19" s="23" t="s">
        <v>4</v>
      </c>
      <c r="D19" s="61">
        <v>44129</v>
      </c>
      <c r="E19" s="61">
        <v>13556540.859999999</v>
      </c>
      <c r="F19" s="61">
        <v>1653116.11</v>
      </c>
      <c r="G19" s="61">
        <v>476789.06</v>
      </c>
      <c r="H19" s="61">
        <v>10289209.65</v>
      </c>
      <c r="I19" s="61">
        <v>20465785.77</v>
      </c>
      <c r="J19" s="61">
        <v>30313728.710000001</v>
      </c>
      <c r="K19" s="61">
        <v>10471706.09</v>
      </c>
      <c r="L19" s="61">
        <v>1966018.57</v>
      </c>
      <c r="M19" s="61">
        <v>816203.86</v>
      </c>
      <c r="N19" s="61">
        <v>26061633.66</v>
      </c>
      <c r="O19" s="61">
        <v>3790057.88</v>
      </c>
      <c r="P19" s="61">
        <v>104174344.18000001</v>
      </c>
      <c r="Q19" s="61">
        <v>50094626.600000001</v>
      </c>
      <c r="R19" s="61">
        <v>58804861.409999996</v>
      </c>
      <c r="S19" s="61">
        <v>86522760.730000004</v>
      </c>
      <c r="T19" s="61">
        <v>1825786.85</v>
      </c>
      <c r="U19" s="61">
        <v>1574439.33</v>
      </c>
      <c r="V19" s="61">
        <v>81.44</v>
      </c>
      <c r="W19" s="61">
        <v>15554.59</v>
      </c>
      <c r="X19" s="61">
        <v>0</v>
      </c>
      <c r="Y19" s="61">
        <v>0</v>
      </c>
      <c r="Z19" s="61">
        <v>3249.75</v>
      </c>
      <c r="AA19" s="61">
        <v>49.89</v>
      </c>
      <c r="AB19" s="61">
        <v>0</v>
      </c>
      <c r="AC19" s="61">
        <v>1942886.12</v>
      </c>
      <c r="AD19" s="61">
        <v>91884808.689999998</v>
      </c>
      <c r="AE19" s="61">
        <v>10087728.560000001</v>
      </c>
      <c r="AF19" s="61">
        <v>1789206.55</v>
      </c>
      <c r="AG19" s="61">
        <v>80009271.659999996</v>
      </c>
      <c r="AH19" s="61">
        <v>49614818.450000003</v>
      </c>
      <c r="AI19" s="61">
        <v>13636010.960000001</v>
      </c>
      <c r="AJ19" s="61">
        <v>7098261.6299999999</v>
      </c>
      <c r="AK19" s="61">
        <v>2314967.17</v>
      </c>
      <c r="AL19" s="61">
        <v>807496.34</v>
      </c>
      <c r="AM19" s="61">
        <v>73471554.560000002</v>
      </c>
      <c r="AN19" s="61">
        <v>191243.87</v>
      </c>
      <c r="AO19" s="61">
        <v>112925.39</v>
      </c>
      <c r="AP19" s="61">
        <v>104416.22</v>
      </c>
      <c r="AQ19" s="61">
        <v>7727.3</v>
      </c>
      <c r="AR19" s="61">
        <v>6717717.1799999997</v>
      </c>
      <c r="AS19" s="61">
        <v>586184.18999999994</v>
      </c>
      <c r="AT19" s="61">
        <v>203472.97</v>
      </c>
      <c r="AU19" s="61">
        <v>6514244.2199999997</v>
      </c>
      <c r="AV19" s="61">
        <v>1252.19</v>
      </c>
      <c r="AW19" s="61">
        <v>608578.96</v>
      </c>
      <c r="AX19" s="61">
        <v>3648.4</v>
      </c>
      <c r="AY19" s="61">
        <v>5909640.5199999996</v>
      </c>
      <c r="AZ19" s="61">
        <v>1188062.3999999999</v>
      </c>
      <c r="BA19" s="61">
        <v>706369.47</v>
      </c>
      <c r="BB19" s="61">
        <v>185865.06</v>
      </c>
      <c r="BC19" s="61">
        <v>300769.3</v>
      </c>
      <c r="BD19" s="61">
        <v>2052727</v>
      </c>
      <c r="BE19" s="61">
        <v>22.23</v>
      </c>
      <c r="BF19" s="61">
        <v>649.95000000000005</v>
      </c>
      <c r="BG19" s="61">
        <v>23.95</v>
      </c>
      <c r="BH19" s="61">
        <v>0</v>
      </c>
      <c r="BI19" s="61">
        <v>0</v>
      </c>
      <c r="BJ19" s="61">
        <v>0</v>
      </c>
      <c r="BK19" s="61">
        <v>2053423.12</v>
      </c>
      <c r="BL19" s="61">
        <v>488.74</v>
      </c>
      <c r="BM19" s="61">
        <v>57618.84</v>
      </c>
      <c r="BN19" s="61">
        <v>1996293.01</v>
      </c>
      <c r="BO19" s="61">
        <v>13185.79</v>
      </c>
      <c r="BP19" s="61">
        <v>2009478.8</v>
      </c>
      <c r="BQ19" s="61">
        <v>45220.07</v>
      </c>
      <c r="BR19" s="61">
        <v>7.31</v>
      </c>
      <c r="BS19" s="61">
        <v>2054691.56</v>
      </c>
      <c r="BT19" s="61">
        <v>10534.23</v>
      </c>
      <c r="BU19" s="61">
        <v>0</v>
      </c>
      <c r="BV19" s="61">
        <v>1049.3900000000001</v>
      </c>
      <c r="BW19" s="61">
        <v>289423.3</v>
      </c>
      <c r="BX19" s="61">
        <v>401707.95</v>
      </c>
      <c r="BY19" s="61">
        <v>652347.91</v>
      </c>
      <c r="BZ19" s="61">
        <v>1113540.98</v>
      </c>
      <c r="CA19" s="62">
        <v>1765888.89</v>
      </c>
      <c r="CB19" s="62">
        <v>326705.26</v>
      </c>
      <c r="CC19" s="62">
        <v>662.86</v>
      </c>
      <c r="CD19" s="62">
        <v>320.13</v>
      </c>
      <c r="CE19" s="62">
        <v>736214.91</v>
      </c>
      <c r="CF19" s="62">
        <v>1027.95</v>
      </c>
      <c r="CG19" s="62">
        <v>736736.59</v>
      </c>
      <c r="CH19" s="62">
        <v>823258.32</v>
      </c>
      <c r="CI19" s="62">
        <v>10534.23</v>
      </c>
      <c r="CJ19" s="62">
        <v>1008.41</v>
      </c>
      <c r="CK19" s="62">
        <v>6.6</v>
      </c>
    </row>
    <row r="20" spans="2:89" ht="15" x14ac:dyDescent="0.2">
      <c r="B20" s="22">
        <v>6</v>
      </c>
      <c r="C20" s="23" t="s">
        <v>5</v>
      </c>
      <c r="D20" s="61">
        <v>19910</v>
      </c>
      <c r="E20" s="61">
        <v>4718409.2699999996</v>
      </c>
      <c r="F20" s="61">
        <v>596924.34</v>
      </c>
      <c r="G20" s="61">
        <v>166569.87</v>
      </c>
      <c r="H20" s="61">
        <v>3950838.22</v>
      </c>
      <c r="I20" s="61">
        <v>3322661.8</v>
      </c>
      <c r="J20" s="61">
        <v>15728278.41</v>
      </c>
      <c r="K20" s="61">
        <v>5352126.4000000004</v>
      </c>
      <c r="L20" s="61">
        <v>934464.28</v>
      </c>
      <c r="M20" s="61">
        <v>64402.6</v>
      </c>
      <c r="N20" s="61">
        <v>13708607.939999999</v>
      </c>
      <c r="O20" s="61">
        <v>1887884.72</v>
      </c>
      <c r="P20" s="61">
        <v>44949264.359999999</v>
      </c>
      <c r="Q20" s="61">
        <v>46717232.560000002</v>
      </c>
      <c r="R20" s="61">
        <v>21006574.219999999</v>
      </c>
      <c r="S20" s="61">
        <v>37286369.789999999</v>
      </c>
      <c r="T20" s="61">
        <v>392095.86</v>
      </c>
      <c r="U20" s="61">
        <v>270057.74</v>
      </c>
      <c r="V20" s="61">
        <v>0</v>
      </c>
      <c r="W20" s="61">
        <v>1439.24</v>
      </c>
      <c r="X20" s="61">
        <v>0</v>
      </c>
      <c r="Y20" s="61">
        <v>0.01</v>
      </c>
      <c r="Z20" s="61">
        <v>171.03</v>
      </c>
      <c r="AA20" s="61">
        <v>0</v>
      </c>
      <c r="AB20" s="61">
        <v>0</v>
      </c>
      <c r="AC20" s="61">
        <v>904233.71</v>
      </c>
      <c r="AD20" s="61">
        <v>38854367.390000001</v>
      </c>
      <c r="AE20" s="61">
        <v>6024683.29</v>
      </c>
      <c r="AF20" s="61">
        <v>819998.3</v>
      </c>
      <c r="AG20" s="61">
        <v>32013413.190000001</v>
      </c>
      <c r="AH20" s="61">
        <v>20320214.879999999</v>
      </c>
      <c r="AI20" s="61">
        <v>6536123.4199999999</v>
      </c>
      <c r="AJ20" s="61">
        <v>1540639.88</v>
      </c>
      <c r="AK20" s="61">
        <v>801335.22</v>
      </c>
      <c r="AL20" s="61">
        <v>352006.61</v>
      </c>
      <c r="AM20" s="61">
        <v>29550320</v>
      </c>
      <c r="AN20" s="61">
        <v>19486.84</v>
      </c>
      <c r="AO20" s="61">
        <v>6874.69</v>
      </c>
      <c r="AP20" s="61">
        <v>35106.61</v>
      </c>
      <c r="AQ20" s="61">
        <v>1357.88</v>
      </c>
      <c r="AR20" s="61">
        <v>2752166.74</v>
      </c>
      <c r="AS20" s="61">
        <v>449176.23</v>
      </c>
      <c r="AT20" s="61">
        <v>55931.43</v>
      </c>
      <c r="AU20" s="61">
        <v>2696235.31</v>
      </c>
      <c r="AV20" s="61">
        <v>315.85000000000002</v>
      </c>
      <c r="AW20" s="61">
        <v>218668.94</v>
      </c>
      <c r="AX20" s="61">
        <v>847.66</v>
      </c>
      <c r="AY20" s="61">
        <v>2478441.71</v>
      </c>
      <c r="AZ20" s="61">
        <v>464953.09</v>
      </c>
      <c r="BA20" s="61">
        <v>344028.86</v>
      </c>
      <c r="BB20" s="61">
        <v>9662.32</v>
      </c>
      <c r="BC20" s="61">
        <v>112802.72</v>
      </c>
      <c r="BD20" s="61">
        <v>818145.99</v>
      </c>
      <c r="BE20" s="61">
        <v>3</v>
      </c>
      <c r="BF20" s="61">
        <v>34.21</v>
      </c>
      <c r="BG20" s="61">
        <v>0</v>
      </c>
      <c r="BH20" s="61">
        <v>0</v>
      </c>
      <c r="BI20" s="61">
        <v>0.01</v>
      </c>
      <c r="BJ20" s="61">
        <v>0</v>
      </c>
      <c r="BK20" s="61">
        <v>818183.19</v>
      </c>
      <c r="BL20" s="61">
        <v>11.02</v>
      </c>
      <c r="BM20" s="61">
        <v>23757.89</v>
      </c>
      <c r="BN20" s="61">
        <v>794436.32</v>
      </c>
      <c r="BO20" s="61">
        <v>1661.22</v>
      </c>
      <c r="BP20" s="61">
        <v>796097.54</v>
      </c>
      <c r="BQ20" s="61">
        <v>16980.09</v>
      </c>
      <c r="BR20" s="61">
        <v>0</v>
      </c>
      <c r="BS20" s="61">
        <v>813077.63</v>
      </c>
      <c r="BT20" s="61">
        <v>2521.91</v>
      </c>
      <c r="BU20" s="61">
        <v>0</v>
      </c>
      <c r="BV20" s="61">
        <v>4179.1499999999996</v>
      </c>
      <c r="BW20" s="61">
        <v>86066.58</v>
      </c>
      <c r="BX20" s="61">
        <v>173448.72</v>
      </c>
      <c r="BY20" s="61">
        <v>225356.84</v>
      </c>
      <c r="BZ20" s="61">
        <v>458972.86</v>
      </c>
      <c r="CA20" s="62">
        <v>684329.7</v>
      </c>
      <c r="CB20" s="62">
        <v>111072.18</v>
      </c>
      <c r="CC20" s="62">
        <v>1254.3699999999999</v>
      </c>
      <c r="CD20" s="62">
        <v>213.29</v>
      </c>
      <c r="CE20" s="62">
        <v>253781.32</v>
      </c>
      <c r="CF20" s="62">
        <v>1382.58</v>
      </c>
      <c r="CG20" s="62">
        <v>254630.52</v>
      </c>
      <c r="CH20" s="62">
        <v>280685.26</v>
      </c>
      <c r="CI20" s="62">
        <v>2521.91</v>
      </c>
      <c r="CJ20" s="62">
        <v>0</v>
      </c>
      <c r="CK20" s="62">
        <v>6.85</v>
      </c>
    </row>
    <row r="21" spans="2:89" ht="15" x14ac:dyDescent="0.2">
      <c r="B21" s="22">
        <v>7</v>
      </c>
      <c r="C21" s="23" t="s">
        <v>6</v>
      </c>
      <c r="D21" s="61">
        <v>13545</v>
      </c>
      <c r="E21" s="61">
        <v>2824991.62</v>
      </c>
      <c r="F21" s="61">
        <v>378074.16</v>
      </c>
      <c r="G21" s="61">
        <v>95904.960000000006</v>
      </c>
      <c r="H21" s="61">
        <v>7778363.1299999999</v>
      </c>
      <c r="I21" s="61">
        <v>1657593.11</v>
      </c>
      <c r="J21" s="61">
        <v>8722391.4100000001</v>
      </c>
      <c r="K21" s="61">
        <v>4451920.8600000003</v>
      </c>
      <c r="L21" s="61">
        <v>410634.37</v>
      </c>
      <c r="M21" s="61">
        <v>76260.23</v>
      </c>
      <c r="N21" s="61">
        <v>5941665.79</v>
      </c>
      <c r="O21" s="61">
        <v>622277.69999999995</v>
      </c>
      <c r="P21" s="61">
        <v>29661106.600000001</v>
      </c>
      <c r="Q21" s="61">
        <v>11081078.73</v>
      </c>
      <c r="R21" s="61">
        <v>18813324.489999998</v>
      </c>
      <c r="S21" s="61">
        <v>32014411.859999999</v>
      </c>
      <c r="T21" s="61">
        <v>210403.83</v>
      </c>
      <c r="U21" s="61">
        <v>101215.82</v>
      </c>
      <c r="V21" s="61">
        <v>0.34</v>
      </c>
      <c r="W21" s="61">
        <v>3625.32</v>
      </c>
      <c r="X21" s="61">
        <v>0</v>
      </c>
      <c r="Y21" s="61">
        <v>0</v>
      </c>
      <c r="Z21" s="61">
        <v>31.25</v>
      </c>
      <c r="AA21" s="61">
        <v>0</v>
      </c>
      <c r="AB21" s="61">
        <v>0</v>
      </c>
      <c r="AC21" s="61">
        <v>574392.59</v>
      </c>
      <c r="AD21" s="61">
        <v>32904081.02</v>
      </c>
      <c r="AE21" s="61">
        <v>5569997.3700000001</v>
      </c>
      <c r="AF21" s="61">
        <v>136124.87</v>
      </c>
      <c r="AG21" s="61">
        <v>27198204</v>
      </c>
      <c r="AH21" s="61">
        <v>19444019.559999999</v>
      </c>
      <c r="AI21" s="61">
        <v>3547739.52</v>
      </c>
      <c r="AJ21" s="61">
        <v>1138299.2</v>
      </c>
      <c r="AK21" s="61">
        <v>348931.06</v>
      </c>
      <c r="AL21" s="61">
        <v>209344.36</v>
      </c>
      <c r="AM21" s="61">
        <v>24688333.699999999</v>
      </c>
      <c r="AN21" s="61">
        <v>996.16</v>
      </c>
      <c r="AO21" s="61">
        <v>980.09</v>
      </c>
      <c r="AP21" s="61">
        <v>13127.2</v>
      </c>
      <c r="AQ21" s="61">
        <v>0</v>
      </c>
      <c r="AR21" s="61">
        <v>2459027.5099999998</v>
      </c>
      <c r="AS21" s="61">
        <v>122269.54</v>
      </c>
      <c r="AT21" s="61">
        <v>28153.06</v>
      </c>
      <c r="AU21" s="61">
        <v>2430874.4500000002</v>
      </c>
      <c r="AV21" s="61">
        <v>180.31</v>
      </c>
      <c r="AW21" s="61">
        <v>193893.48</v>
      </c>
      <c r="AX21" s="61">
        <v>243.62</v>
      </c>
      <c r="AY21" s="61">
        <v>2237226.23</v>
      </c>
      <c r="AZ21" s="61">
        <v>50391.26</v>
      </c>
      <c r="BA21" s="61">
        <v>37766</v>
      </c>
      <c r="BB21" s="61">
        <v>648.15</v>
      </c>
      <c r="BC21" s="61">
        <v>12443.74</v>
      </c>
      <c r="BD21" s="61">
        <v>234407.76</v>
      </c>
      <c r="BE21" s="61">
        <v>612.41</v>
      </c>
      <c r="BF21" s="61">
        <v>6.25</v>
      </c>
      <c r="BG21" s="61">
        <v>0</v>
      </c>
      <c r="BH21" s="61">
        <v>0</v>
      </c>
      <c r="BI21" s="61">
        <v>0</v>
      </c>
      <c r="BJ21" s="61">
        <v>0</v>
      </c>
      <c r="BK21" s="61">
        <v>235026.42</v>
      </c>
      <c r="BL21" s="61">
        <v>49.98</v>
      </c>
      <c r="BM21" s="61">
        <v>7871.03</v>
      </c>
      <c r="BN21" s="61">
        <v>227205.38</v>
      </c>
      <c r="BO21" s="61">
        <v>129.5</v>
      </c>
      <c r="BP21" s="61">
        <v>227334.88</v>
      </c>
      <c r="BQ21" s="61">
        <v>1886.18</v>
      </c>
      <c r="BR21" s="61">
        <v>0</v>
      </c>
      <c r="BS21" s="61">
        <v>229221.06</v>
      </c>
      <c r="BT21" s="61">
        <v>0</v>
      </c>
      <c r="BU21" s="61">
        <v>0</v>
      </c>
      <c r="BV21" s="61">
        <v>100.66</v>
      </c>
      <c r="BW21" s="61">
        <v>31069.75</v>
      </c>
      <c r="BX21" s="61">
        <v>86288.72</v>
      </c>
      <c r="BY21" s="61">
        <v>85374.09</v>
      </c>
      <c r="BZ21" s="61">
        <v>135508.59</v>
      </c>
      <c r="CA21" s="62">
        <v>220882.68</v>
      </c>
      <c r="CB21" s="62">
        <v>33784.82</v>
      </c>
      <c r="CC21" s="62">
        <v>307.70999999999998</v>
      </c>
      <c r="CD21" s="62">
        <v>437.09</v>
      </c>
      <c r="CE21" s="62">
        <v>62390.559999999998</v>
      </c>
      <c r="CF21" s="62">
        <v>410.03</v>
      </c>
      <c r="CG21" s="62">
        <v>62627.03</v>
      </c>
      <c r="CH21" s="62">
        <v>137423.54999999999</v>
      </c>
      <c r="CI21" s="62">
        <v>0</v>
      </c>
      <c r="CJ21" s="62">
        <v>0</v>
      </c>
      <c r="CK21" s="62">
        <v>1.02</v>
      </c>
    </row>
    <row r="22" spans="2:89" ht="15" x14ac:dyDescent="0.2">
      <c r="B22" s="22">
        <v>8</v>
      </c>
      <c r="C22" s="23" t="s">
        <v>7</v>
      </c>
      <c r="D22" s="61">
        <v>4857</v>
      </c>
      <c r="E22" s="61">
        <v>583959.67000000004</v>
      </c>
      <c r="F22" s="61">
        <v>82568.570000000007</v>
      </c>
      <c r="G22" s="61">
        <v>22675.759999999998</v>
      </c>
      <c r="H22" s="61">
        <v>481389.25</v>
      </c>
      <c r="I22" s="61">
        <v>154993.99</v>
      </c>
      <c r="J22" s="61">
        <v>897027.44</v>
      </c>
      <c r="K22" s="61">
        <v>576573</v>
      </c>
      <c r="L22" s="61">
        <v>65236.25</v>
      </c>
      <c r="M22" s="61">
        <v>17544.150000000001</v>
      </c>
      <c r="N22" s="61">
        <v>1828199.5</v>
      </c>
      <c r="O22" s="61">
        <v>371535.15</v>
      </c>
      <c r="P22" s="61">
        <v>4392498.74</v>
      </c>
      <c r="Q22" s="61">
        <v>1871932.74</v>
      </c>
      <c r="R22" s="61">
        <v>2574245.17</v>
      </c>
      <c r="S22" s="61">
        <v>4697699.7300000004</v>
      </c>
      <c r="T22" s="61">
        <v>34835.550000000003</v>
      </c>
      <c r="U22" s="61">
        <v>2425.86</v>
      </c>
      <c r="V22" s="61">
        <v>0</v>
      </c>
      <c r="W22" s="61">
        <v>0.61</v>
      </c>
      <c r="X22" s="61">
        <v>0</v>
      </c>
      <c r="Y22" s="61">
        <v>0</v>
      </c>
      <c r="Z22" s="61">
        <v>0</v>
      </c>
      <c r="AA22" s="61">
        <v>0.17</v>
      </c>
      <c r="AB22" s="61">
        <v>0</v>
      </c>
      <c r="AC22" s="61">
        <v>132766.14000000001</v>
      </c>
      <c r="AD22" s="61">
        <v>4867728.0599999996</v>
      </c>
      <c r="AE22" s="61">
        <v>240280.52</v>
      </c>
      <c r="AF22" s="61">
        <v>12806</v>
      </c>
      <c r="AG22" s="61">
        <v>4614975.01</v>
      </c>
      <c r="AH22" s="61">
        <v>3068611.51</v>
      </c>
      <c r="AI22" s="61">
        <v>826745.87</v>
      </c>
      <c r="AJ22" s="61">
        <v>236424.27</v>
      </c>
      <c r="AK22" s="61">
        <v>59794.19</v>
      </c>
      <c r="AL22" s="61">
        <v>135548.71</v>
      </c>
      <c r="AM22" s="61">
        <v>4327124.55</v>
      </c>
      <c r="AN22" s="61">
        <v>1175.77</v>
      </c>
      <c r="AO22" s="61">
        <v>55.57</v>
      </c>
      <c r="AP22" s="61">
        <v>1614.35</v>
      </c>
      <c r="AQ22" s="61">
        <v>0.06</v>
      </c>
      <c r="AR22" s="61">
        <v>272018.07</v>
      </c>
      <c r="AS22" s="61">
        <v>28230.51</v>
      </c>
      <c r="AT22" s="61">
        <v>824.27</v>
      </c>
      <c r="AU22" s="61">
        <v>271193.8</v>
      </c>
      <c r="AV22" s="61">
        <v>53.59</v>
      </c>
      <c r="AW22" s="61">
        <v>4676.7700000000004</v>
      </c>
      <c r="AX22" s="61">
        <v>0</v>
      </c>
      <c r="AY22" s="61">
        <v>266557.2</v>
      </c>
      <c r="AZ22" s="61">
        <v>12491.45</v>
      </c>
      <c r="BA22" s="61">
        <v>9337.9500000000007</v>
      </c>
      <c r="BB22" s="61">
        <v>171.92</v>
      </c>
      <c r="BC22" s="61">
        <v>2997.57</v>
      </c>
      <c r="BD22" s="61">
        <v>91417.86</v>
      </c>
      <c r="BE22" s="61">
        <v>0</v>
      </c>
      <c r="BF22" s="61">
        <v>0</v>
      </c>
      <c r="BG22" s="61">
        <v>0.08</v>
      </c>
      <c r="BH22" s="61">
        <v>0</v>
      </c>
      <c r="BI22" s="61">
        <v>0</v>
      </c>
      <c r="BJ22" s="61">
        <v>0</v>
      </c>
      <c r="BK22" s="61">
        <v>91417.94</v>
      </c>
      <c r="BL22" s="61">
        <v>0</v>
      </c>
      <c r="BM22" s="61">
        <v>722.23</v>
      </c>
      <c r="BN22" s="61">
        <v>90695.71</v>
      </c>
      <c r="BO22" s="61">
        <v>92.66</v>
      </c>
      <c r="BP22" s="61">
        <v>90788.36</v>
      </c>
      <c r="BQ22" s="61">
        <v>457.22</v>
      </c>
      <c r="BR22" s="61">
        <v>0</v>
      </c>
      <c r="BS22" s="61">
        <v>91245.58</v>
      </c>
      <c r="BT22" s="61">
        <v>0</v>
      </c>
      <c r="BU22" s="61">
        <v>0</v>
      </c>
      <c r="BV22" s="61">
        <v>0</v>
      </c>
      <c r="BW22" s="61">
        <v>10999.36</v>
      </c>
      <c r="BX22" s="61">
        <v>13560.27</v>
      </c>
      <c r="BY22" s="61">
        <v>26982.89</v>
      </c>
      <c r="BZ22" s="61">
        <v>37005.72</v>
      </c>
      <c r="CA22" s="62">
        <v>63988.61</v>
      </c>
      <c r="CB22" s="62">
        <v>14150.3</v>
      </c>
      <c r="CC22" s="62">
        <v>17.149999999999999</v>
      </c>
      <c r="CD22" s="62">
        <v>9.2799999999999994</v>
      </c>
      <c r="CE22" s="62">
        <v>36292.080000000002</v>
      </c>
      <c r="CF22" s="62">
        <v>69.77</v>
      </c>
      <c r="CG22" s="62">
        <v>36339.86</v>
      </c>
      <c r="CH22" s="62">
        <v>19430.32</v>
      </c>
      <c r="CI22" s="62">
        <v>0</v>
      </c>
      <c r="CJ22" s="62">
        <v>0</v>
      </c>
      <c r="CK22" s="62">
        <v>0.05</v>
      </c>
    </row>
    <row r="23" spans="2:89" ht="15" x14ac:dyDescent="0.2">
      <c r="B23" s="22">
        <v>9</v>
      </c>
      <c r="C23" s="23" t="s">
        <v>8</v>
      </c>
      <c r="D23" s="61">
        <v>12182</v>
      </c>
      <c r="E23" s="61">
        <v>1959565.03</v>
      </c>
      <c r="F23" s="61">
        <v>258222.43</v>
      </c>
      <c r="G23" s="61">
        <v>75723.649999999994</v>
      </c>
      <c r="H23" s="61">
        <v>1305715.4099999999</v>
      </c>
      <c r="I23" s="61">
        <v>980706.47</v>
      </c>
      <c r="J23" s="61">
        <v>4211368.79</v>
      </c>
      <c r="K23" s="61">
        <v>1717785.45</v>
      </c>
      <c r="L23" s="61">
        <v>289970.43</v>
      </c>
      <c r="M23" s="61">
        <v>97127.92</v>
      </c>
      <c r="N23" s="61">
        <v>5213283.18</v>
      </c>
      <c r="O23" s="61">
        <v>670681.61</v>
      </c>
      <c r="P23" s="61">
        <v>14486639.26</v>
      </c>
      <c r="Q23" s="61">
        <v>6705768.96</v>
      </c>
      <c r="R23" s="61">
        <v>8293481.9199999999</v>
      </c>
      <c r="S23" s="61">
        <v>15215596.210000001</v>
      </c>
      <c r="T23" s="61">
        <v>116675.23</v>
      </c>
      <c r="U23" s="61">
        <v>19596.900000000001</v>
      </c>
      <c r="V23" s="61">
        <v>0</v>
      </c>
      <c r="W23" s="61">
        <v>886.68</v>
      </c>
      <c r="X23" s="61">
        <v>0</v>
      </c>
      <c r="Y23" s="61">
        <v>0</v>
      </c>
      <c r="Z23" s="61">
        <v>58.06</v>
      </c>
      <c r="AA23" s="61">
        <v>0</v>
      </c>
      <c r="AB23" s="61">
        <v>0</v>
      </c>
      <c r="AC23" s="61">
        <v>502700.89</v>
      </c>
      <c r="AD23" s="61">
        <v>15855513.970000001</v>
      </c>
      <c r="AE23" s="61">
        <v>1008435.07</v>
      </c>
      <c r="AF23" s="61">
        <v>46069.13</v>
      </c>
      <c r="AG23" s="61">
        <v>14801518.060000001</v>
      </c>
      <c r="AH23" s="61">
        <v>10053278.279999999</v>
      </c>
      <c r="AI23" s="61">
        <v>2322455.81</v>
      </c>
      <c r="AJ23" s="61">
        <v>952459</v>
      </c>
      <c r="AK23" s="61">
        <v>221916.64</v>
      </c>
      <c r="AL23" s="61">
        <v>295586.03000000003</v>
      </c>
      <c r="AM23" s="61">
        <v>13845695.76</v>
      </c>
      <c r="AN23" s="61">
        <v>3362.78</v>
      </c>
      <c r="AO23" s="61">
        <v>744.1</v>
      </c>
      <c r="AP23" s="61">
        <v>6458.29</v>
      </c>
      <c r="AQ23" s="61">
        <v>0</v>
      </c>
      <c r="AR23" s="61">
        <v>927863.92</v>
      </c>
      <c r="AS23" s="61">
        <v>66414.98</v>
      </c>
      <c r="AT23" s="61">
        <v>12209.05</v>
      </c>
      <c r="AU23" s="61">
        <v>915654.86</v>
      </c>
      <c r="AV23" s="61">
        <v>35.020000000000003</v>
      </c>
      <c r="AW23" s="61">
        <v>56277.33</v>
      </c>
      <c r="AX23" s="61">
        <v>656.81</v>
      </c>
      <c r="AY23" s="61">
        <v>860042.81</v>
      </c>
      <c r="AZ23" s="61">
        <v>122764.12</v>
      </c>
      <c r="BA23" s="61">
        <v>79424.350000000006</v>
      </c>
      <c r="BB23" s="61">
        <v>16750.439999999999</v>
      </c>
      <c r="BC23" s="61">
        <v>27719.25</v>
      </c>
      <c r="BD23" s="61">
        <v>285780.88</v>
      </c>
      <c r="BE23" s="61">
        <v>109.5</v>
      </c>
      <c r="BF23" s="61">
        <v>11.61</v>
      </c>
      <c r="BG23" s="61">
        <v>0</v>
      </c>
      <c r="BH23" s="61">
        <v>0</v>
      </c>
      <c r="BI23" s="61">
        <v>0</v>
      </c>
      <c r="BJ23" s="61">
        <v>0</v>
      </c>
      <c r="BK23" s="61">
        <v>285901.99</v>
      </c>
      <c r="BL23" s="61">
        <v>10.89</v>
      </c>
      <c r="BM23" s="61">
        <v>5734.71</v>
      </c>
      <c r="BN23" s="61">
        <v>280178.15999999997</v>
      </c>
      <c r="BO23" s="61">
        <v>410.27</v>
      </c>
      <c r="BP23" s="61">
        <v>280588.44</v>
      </c>
      <c r="BQ23" s="61">
        <v>4320.51</v>
      </c>
      <c r="BR23" s="61">
        <v>0</v>
      </c>
      <c r="BS23" s="61">
        <v>284908.95</v>
      </c>
      <c r="BT23" s="61">
        <v>4006.94</v>
      </c>
      <c r="BU23" s="61">
        <v>0</v>
      </c>
      <c r="BV23" s="61">
        <v>1654.37</v>
      </c>
      <c r="BW23" s="61">
        <v>34277.89</v>
      </c>
      <c r="BX23" s="61">
        <v>56964.85</v>
      </c>
      <c r="BY23" s="61">
        <v>79488.45</v>
      </c>
      <c r="BZ23" s="61">
        <v>129912.43</v>
      </c>
      <c r="CA23" s="62">
        <v>209400.88</v>
      </c>
      <c r="CB23" s="62">
        <v>42701.82</v>
      </c>
      <c r="CC23" s="62">
        <v>173.12</v>
      </c>
      <c r="CD23" s="62">
        <v>140.4</v>
      </c>
      <c r="CE23" s="62">
        <v>101381.6</v>
      </c>
      <c r="CF23" s="62">
        <v>207.55</v>
      </c>
      <c r="CG23" s="62">
        <v>101495.27</v>
      </c>
      <c r="CH23" s="62">
        <v>80014.59</v>
      </c>
      <c r="CI23" s="62">
        <v>4006.94</v>
      </c>
      <c r="CJ23" s="62">
        <v>0</v>
      </c>
      <c r="CK23" s="62">
        <v>11.47</v>
      </c>
    </row>
    <row r="24" spans="2:89" ht="15" x14ac:dyDescent="0.2">
      <c r="B24" s="22">
        <v>10</v>
      </c>
      <c r="C24" s="23" t="s">
        <v>9</v>
      </c>
      <c r="D24" s="61">
        <v>8996</v>
      </c>
      <c r="E24" s="61">
        <v>2307933.59</v>
      </c>
      <c r="F24" s="61">
        <v>301407.15000000002</v>
      </c>
      <c r="G24" s="61">
        <v>92369.55</v>
      </c>
      <c r="H24" s="61">
        <v>2175608.4500000002</v>
      </c>
      <c r="I24" s="61">
        <v>2379555.73</v>
      </c>
      <c r="J24" s="61">
        <v>6128231.4100000001</v>
      </c>
      <c r="K24" s="61">
        <v>2041458.98</v>
      </c>
      <c r="L24" s="61">
        <v>2707139.71</v>
      </c>
      <c r="M24" s="61">
        <v>305798.12</v>
      </c>
      <c r="N24" s="61">
        <v>5768226.8700000001</v>
      </c>
      <c r="O24" s="61">
        <v>752107.61</v>
      </c>
      <c r="P24" s="61">
        <v>22258126.879999999</v>
      </c>
      <c r="Q24" s="61">
        <v>12951418.390000001</v>
      </c>
      <c r="R24" s="61">
        <v>10705864.42</v>
      </c>
      <c r="S24" s="61">
        <v>18641644.530000001</v>
      </c>
      <c r="T24" s="61">
        <v>251029.7</v>
      </c>
      <c r="U24" s="61">
        <v>148044.18</v>
      </c>
      <c r="V24" s="61">
        <v>0</v>
      </c>
      <c r="W24" s="61">
        <v>4237.7700000000004</v>
      </c>
      <c r="X24" s="61">
        <v>0</v>
      </c>
      <c r="Y24" s="61">
        <v>0</v>
      </c>
      <c r="Z24" s="61">
        <v>291.67</v>
      </c>
      <c r="AA24" s="61">
        <v>0</v>
      </c>
      <c r="AB24" s="61">
        <v>0</v>
      </c>
      <c r="AC24" s="61">
        <v>356772.18</v>
      </c>
      <c r="AD24" s="61">
        <v>19402020.030000001</v>
      </c>
      <c r="AE24" s="61">
        <v>3484627.55</v>
      </c>
      <c r="AF24" s="61">
        <v>133439.95000000001</v>
      </c>
      <c r="AG24" s="61">
        <v>15784385.199999999</v>
      </c>
      <c r="AH24" s="61">
        <v>10619855.789999999</v>
      </c>
      <c r="AI24" s="61">
        <v>2551076.2799999998</v>
      </c>
      <c r="AJ24" s="61">
        <v>975284.5</v>
      </c>
      <c r="AK24" s="61">
        <v>730447.69</v>
      </c>
      <c r="AL24" s="61">
        <v>159578.39000000001</v>
      </c>
      <c r="AM24" s="61">
        <v>15036242.640000001</v>
      </c>
      <c r="AN24" s="61">
        <v>11124.77</v>
      </c>
      <c r="AO24" s="61">
        <v>830.21</v>
      </c>
      <c r="AP24" s="61">
        <v>10265.81</v>
      </c>
      <c r="AQ24" s="61">
        <v>0</v>
      </c>
      <c r="AR24" s="61">
        <v>1111916.94</v>
      </c>
      <c r="AS24" s="61">
        <v>481540.38</v>
      </c>
      <c r="AT24" s="61">
        <v>55712.07</v>
      </c>
      <c r="AU24" s="61">
        <v>1056204.8700000001</v>
      </c>
      <c r="AV24" s="61">
        <v>31.32</v>
      </c>
      <c r="AW24" s="61">
        <v>71277.87</v>
      </c>
      <c r="AX24" s="61">
        <v>1160.22</v>
      </c>
      <c r="AY24" s="61">
        <v>986089.54</v>
      </c>
      <c r="AZ24" s="61">
        <v>387674.46</v>
      </c>
      <c r="BA24" s="61">
        <v>63663.68</v>
      </c>
      <c r="BB24" s="61">
        <v>297438</v>
      </c>
      <c r="BC24" s="61">
        <v>26976.97</v>
      </c>
      <c r="BD24" s="61">
        <v>333951.38</v>
      </c>
      <c r="BE24" s="61">
        <v>0</v>
      </c>
      <c r="BF24" s="61">
        <v>58.33</v>
      </c>
      <c r="BG24" s="61">
        <v>0</v>
      </c>
      <c r="BH24" s="61">
        <v>0</v>
      </c>
      <c r="BI24" s="61">
        <v>87.42</v>
      </c>
      <c r="BJ24" s="61">
        <v>0</v>
      </c>
      <c r="BK24" s="61">
        <v>334097.13</v>
      </c>
      <c r="BL24" s="61">
        <v>33.07</v>
      </c>
      <c r="BM24" s="61">
        <v>8178.88</v>
      </c>
      <c r="BN24" s="61">
        <v>325951.32</v>
      </c>
      <c r="BO24" s="61">
        <v>813.76</v>
      </c>
      <c r="BP24" s="61">
        <v>326765.08</v>
      </c>
      <c r="BQ24" s="61">
        <v>4065.07</v>
      </c>
      <c r="BR24" s="61">
        <v>0</v>
      </c>
      <c r="BS24" s="61">
        <v>330830.14</v>
      </c>
      <c r="BT24" s="61">
        <v>8557.99</v>
      </c>
      <c r="BU24" s="61">
        <v>0</v>
      </c>
      <c r="BV24" s="61">
        <v>0</v>
      </c>
      <c r="BW24" s="61">
        <v>59230.78</v>
      </c>
      <c r="BX24" s="61">
        <v>66288.7</v>
      </c>
      <c r="BY24" s="61">
        <v>117623.84</v>
      </c>
      <c r="BZ24" s="61">
        <v>162413</v>
      </c>
      <c r="CA24" s="62">
        <v>280036.84000000003</v>
      </c>
      <c r="CB24" s="62">
        <v>66473.95</v>
      </c>
      <c r="CC24" s="62">
        <v>72.55</v>
      </c>
      <c r="CD24" s="62">
        <v>236.4</v>
      </c>
      <c r="CE24" s="62">
        <v>114930.3</v>
      </c>
      <c r="CF24" s="62">
        <v>143.46</v>
      </c>
      <c r="CG24" s="62">
        <v>115010.34</v>
      </c>
      <c r="CH24" s="62">
        <v>131513.26</v>
      </c>
      <c r="CI24" s="62">
        <v>8557.99</v>
      </c>
      <c r="CJ24" s="62">
        <v>0</v>
      </c>
      <c r="CK24" s="62">
        <v>0</v>
      </c>
    </row>
    <row r="25" spans="2:89" ht="15" x14ac:dyDescent="0.2">
      <c r="B25" s="22">
        <v>11</v>
      </c>
      <c r="C25" s="23" t="s">
        <v>10</v>
      </c>
      <c r="D25" s="61">
        <v>101861</v>
      </c>
      <c r="E25" s="61">
        <v>36412724.969999999</v>
      </c>
      <c r="F25" s="61">
        <v>4508629.97</v>
      </c>
      <c r="G25" s="61">
        <v>1297151.6100000001</v>
      </c>
      <c r="H25" s="61">
        <v>27990073.120000001</v>
      </c>
      <c r="I25" s="61">
        <v>62158335.32</v>
      </c>
      <c r="J25" s="61">
        <v>91784998.959999993</v>
      </c>
      <c r="K25" s="61">
        <v>35154010.359999999</v>
      </c>
      <c r="L25" s="61">
        <v>14977732.6</v>
      </c>
      <c r="M25" s="61">
        <v>3567349.33</v>
      </c>
      <c r="N25" s="61">
        <v>75380363.329999998</v>
      </c>
      <c r="O25" s="61">
        <v>12434707.689999999</v>
      </c>
      <c r="P25" s="61">
        <v>323447570.72000003</v>
      </c>
      <c r="Q25" s="61">
        <v>167325210.69</v>
      </c>
      <c r="R25" s="61">
        <v>165247661.33000001</v>
      </c>
      <c r="S25" s="61">
        <v>251338704.62</v>
      </c>
      <c r="T25" s="61">
        <v>4213178.4400000004</v>
      </c>
      <c r="U25" s="61">
        <v>1938409.06</v>
      </c>
      <c r="V25" s="61">
        <v>10385.85</v>
      </c>
      <c r="W25" s="61">
        <v>218261.81</v>
      </c>
      <c r="X25" s="61">
        <v>0</v>
      </c>
      <c r="Y25" s="61">
        <v>268.13</v>
      </c>
      <c r="Z25" s="61">
        <v>6137.53</v>
      </c>
      <c r="AA25" s="61">
        <v>143.16999999999999</v>
      </c>
      <c r="AB25" s="61">
        <v>0</v>
      </c>
      <c r="AC25" s="61">
        <v>6133307.8499999996</v>
      </c>
      <c r="AD25" s="61">
        <v>263858796.44999999</v>
      </c>
      <c r="AE25" s="61">
        <v>43792898.979999997</v>
      </c>
      <c r="AF25" s="61">
        <v>3529669.91</v>
      </c>
      <c r="AG25" s="61">
        <v>216554020.58000001</v>
      </c>
      <c r="AH25" s="61">
        <v>140461746.69</v>
      </c>
      <c r="AI25" s="61">
        <v>36236519.789999999</v>
      </c>
      <c r="AJ25" s="61">
        <v>16335526.039999999</v>
      </c>
      <c r="AK25" s="61">
        <v>6224604.6399999997</v>
      </c>
      <c r="AL25" s="61">
        <v>3725934.13</v>
      </c>
      <c r="AM25" s="61">
        <v>202984331.28999999</v>
      </c>
      <c r="AN25" s="61">
        <v>657092.32999999996</v>
      </c>
      <c r="AO25" s="61">
        <v>98701.7</v>
      </c>
      <c r="AP25" s="61">
        <v>188193.79</v>
      </c>
      <c r="AQ25" s="61">
        <v>19162.89</v>
      </c>
      <c r="AR25" s="61">
        <v>15201925.060000001</v>
      </c>
      <c r="AS25" s="61">
        <v>3035904.67</v>
      </c>
      <c r="AT25" s="61">
        <v>539741.93999999994</v>
      </c>
      <c r="AU25" s="61">
        <v>14662183.130000001</v>
      </c>
      <c r="AV25" s="61">
        <v>1158.03</v>
      </c>
      <c r="AW25" s="61">
        <v>1019648.59</v>
      </c>
      <c r="AX25" s="61">
        <v>8632.34</v>
      </c>
      <c r="AY25" s="61">
        <v>13651562.779999999</v>
      </c>
      <c r="AZ25" s="61">
        <v>6810224.5499999998</v>
      </c>
      <c r="BA25" s="61">
        <v>2750226.5</v>
      </c>
      <c r="BB25" s="61">
        <v>2735786.27</v>
      </c>
      <c r="BC25" s="61">
        <v>1332476.1499999999</v>
      </c>
      <c r="BD25" s="61">
        <v>4650797.08</v>
      </c>
      <c r="BE25" s="61">
        <v>613.66</v>
      </c>
      <c r="BF25" s="61">
        <v>1227.5</v>
      </c>
      <c r="BG25" s="61">
        <v>68.72</v>
      </c>
      <c r="BH25" s="61">
        <v>0</v>
      </c>
      <c r="BI25" s="61">
        <v>128.71</v>
      </c>
      <c r="BJ25" s="61">
        <v>0</v>
      </c>
      <c r="BK25" s="61">
        <v>4652835.67</v>
      </c>
      <c r="BL25" s="61">
        <v>1414.49</v>
      </c>
      <c r="BM25" s="61">
        <v>157002.41</v>
      </c>
      <c r="BN25" s="61">
        <v>4497247.75</v>
      </c>
      <c r="BO25" s="61">
        <v>25364.9</v>
      </c>
      <c r="BP25" s="61">
        <v>4522612.6500000004</v>
      </c>
      <c r="BQ25" s="61">
        <v>200262.99</v>
      </c>
      <c r="BR25" s="61">
        <v>388.02</v>
      </c>
      <c r="BS25" s="61">
        <v>4722487.6100000003</v>
      </c>
      <c r="BT25" s="61">
        <v>35654.82</v>
      </c>
      <c r="BU25" s="61">
        <v>0</v>
      </c>
      <c r="BV25" s="61">
        <v>77763.47</v>
      </c>
      <c r="BW25" s="61">
        <v>531132.22</v>
      </c>
      <c r="BX25" s="61">
        <v>1040544.56</v>
      </c>
      <c r="BY25" s="61">
        <v>1724500.32</v>
      </c>
      <c r="BZ25" s="61">
        <v>2827967.52</v>
      </c>
      <c r="CA25" s="62">
        <v>4552467.84</v>
      </c>
      <c r="CB25" s="62">
        <v>623270</v>
      </c>
      <c r="CC25" s="62">
        <v>1406.54</v>
      </c>
      <c r="CD25" s="62">
        <v>1966.44</v>
      </c>
      <c r="CE25" s="62">
        <v>1588911.98</v>
      </c>
      <c r="CF25" s="62">
        <v>2768.63</v>
      </c>
      <c r="CG25" s="62">
        <v>1589954.5600000001</v>
      </c>
      <c r="CH25" s="62">
        <v>2478431.33</v>
      </c>
      <c r="CI25" s="62">
        <v>35654.82</v>
      </c>
      <c r="CJ25" s="62">
        <v>0</v>
      </c>
      <c r="CK25" s="62">
        <v>9.92</v>
      </c>
    </row>
    <row r="26" spans="2:89" ht="15" x14ac:dyDescent="0.2">
      <c r="B26" s="22">
        <v>12</v>
      </c>
      <c r="C26" s="23" t="s">
        <v>11</v>
      </c>
      <c r="D26" s="61">
        <v>8414</v>
      </c>
      <c r="E26" s="61">
        <v>1531322.32</v>
      </c>
      <c r="F26" s="61">
        <v>187766.98</v>
      </c>
      <c r="G26" s="61">
        <v>52433.83</v>
      </c>
      <c r="H26" s="61">
        <v>1533929.21</v>
      </c>
      <c r="I26" s="61">
        <v>452738.28</v>
      </c>
      <c r="J26" s="61">
        <v>6157965.8399999999</v>
      </c>
      <c r="K26" s="61">
        <v>1386652.9</v>
      </c>
      <c r="L26" s="61">
        <v>1975235.61</v>
      </c>
      <c r="M26" s="61">
        <v>381712.54</v>
      </c>
      <c r="N26" s="61">
        <v>3680716.03</v>
      </c>
      <c r="O26" s="61">
        <v>342802.87</v>
      </c>
      <c r="P26" s="61">
        <v>15911753.279999999</v>
      </c>
      <c r="Q26" s="61">
        <v>8637153.5600000005</v>
      </c>
      <c r="R26" s="61">
        <v>7519266.8799999999</v>
      </c>
      <c r="S26" s="61">
        <v>14287538.279999999</v>
      </c>
      <c r="T26" s="61">
        <v>96203.18</v>
      </c>
      <c r="U26" s="61">
        <v>13273.5</v>
      </c>
      <c r="V26" s="61">
        <v>0</v>
      </c>
      <c r="W26" s="61">
        <v>674.4</v>
      </c>
      <c r="X26" s="61">
        <v>0</v>
      </c>
      <c r="Y26" s="61">
        <v>0</v>
      </c>
      <c r="Z26" s="61">
        <v>702.92</v>
      </c>
      <c r="AA26" s="61">
        <v>0</v>
      </c>
      <c r="AB26" s="61">
        <v>0</v>
      </c>
      <c r="AC26" s="61">
        <v>249674.46</v>
      </c>
      <c r="AD26" s="61">
        <v>14648066.74</v>
      </c>
      <c r="AE26" s="61">
        <v>770757.37</v>
      </c>
      <c r="AF26" s="61">
        <v>31990.46</v>
      </c>
      <c r="AG26" s="61">
        <v>13845346.41</v>
      </c>
      <c r="AH26" s="61">
        <v>9295417.9800000004</v>
      </c>
      <c r="AI26" s="61">
        <v>2599240.79</v>
      </c>
      <c r="AJ26" s="61">
        <v>797099.48</v>
      </c>
      <c r="AK26" s="61">
        <v>444455.67</v>
      </c>
      <c r="AL26" s="61">
        <v>155575.39000000001</v>
      </c>
      <c r="AM26" s="61">
        <v>13291789.310000001</v>
      </c>
      <c r="AN26" s="61">
        <v>3026.66</v>
      </c>
      <c r="AO26" s="61">
        <v>746.26</v>
      </c>
      <c r="AP26" s="61">
        <v>4684.7</v>
      </c>
      <c r="AQ26" s="61">
        <v>0</v>
      </c>
      <c r="AR26" s="61">
        <v>824494.51</v>
      </c>
      <c r="AS26" s="61">
        <v>299205.76000000001</v>
      </c>
      <c r="AT26" s="61">
        <v>6443.21</v>
      </c>
      <c r="AU26" s="61">
        <v>818051.3</v>
      </c>
      <c r="AV26" s="61">
        <v>37.630000000000003</v>
      </c>
      <c r="AW26" s="61">
        <v>54515.18</v>
      </c>
      <c r="AX26" s="61">
        <v>82.61</v>
      </c>
      <c r="AY26" s="61">
        <v>763619.14</v>
      </c>
      <c r="AZ26" s="61">
        <v>167204.29</v>
      </c>
      <c r="BA26" s="61">
        <v>73767.039999999994</v>
      </c>
      <c r="BB26" s="61">
        <v>60956.639999999999</v>
      </c>
      <c r="BC26" s="61">
        <v>33696.92</v>
      </c>
      <c r="BD26" s="61">
        <v>254935.48</v>
      </c>
      <c r="BE26" s="61">
        <v>0</v>
      </c>
      <c r="BF26" s="61">
        <v>140.59</v>
      </c>
      <c r="BG26" s="61">
        <v>0</v>
      </c>
      <c r="BH26" s="61">
        <v>0</v>
      </c>
      <c r="BI26" s="61">
        <v>0</v>
      </c>
      <c r="BJ26" s="61">
        <v>0</v>
      </c>
      <c r="BK26" s="61">
        <v>255076.06</v>
      </c>
      <c r="BL26" s="61">
        <v>3.7</v>
      </c>
      <c r="BM26" s="61">
        <v>3736.23</v>
      </c>
      <c r="BN26" s="61">
        <v>251343.54</v>
      </c>
      <c r="BO26" s="61">
        <v>440.79</v>
      </c>
      <c r="BP26" s="61">
        <v>251784.33</v>
      </c>
      <c r="BQ26" s="61">
        <v>5108.13</v>
      </c>
      <c r="BR26" s="61">
        <v>0</v>
      </c>
      <c r="BS26" s="61">
        <v>256892.45</v>
      </c>
      <c r="BT26" s="61">
        <v>0</v>
      </c>
      <c r="BU26" s="61">
        <v>0</v>
      </c>
      <c r="BV26" s="61">
        <v>1894.13</v>
      </c>
      <c r="BW26" s="61">
        <v>30632.28</v>
      </c>
      <c r="BX26" s="61">
        <v>36417.879999999997</v>
      </c>
      <c r="BY26" s="61">
        <v>78223.210000000006</v>
      </c>
      <c r="BZ26" s="61">
        <v>149868.75</v>
      </c>
      <c r="CA26" s="62">
        <v>228091.97</v>
      </c>
      <c r="CB26" s="62">
        <v>28891.37</v>
      </c>
      <c r="CC26" s="62">
        <v>67.41</v>
      </c>
      <c r="CD26" s="62">
        <v>49.48</v>
      </c>
      <c r="CE26" s="62">
        <v>65074.96</v>
      </c>
      <c r="CF26" s="62">
        <v>1549.42</v>
      </c>
      <c r="CG26" s="62">
        <v>66358.350000000006</v>
      </c>
      <c r="CH26" s="62">
        <v>76079.289999999994</v>
      </c>
      <c r="CI26" s="62">
        <v>0</v>
      </c>
      <c r="CJ26" s="62">
        <v>0</v>
      </c>
      <c r="CK26" s="62">
        <v>6.63</v>
      </c>
    </row>
    <row r="27" spans="2:89" ht="15" x14ac:dyDescent="0.2">
      <c r="B27" s="22">
        <v>13</v>
      </c>
      <c r="C27" s="23" t="s">
        <v>12</v>
      </c>
      <c r="D27" s="61">
        <v>11562</v>
      </c>
      <c r="E27" s="61">
        <v>1648518.77</v>
      </c>
      <c r="F27" s="61">
        <v>208235.62</v>
      </c>
      <c r="G27" s="61">
        <v>56777.06</v>
      </c>
      <c r="H27" s="61">
        <v>1419507.06</v>
      </c>
      <c r="I27" s="61">
        <v>601442</v>
      </c>
      <c r="J27" s="61">
        <v>4670123.13</v>
      </c>
      <c r="K27" s="61">
        <v>1483276</v>
      </c>
      <c r="L27" s="61">
        <v>180332.48</v>
      </c>
      <c r="M27" s="61">
        <v>94041.74</v>
      </c>
      <c r="N27" s="61">
        <v>4011217.99</v>
      </c>
      <c r="O27" s="61">
        <v>558378.98</v>
      </c>
      <c r="P27" s="61">
        <v>13018319.4</v>
      </c>
      <c r="Q27" s="61">
        <v>6420464.0800000001</v>
      </c>
      <c r="R27" s="61">
        <v>6689390.1399999997</v>
      </c>
      <c r="S27" s="61">
        <v>19414515.91</v>
      </c>
      <c r="T27" s="61">
        <v>164661.19</v>
      </c>
      <c r="U27" s="61">
        <v>6152.83</v>
      </c>
      <c r="V27" s="61">
        <v>0</v>
      </c>
      <c r="W27" s="61">
        <v>3267.2</v>
      </c>
      <c r="X27" s="61">
        <v>0</v>
      </c>
      <c r="Y27" s="61">
        <v>0</v>
      </c>
      <c r="Z27" s="61">
        <v>0</v>
      </c>
      <c r="AA27" s="61">
        <v>0</v>
      </c>
      <c r="AB27" s="61">
        <v>0</v>
      </c>
      <c r="AC27" s="61">
        <v>424802.25</v>
      </c>
      <c r="AD27" s="61">
        <v>20013399.390000001</v>
      </c>
      <c r="AE27" s="61">
        <v>2190921.89</v>
      </c>
      <c r="AF27" s="61">
        <v>33888.449999999997</v>
      </c>
      <c r="AG27" s="61">
        <v>17795968.91</v>
      </c>
      <c r="AH27" s="61">
        <v>13768362.960000001</v>
      </c>
      <c r="AI27" s="61">
        <v>2037903.78</v>
      </c>
      <c r="AJ27" s="61">
        <v>760092.82</v>
      </c>
      <c r="AK27" s="61">
        <v>202018.59</v>
      </c>
      <c r="AL27" s="61">
        <v>178399.21</v>
      </c>
      <c r="AM27" s="61">
        <v>16946777.359999999</v>
      </c>
      <c r="AN27" s="61">
        <v>1937.99</v>
      </c>
      <c r="AO27" s="61">
        <v>284.58999999999997</v>
      </c>
      <c r="AP27" s="61">
        <v>3768.4</v>
      </c>
      <c r="AQ27" s="61">
        <v>0</v>
      </c>
      <c r="AR27" s="61">
        <v>824604.34</v>
      </c>
      <c r="AS27" s="61">
        <v>53795.05</v>
      </c>
      <c r="AT27" s="61">
        <v>2655.18</v>
      </c>
      <c r="AU27" s="61">
        <v>821949.17</v>
      </c>
      <c r="AV27" s="61">
        <v>140.84</v>
      </c>
      <c r="AW27" s="61">
        <v>45382.38</v>
      </c>
      <c r="AX27" s="61">
        <v>1354.82</v>
      </c>
      <c r="AY27" s="61">
        <v>777922.32</v>
      </c>
      <c r="AZ27" s="61">
        <v>98995.71</v>
      </c>
      <c r="BA27" s="61">
        <v>44187.42</v>
      </c>
      <c r="BB27" s="61">
        <v>38649.42</v>
      </c>
      <c r="BC27" s="61">
        <v>16690.29</v>
      </c>
      <c r="BD27" s="61">
        <v>259973.45</v>
      </c>
      <c r="BE27" s="61">
        <v>9.73</v>
      </c>
      <c r="BF27" s="61">
        <v>0</v>
      </c>
      <c r="BG27" s="61">
        <v>0</v>
      </c>
      <c r="BH27" s="61">
        <v>0</v>
      </c>
      <c r="BI27" s="61">
        <v>0</v>
      </c>
      <c r="BJ27" s="61">
        <v>0</v>
      </c>
      <c r="BK27" s="61">
        <v>259983.18</v>
      </c>
      <c r="BL27" s="61">
        <v>18.02</v>
      </c>
      <c r="BM27" s="61">
        <v>7966.23</v>
      </c>
      <c r="BN27" s="61">
        <v>252034.97</v>
      </c>
      <c r="BO27" s="61">
        <v>283.19</v>
      </c>
      <c r="BP27" s="61">
        <v>252318.16</v>
      </c>
      <c r="BQ27" s="61">
        <v>2411.3200000000002</v>
      </c>
      <c r="BR27" s="61">
        <v>0</v>
      </c>
      <c r="BS27" s="61">
        <v>254729.48</v>
      </c>
      <c r="BT27" s="61">
        <v>0</v>
      </c>
      <c r="BU27" s="61">
        <v>0</v>
      </c>
      <c r="BV27" s="61">
        <v>0</v>
      </c>
      <c r="BW27" s="61">
        <v>27364.79</v>
      </c>
      <c r="BX27" s="61">
        <v>38788.03</v>
      </c>
      <c r="BY27" s="61">
        <v>77631.03</v>
      </c>
      <c r="BZ27" s="61">
        <v>138593.98000000001</v>
      </c>
      <c r="CA27" s="62">
        <v>216225.01</v>
      </c>
      <c r="CB27" s="62">
        <v>32197.59</v>
      </c>
      <c r="CC27" s="62">
        <v>15.26</v>
      </c>
      <c r="CD27" s="62">
        <v>20.350000000000001</v>
      </c>
      <c r="CE27" s="62">
        <v>73782.3</v>
      </c>
      <c r="CF27" s="62">
        <v>154.43</v>
      </c>
      <c r="CG27" s="62">
        <v>73872</v>
      </c>
      <c r="CH27" s="62">
        <v>69163.240000000005</v>
      </c>
      <c r="CI27" s="62">
        <v>0</v>
      </c>
      <c r="CJ27" s="62">
        <v>0</v>
      </c>
      <c r="CK27" s="62">
        <v>0.1</v>
      </c>
    </row>
    <row r="28" spans="2:89" ht="15" x14ac:dyDescent="0.2">
      <c r="B28" s="22">
        <v>14</v>
      </c>
      <c r="C28" s="23" t="s">
        <v>13</v>
      </c>
      <c r="D28" s="61">
        <v>9868</v>
      </c>
      <c r="E28" s="61">
        <v>1578074.25</v>
      </c>
      <c r="F28" s="61">
        <v>211374.53</v>
      </c>
      <c r="G28" s="61">
        <v>63897.55</v>
      </c>
      <c r="H28" s="61">
        <v>1449634.68</v>
      </c>
      <c r="I28" s="61">
        <v>649517.67000000004</v>
      </c>
      <c r="J28" s="61">
        <v>4549346.2699999996</v>
      </c>
      <c r="K28" s="61">
        <v>1832559.74</v>
      </c>
      <c r="L28" s="61">
        <v>321056.8</v>
      </c>
      <c r="M28" s="61">
        <v>25193.62</v>
      </c>
      <c r="N28" s="61">
        <v>3738304.89</v>
      </c>
      <c r="O28" s="61">
        <v>358502.32</v>
      </c>
      <c r="P28" s="61">
        <v>12924115.99</v>
      </c>
      <c r="Q28" s="61">
        <v>6386913.0300000003</v>
      </c>
      <c r="R28" s="61">
        <v>6688021.6600000001</v>
      </c>
      <c r="S28" s="61">
        <v>15154026.08</v>
      </c>
      <c r="T28" s="61">
        <v>116377.72</v>
      </c>
      <c r="U28" s="61">
        <v>14384.47</v>
      </c>
      <c r="V28" s="61">
        <v>0</v>
      </c>
      <c r="W28" s="61">
        <v>236.74</v>
      </c>
      <c r="X28" s="61">
        <v>0</v>
      </c>
      <c r="Y28" s="61">
        <v>0</v>
      </c>
      <c r="Z28" s="61">
        <v>890.79</v>
      </c>
      <c r="AA28" s="61">
        <v>0</v>
      </c>
      <c r="AB28" s="61">
        <v>0</v>
      </c>
      <c r="AC28" s="61">
        <v>325406.09000000003</v>
      </c>
      <c r="AD28" s="61">
        <v>15611321.880000001</v>
      </c>
      <c r="AE28" s="61">
        <v>1377872.2</v>
      </c>
      <c r="AF28" s="61">
        <v>240987.05</v>
      </c>
      <c r="AG28" s="61">
        <v>13992949.6</v>
      </c>
      <c r="AH28" s="61">
        <v>9701781.4600000009</v>
      </c>
      <c r="AI28" s="61">
        <v>2187469.8199999998</v>
      </c>
      <c r="AJ28" s="61">
        <v>700579.23</v>
      </c>
      <c r="AK28" s="61">
        <v>228838.69</v>
      </c>
      <c r="AL28" s="61">
        <v>233472.86</v>
      </c>
      <c r="AM28" s="61">
        <v>13052142.060000001</v>
      </c>
      <c r="AN28" s="61">
        <v>61013.919999999998</v>
      </c>
      <c r="AO28" s="61">
        <v>51081.93</v>
      </c>
      <c r="AP28" s="61">
        <v>6038.68</v>
      </c>
      <c r="AQ28" s="61">
        <v>0</v>
      </c>
      <c r="AR28" s="61">
        <v>874809.22</v>
      </c>
      <c r="AS28" s="61">
        <v>50874.04</v>
      </c>
      <c r="AT28" s="61">
        <v>1715.84</v>
      </c>
      <c r="AU28" s="61">
        <v>873093.38</v>
      </c>
      <c r="AV28" s="61">
        <v>28.29</v>
      </c>
      <c r="AW28" s="61">
        <v>106536.24</v>
      </c>
      <c r="AX28" s="61">
        <v>1948.96</v>
      </c>
      <c r="AY28" s="61">
        <v>768506.9</v>
      </c>
      <c r="AZ28" s="61">
        <v>14060.05</v>
      </c>
      <c r="BA28" s="61">
        <v>10037.86</v>
      </c>
      <c r="BB28" s="61">
        <v>760.38</v>
      </c>
      <c r="BC28" s="61">
        <v>3375.23</v>
      </c>
      <c r="BD28" s="61">
        <v>260651.75</v>
      </c>
      <c r="BE28" s="61">
        <v>15.41</v>
      </c>
      <c r="BF28" s="61">
        <v>178.16</v>
      </c>
      <c r="BG28" s="61">
        <v>0</v>
      </c>
      <c r="BH28" s="61">
        <v>0</v>
      </c>
      <c r="BI28" s="61">
        <v>0</v>
      </c>
      <c r="BJ28" s="61">
        <v>0</v>
      </c>
      <c r="BK28" s="61">
        <v>260845.32</v>
      </c>
      <c r="BL28" s="61">
        <v>86.88</v>
      </c>
      <c r="BM28" s="61">
        <v>6910.25</v>
      </c>
      <c r="BN28" s="61">
        <v>254021.95</v>
      </c>
      <c r="BO28" s="61">
        <v>260.27</v>
      </c>
      <c r="BP28" s="61">
        <v>254282.22</v>
      </c>
      <c r="BQ28" s="61">
        <v>526.05999999999995</v>
      </c>
      <c r="BR28" s="61">
        <v>0</v>
      </c>
      <c r="BS28" s="61">
        <v>254808.29</v>
      </c>
      <c r="BT28" s="61">
        <v>2200</v>
      </c>
      <c r="BU28" s="61">
        <v>0</v>
      </c>
      <c r="BV28" s="61">
        <v>1.66</v>
      </c>
      <c r="BW28" s="61">
        <v>30627.31</v>
      </c>
      <c r="BX28" s="61">
        <v>48915.55</v>
      </c>
      <c r="BY28" s="61">
        <v>73286.289999999994</v>
      </c>
      <c r="BZ28" s="61">
        <v>113322.5</v>
      </c>
      <c r="CA28" s="62">
        <v>186608.8</v>
      </c>
      <c r="CB28" s="62">
        <v>39553.39</v>
      </c>
      <c r="CC28" s="62">
        <v>36.409999999999997</v>
      </c>
      <c r="CD28" s="62">
        <v>83.72</v>
      </c>
      <c r="CE28" s="62">
        <v>89745.58</v>
      </c>
      <c r="CF28" s="62">
        <v>175.67</v>
      </c>
      <c r="CG28" s="62">
        <v>89863.49</v>
      </c>
      <c r="CH28" s="62">
        <v>63632.17</v>
      </c>
      <c r="CI28" s="62">
        <v>2200</v>
      </c>
      <c r="CJ28" s="62">
        <v>0</v>
      </c>
      <c r="CK28" s="62">
        <v>0.1</v>
      </c>
    </row>
    <row r="29" spans="2:89" ht="15" x14ac:dyDescent="0.2">
      <c r="B29" s="22">
        <v>15</v>
      </c>
      <c r="C29" s="23" t="s">
        <v>14</v>
      </c>
      <c r="D29" s="61">
        <v>6384</v>
      </c>
      <c r="E29" s="61">
        <v>1497264.06</v>
      </c>
      <c r="F29" s="61">
        <v>185688.74</v>
      </c>
      <c r="G29" s="61">
        <v>52376.69</v>
      </c>
      <c r="H29" s="61">
        <v>940736.01</v>
      </c>
      <c r="I29" s="61">
        <v>666684.74</v>
      </c>
      <c r="J29" s="61">
        <v>3002306.89</v>
      </c>
      <c r="K29" s="61">
        <v>1221200.1100000001</v>
      </c>
      <c r="L29" s="61">
        <v>274256.96999999997</v>
      </c>
      <c r="M29" s="61">
        <v>128415.61</v>
      </c>
      <c r="N29" s="61">
        <v>3076175.44</v>
      </c>
      <c r="O29" s="61">
        <v>380186.75</v>
      </c>
      <c r="P29" s="61">
        <v>9689962.5099999998</v>
      </c>
      <c r="Q29" s="61">
        <v>4762960.05</v>
      </c>
      <c r="R29" s="61">
        <v>5103488.9800000004</v>
      </c>
      <c r="S29" s="61">
        <v>11634605.029999999</v>
      </c>
      <c r="T29" s="61">
        <v>125277.34</v>
      </c>
      <c r="U29" s="61">
        <v>52588.85</v>
      </c>
      <c r="V29" s="61">
        <v>0</v>
      </c>
      <c r="W29" s="61">
        <v>265.81</v>
      </c>
      <c r="X29" s="61">
        <v>0</v>
      </c>
      <c r="Y29" s="61">
        <v>15.8</v>
      </c>
      <c r="Z29" s="61">
        <v>11.34</v>
      </c>
      <c r="AA29" s="61">
        <v>0</v>
      </c>
      <c r="AB29" s="61">
        <v>0</v>
      </c>
      <c r="AC29" s="61">
        <v>256899.66</v>
      </c>
      <c r="AD29" s="61">
        <v>12069663.83</v>
      </c>
      <c r="AE29" s="61">
        <v>582707.82999999996</v>
      </c>
      <c r="AF29" s="61">
        <v>65176.55</v>
      </c>
      <c r="AG29" s="61">
        <v>11423352.33</v>
      </c>
      <c r="AH29" s="61">
        <v>7596986.7300000004</v>
      </c>
      <c r="AI29" s="61">
        <v>1589106.51</v>
      </c>
      <c r="AJ29" s="61">
        <v>842351.61</v>
      </c>
      <c r="AK29" s="61">
        <v>267104.5</v>
      </c>
      <c r="AL29" s="61">
        <v>251066.93</v>
      </c>
      <c r="AM29" s="61">
        <v>10546616.279999999</v>
      </c>
      <c r="AN29" s="61">
        <v>5618.45</v>
      </c>
      <c r="AO29" s="61">
        <v>258.7</v>
      </c>
      <c r="AP29" s="61">
        <v>14675.19</v>
      </c>
      <c r="AQ29" s="61">
        <v>187</v>
      </c>
      <c r="AR29" s="61">
        <v>952998.74</v>
      </c>
      <c r="AS29" s="61">
        <v>91003.74</v>
      </c>
      <c r="AT29" s="61">
        <v>15045.9</v>
      </c>
      <c r="AU29" s="61">
        <v>937952.83</v>
      </c>
      <c r="AV29" s="61">
        <v>95.02</v>
      </c>
      <c r="AW29" s="61">
        <v>81363.899999999994</v>
      </c>
      <c r="AX29" s="61">
        <v>398.36</v>
      </c>
      <c r="AY29" s="61">
        <v>857000.63</v>
      </c>
      <c r="AZ29" s="61">
        <v>54833.89</v>
      </c>
      <c r="BA29" s="61">
        <v>33361.019999999997</v>
      </c>
      <c r="BB29" s="61">
        <v>1941.3</v>
      </c>
      <c r="BC29" s="61">
        <v>19724.53</v>
      </c>
      <c r="BD29" s="61">
        <v>273315.53000000003</v>
      </c>
      <c r="BE29" s="61">
        <v>0</v>
      </c>
      <c r="BF29" s="61">
        <v>2.27</v>
      </c>
      <c r="BG29" s="61">
        <v>0</v>
      </c>
      <c r="BH29" s="61">
        <v>0</v>
      </c>
      <c r="BI29" s="61">
        <v>0.01</v>
      </c>
      <c r="BJ29" s="61">
        <v>0</v>
      </c>
      <c r="BK29" s="61">
        <v>273317.81</v>
      </c>
      <c r="BL29" s="61">
        <v>49.44</v>
      </c>
      <c r="BM29" s="61">
        <v>8566.73</v>
      </c>
      <c r="BN29" s="61">
        <v>264800.52</v>
      </c>
      <c r="BO29" s="61">
        <v>889.49</v>
      </c>
      <c r="BP29" s="61">
        <v>265690.01</v>
      </c>
      <c r="BQ29" s="61">
        <v>2967.47</v>
      </c>
      <c r="BR29" s="61">
        <v>0</v>
      </c>
      <c r="BS29" s="61">
        <v>268657.48</v>
      </c>
      <c r="BT29" s="61">
        <v>0</v>
      </c>
      <c r="BU29" s="61">
        <v>0</v>
      </c>
      <c r="BV29" s="61">
        <v>450.63</v>
      </c>
      <c r="BW29" s="61">
        <v>46228.75</v>
      </c>
      <c r="BX29" s="61">
        <v>55959.37</v>
      </c>
      <c r="BY29" s="61">
        <v>89896.99</v>
      </c>
      <c r="BZ29" s="61">
        <v>149743.14000000001</v>
      </c>
      <c r="CA29" s="62">
        <v>239640.13</v>
      </c>
      <c r="CB29" s="62">
        <v>43927.91</v>
      </c>
      <c r="CC29" s="62">
        <v>26.72</v>
      </c>
      <c r="CD29" s="62">
        <v>20.149999999999999</v>
      </c>
      <c r="CE29" s="62">
        <v>88165.92</v>
      </c>
      <c r="CF29" s="62">
        <v>125.47</v>
      </c>
      <c r="CG29" s="62">
        <v>88225.49</v>
      </c>
      <c r="CH29" s="62">
        <v>117800.08</v>
      </c>
      <c r="CI29" s="62">
        <v>0</v>
      </c>
      <c r="CJ29" s="62">
        <v>0</v>
      </c>
      <c r="CK29" s="62">
        <v>0.05</v>
      </c>
    </row>
    <row r="30" spans="2:89" ht="15" x14ac:dyDescent="0.2">
      <c r="B30" s="22">
        <v>16</v>
      </c>
      <c r="C30" s="23" t="s">
        <v>704</v>
      </c>
      <c r="D30" s="61">
        <v>10621</v>
      </c>
      <c r="E30" s="61">
        <v>4987883.17</v>
      </c>
      <c r="F30" s="61">
        <v>367542.25</v>
      </c>
      <c r="G30" s="61">
        <v>107360.13</v>
      </c>
      <c r="H30" s="61">
        <v>1996015.17</v>
      </c>
      <c r="I30" s="61">
        <v>2026059.87</v>
      </c>
      <c r="J30" s="61">
        <v>6117499</v>
      </c>
      <c r="K30" s="61">
        <v>3598724.98</v>
      </c>
      <c r="L30" s="61">
        <v>453776.1</v>
      </c>
      <c r="M30" s="61">
        <v>347620.23</v>
      </c>
      <c r="N30" s="61">
        <v>6376872.1399999997</v>
      </c>
      <c r="O30" s="61">
        <v>657435.75</v>
      </c>
      <c r="P30" s="61">
        <v>21574003.23</v>
      </c>
      <c r="Q30" s="61">
        <v>11857564.42</v>
      </c>
      <c r="R30" s="61">
        <v>10612125.789999999</v>
      </c>
      <c r="S30" s="61">
        <v>21403847.739999998</v>
      </c>
      <c r="T30" s="61">
        <v>213073.74</v>
      </c>
      <c r="U30" s="61">
        <v>111425.84</v>
      </c>
      <c r="V30" s="61">
        <v>894.45</v>
      </c>
      <c r="W30" s="61">
        <v>3144.04</v>
      </c>
      <c r="X30" s="61">
        <v>0</v>
      </c>
      <c r="Y30" s="61">
        <v>0</v>
      </c>
      <c r="Z30" s="61">
        <v>24.54</v>
      </c>
      <c r="AA30" s="61">
        <v>0.56000000000000005</v>
      </c>
      <c r="AB30" s="61">
        <v>0</v>
      </c>
      <c r="AC30" s="61">
        <v>360803.56</v>
      </c>
      <c r="AD30" s="61">
        <v>22093214.469999999</v>
      </c>
      <c r="AE30" s="61">
        <v>1334070.95</v>
      </c>
      <c r="AF30" s="61">
        <v>642627.93999999994</v>
      </c>
      <c r="AG30" s="61">
        <v>20119116.559999999</v>
      </c>
      <c r="AH30" s="61">
        <v>13627502.25</v>
      </c>
      <c r="AI30" s="61">
        <v>2982936.42</v>
      </c>
      <c r="AJ30" s="61">
        <v>1564834.64</v>
      </c>
      <c r="AK30" s="61">
        <v>457373.73</v>
      </c>
      <c r="AL30" s="61">
        <v>162044.14000000001</v>
      </c>
      <c r="AM30" s="61">
        <v>18794691.18</v>
      </c>
      <c r="AN30" s="61">
        <v>38659.57</v>
      </c>
      <c r="AO30" s="61">
        <v>14348.56</v>
      </c>
      <c r="AP30" s="61">
        <v>14448.16</v>
      </c>
      <c r="AQ30" s="61">
        <v>0</v>
      </c>
      <c r="AR30" s="61">
        <v>1481843</v>
      </c>
      <c r="AS30" s="61">
        <v>182759.67</v>
      </c>
      <c r="AT30" s="61">
        <v>18044.89</v>
      </c>
      <c r="AU30" s="61">
        <v>1463798.11</v>
      </c>
      <c r="AV30" s="61">
        <v>199.18</v>
      </c>
      <c r="AW30" s="61">
        <v>84561.279999999999</v>
      </c>
      <c r="AX30" s="61">
        <v>804.9</v>
      </c>
      <c r="AY30" s="61">
        <v>1380041.74</v>
      </c>
      <c r="AZ30" s="61">
        <v>208194.58</v>
      </c>
      <c r="BA30" s="61">
        <v>130756.89</v>
      </c>
      <c r="BB30" s="61">
        <v>17603.32</v>
      </c>
      <c r="BC30" s="61">
        <v>60245.94</v>
      </c>
      <c r="BD30" s="61">
        <v>472750.17</v>
      </c>
      <c r="BE30" s="61">
        <v>0</v>
      </c>
      <c r="BF30" s="61">
        <v>4.91</v>
      </c>
      <c r="BG30" s="61">
        <v>0</v>
      </c>
      <c r="BH30" s="61">
        <v>0</v>
      </c>
      <c r="BI30" s="61">
        <v>0.1</v>
      </c>
      <c r="BJ30" s="61">
        <v>0</v>
      </c>
      <c r="BK30" s="61">
        <v>472755.17</v>
      </c>
      <c r="BL30" s="61">
        <v>46.19</v>
      </c>
      <c r="BM30" s="61">
        <v>11301.19</v>
      </c>
      <c r="BN30" s="61">
        <v>461500.18</v>
      </c>
      <c r="BO30" s="61">
        <v>861.71</v>
      </c>
      <c r="BP30" s="61">
        <v>462361.88</v>
      </c>
      <c r="BQ30" s="61">
        <v>9114.57</v>
      </c>
      <c r="BR30" s="61">
        <v>0</v>
      </c>
      <c r="BS30" s="61">
        <v>471476.45</v>
      </c>
      <c r="BT30" s="61">
        <v>0</v>
      </c>
      <c r="BU30" s="61">
        <v>0</v>
      </c>
      <c r="BV30" s="61">
        <v>2176.35</v>
      </c>
      <c r="BW30" s="61">
        <v>63754.46</v>
      </c>
      <c r="BX30" s="61">
        <v>90357.08</v>
      </c>
      <c r="BY30" s="61">
        <v>149116.95000000001</v>
      </c>
      <c r="BZ30" s="61">
        <v>223315.08</v>
      </c>
      <c r="CA30" s="62">
        <v>372432.03</v>
      </c>
      <c r="CB30" s="62">
        <v>76199.75</v>
      </c>
      <c r="CC30" s="62">
        <v>67.989999999999995</v>
      </c>
      <c r="CD30" s="62">
        <v>141.88</v>
      </c>
      <c r="CE30" s="62">
        <v>172093.73</v>
      </c>
      <c r="CF30" s="62">
        <v>171.34</v>
      </c>
      <c r="CG30" s="62">
        <v>172195.81</v>
      </c>
      <c r="CH30" s="62">
        <v>152994.29999999999</v>
      </c>
      <c r="CI30" s="62">
        <v>0</v>
      </c>
      <c r="CJ30" s="62">
        <v>0</v>
      </c>
      <c r="CK30" s="62">
        <v>0</v>
      </c>
    </row>
    <row r="31" spans="2:89" ht="15" x14ac:dyDescent="0.2">
      <c r="B31" s="22">
        <v>17</v>
      </c>
      <c r="C31" s="23" t="s">
        <v>15</v>
      </c>
      <c r="D31" s="61">
        <v>7436</v>
      </c>
      <c r="E31" s="61">
        <v>1269452.69</v>
      </c>
      <c r="F31" s="61">
        <v>167388.72</v>
      </c>
      <c r="G31" s="61">
        <v>48242.75</v>
      </c>
      <c r="H31" s="61">
        <v>1121678.6299999999</v>
      </c>
      <c r="I31" s="61">
        <v>884724.67</v>
      </c>
      <c r="J31" s="61">
        <v>4139445.21</v>
      </c>
      <c r="K31" s="61">
        <v>1682538.87</v>
      </c>
      <c r="L31" s="61">
        <v>101611.66</v>
      </c>
      <c r="M31" s="61">
        <v>31097.11</v>
      </c>
      <c r="N31" s="61">
        <v>3256843.46</v>
      </c>
      <c r="O31" s="61">
        <v>406299.87</v>
      </c>
      <c r="P31" s="61">
        <v>11624239.48</v>
      </c>
      <c r="Q31" s="61">
        <v>5991254.6399999997</v>
      </c>
      <c r="R31" s="61">
        <v>5951906.2699999996</v>
      </c>
      <c r="S31" s="61">
        <v>11318893.460000001</v>
      </c>
      <c r="T31" s="61">
        <v>114210.1</v>
      </c>
      <c r="U31" s="61">
        <v>15134.83</v>
      </c>
      <c r="V31" s="61">
        <v>0</v>
      </c>
      <c r="W31" s="61">
        <v>238.87</v>
      </c>
      <c r="X31" s="61">
        <v>0</v>
      </c>
      <c r="Y31" s="61">
        <v>0</v>
      </c>
      <c r="Z31" s="61">
        <v>41.3</v>
      </c>
      <c r="AA31" s="61">
        <v>0</v>
      </c>
      <c r="AB31" s="61">
        <v>0</v>
      </c>
      <c r="AC31" s="61">
        <v>251420.89</v>
      </c>
      <c r="AD31" s="61">
        <v>11699939.439999999</v>
      </c>
      <c r="AE31" s="61">
        <v>940739.37</v>
      </c>
      <c r="AF31" s="61">
        <v>27099.4</v>
      </c>
      <c r="AG31" s="61">
        <v>10735614.02</v>
      </c>
      <c r="AH31" s="61">
        <v>7522149.8600000003</v>
      </c>
      <c r="AI31" s="61">
        <v>1707811.77</v>
      </c>
      <c r="AJ31" s="61">
        <v>554159.97</v>
      </c>
      <c r="AK31" s="61">
        <v>190610.28</v>
      </c>
      <c r="AL31" s="61">
        <v>103642.07</v>
      </c>
      <c r="AM31" s="61">
        <v>10078373.939999999</v>
      </c>
      <c r="AN31" s="61">
        <v>16785.509999999998</v>
      </c>
      <c r="AO31" s="61">
        <v>3924.75</v>
      </c>
      <c r="AP31" s="61">
        <v>5250.44</v>
      </c>
      <c r="AQ31" s="61">
        <v>0</v>
      </c>
      <c r="AR31" s="61">
        <v>615058.38</v>
      </c>
      <c r="AS31" s="61">
        <v>90047.28</v>
      </c>
      <c r="AT31" s="61">
        <v>19936.669999999998</v>
      </c>
      <c r="AU31" s="61">
        <v>595121.71</v>
      </c>
      <c r="AV31" s="61">
        <v>258.29000000000002</v>
      </c>
      <c r="AW31" s="61">
        <v>73214.87</v>
      </c>
      <c r="AX31" s="61">
        <v>6414.77</v>
      </c>
      <c r="AY31" s="61">
        <v>528336.27</v>
      </c>
      <c r="AZ31" s="61">
        <v>79890.22</v>
      </c>
      <c r="BA31" s="61">
        <v>31124.73</v>
      </c>
      <c r="BB31" s="61">
        <v>10618.08</v>
      </c>
      <c r="BC31" s="61">
        <v>38371.96</v>
      </c>
      <c r="BD31" s="61">
        <v>165906.6</v>
      </c>
      <c r="BE31" s="61">
        <v>0</v>
      </c>
      <c r="BF31" s="61">
        <v>8.26</v>
      </c>
      <c r="BG31" s="61">
        <v>0</v>
      </c>
      <c r="BH31" s="61">
        <v>0</v>
      </c>
      <c r="BI31" s="61">
        <v>0</v>
      </c>
      <c r="BJ31" s="61">
        <v>0</v>
      </c>
      <c r="BK31" s="61">
        <v>165914.85999999999</v>
      </c>
      <c r="BL31" s="61">
        <v>1.1299999999999999</v>
      </c>
      <c r="BM31" s="61">
        <v>2591.46</v>
      </c>
      <c r="BN31" s="61">
        <v>163324.53</v>
      </c>
      <c r="BO31" s="61">
        <v>262.3</v>
      </c>
      <c r="BP31" s="61">
        <v>163586.82999999999</v>
      </c>
      <c r="BQ31" s="61">
        <v>5768.33</v>
      </c>
      <c r="BR31" s="61">
        <v>0</v>
      </c>
      <c r="BS31" s="61">
        <v>169355.16</v>
      </c>
      <c r="BT31" s="61">
        <v>1383.3</v>
      </c>
      <c r="BU31" s="61">
        <v>0</v>
      </c>
      <c r="BV31" s="61">
        <v>920.49</v>
      </c>
      <c r="BW31" s="61">
        <v>24146.37</v>
      </c>
      <c r="BX31" s="61">
        <v>31637.62</v>
      </c>
      <c r="BY31" s="61">
        <v>71368.56</v>
      </c>
      <c r="BZ31" s="61">
        <v>98110.71</v>
      </c>
      <c r="CA31" s="62">
        <v>169479.27</v>
      </c>
      <c r="CB31" s="62">
        <v>26995.439999999999</v>
      </c>
      <c r="CC31" s="62">
        <v>17.87</v>
      </c>
      <c r="CD31" s="62">
        <v>438.65</v>
      </c>
      <c r="CE31" s="62">
        <v>54270.05</v>
      </c>
      <c r="CF31" s="62">
        <v>161.85</v>
      </c>
      <c r="CG31" s="62">
        <v>54356.68</v>
      </c>
      <c r="CH31" s="62">
        <v>84990.5</v>
      </c>
      <c r="CI31" s="62">
        <v>1383.3</v>
      </c>
      <c r="CJ31" s="62">
        <v>0</v>
      </c>
      <c r="CK31" s="62">
        <v>0.01</v>
      </c>
    </row>
    <row r="32" spans="2:89" ht="15" x14ac:dyDescent="0.2">
      <c r="B32" s="22">
        <v>18</v>
      </c>
      <c r="C32" s="23" t="s">
        <v>16</v>
      </c>
      <c r="D32" s="61">
        <v>2755</v>
      </c>
      <c r="E32" s="61">
        <v>378023.92</v>
      </c>
      <c r="F32" s="61">
        <v>42532.21</v>
      </c>
      <c r="G32" s="61">
        <v>13476.45</v>
      </c>
      <c r="H32" s="61">
        <v>315081.49</v>
      </c>
      <c r="I32" s="61">
        <v>64781.72</v>
      </c>
      <c r="J32" s="61">
        <v>689974.62</v>
      </c>
      <c r="K32" s="61">
        <v>262964.11</v>
      </c>
      <c r="L32" s="61">
        <v>11265.09</v>
      </c>
      <c r="M32" s="61">
        <v>2097.56</v>
      </c>
      <c r="N32" s="61">
        <v>817860.57</v>
      </c>
      <c r="O32" s="61">
        <v>182444.17</v>
      </c>
      <c r="P32" s="61">
        <v>2346469.35</v>
      </c>
      <c r="Q32" s="61">
        <v>1046510.01</v>
      </c>
      <c r="R32" s="61">
        <v>1466539.21</v>
      </c>
      <c r="S32" s="61">
        <v>4504685.93</v>
      </c>
      <c r="T32" s="61">
        <v>13564.78</v>
      </c>
      <c r="U32" s="61">
        <v>1.63</v>
      </c>
      <c r="V32" s="61">
        <v>0</v>
      </c>
      <c r="W32" s="61">
        <v>0</v>
      </c>
      <c r="X32" s="61">
        <v>0</v>
      </c>
      <c r="Y32" s="61">
        <v>0</v>
      </c>
      <c r="Z32" s="61">
        <v>0</v>
      </c>
      <c r="AA32" s="61">
        <v>0</v>
      </c>
      <c r="AB32" s="61">
        <v>0</v>
      </c>
      <c r="AC32" s="61">
        <v>114833.07</v>
      </c>
      <c r="AD32" s="61">
        <v>4633085.41</v>
      </c>
      <c r="AE32" s="61">
        <v>208688.74</v>
      </c>
      <c r="AF32" s="61">
        <v>307362.21000000002</v>
      </c>
      <c r="AG32" s="61">
        <v>4379325.12</v>
      </c>
      <c r="AH32" s="61">
        <v>3440431.52</v>
      </c>
      <c r="AI32" s="61">
        <v>883571.46</v>
      </c>
      <c r="AJ32" s="61">
        <v>133628.35999999999</v>
      </c>
      <c r="AK32" s="61">
        <v>26563.53</v>
      </c>
      <c r="AL32" s="61">
        <v>80251.45</v>
      </c>
      <c r="AM32" s="61">
        <v>4564446.32</v>
      </c>
      <c r="AN32" s="61">
        <v>84.22</v>
      </c>
      <c r="AO32" s="61">
        <v>45.64</v>
      </c>
      <c r="AP32" s="61">
        <v>56.22</v>
      </c>
      <c r="AQ32" s="61">
        <v>0</v>
      </c>
      <c r="AR32" s="61">
        <v>145417.57</v>
      </c>
      <c r="AS32" s="61">
        <v>382971.82</v>
      </c>
      <c r="AT32" s="61">
        <v>959.75</v>
      </c>
      <c r="AU32" s="61">
        <v>144457.81</v>
      </c>
      <c r="AV32" s="61">
        <v>24.66</v>
      </c>
      <c r="AW32" s="61">
        <v>6623.59</v>
      </c>
      <c r="AX32" s="61">
        <v>0</v>
      </c>
      <c r="AY32" s="61">
        <v>137835.28</v>
      </c>
      <c r="AZ32" s="61">
        <v>3251.66</v>
      </c>
      <c r="BA32" s="61">
        <v>2905.59</v>
      </c>
      <c r="BB32" s="61">
        <v>0</v>
      </c>
      <c r="BC32" s="61">
        <v>346.06</v>
      </c>
      <c r="BD32" s="61">
        <v>28480.79</v>
      </c>
      <c r="BE32" s="61">
        <v>11.67</v>
      </c>
      <c r="BF32" s="61">
        <v>0</v>
      </c>
      <c r="BG32" s="61">
        <v>0</v>
      </c>
      <c r="BH32" s="61">
        <v>0</v>
      </c>
      <c r="BI32" s="61">
        <v>0</v>
      </c>
      <c r="BJ32" s="61">
        <v>0</v>
      </c>
      <c r="BK32" s="61">
        <v>28492.47</v>
      </c>
      <c r="BL32" s="61">
        <v>0.02</v>
      </c>
      <c r="BM32" s="61">
        <v>324</v>
      </c>
      <c r="BN32" s="61">
        <v>28168.49</v>
      </c>
      <c r="BO32" s="61">
        <v>126.96</v>
      </c>
      <c r="BP32" s="61">
        <v>28295.45</v>
      </c>
      <c r="BQ32" s="61">
        <v>52.69</v>
      </c>
      <c r="BR32" s="61">
        <v>0</v>
      </c>
      <c r="BS32" s="61">
        <v>28348.13</v>
      </c>
      <c r="BT32" s="61">
        <v>0</v>
      </c>
      <c r="BU32" s="61">
        <v>0</v>
      </c>
      <c r="BV32" s="61">
        <v>0</v>
      </c>
      <c r="BW32" s="61">
        <v>3192.56</v>
      </c>
      <c r="BX32" s="61">
        <v>7707.19</v>
      </c>
      <c r="BY32" s="61">
        <v>6567.6</v>
      </c>
      <c r="BZ32" s="61">
        <v>19429.349999999999</v>
      </c>
      <c r="CA32" s="62">
        <v>25996.95</v>
      </c>
      <c r="CB32" s="62">
        <v>3879.49</v>
      </c>
      <c r="CC32" s="62">
        <v>33.35</v>
      </c>
      <c r="CD32" s="62">
        <v>33.24</v>
      </c>
      <c r="CE32" s="62">
        <v>5839.35</v>
      </c>
      <c r="CF32" s="62">
        <v>117.21</v>
      </c>
      <c r="CG32" s="62">
        <v>5909.71</v>
      </c>
      <c r="CH32" s="62">
        <v>10461.68</v>
      </c>
      <c r="CI32" s="62">
        <v>0</v>
      </c>
      <c r="CJ32" s="62">
        <v>0.01</v>
      </c>
      <c r="CK32" s="62">
        <v>0.36</v>
      </c>
    </row>
    <row r="33" spans="2:89" ht="15" x14ac:dyDescent="0.2">
      <c r="B33" s="22">
        <v>19</v>
      </c>
      <c r="C33" s="23" t="s">
        <v>17</v>
      </c>
      <c r="D33" s="61">
        <v>8369</v>
      </c>
      <c r="E33" s="61">
        <v>1924492.41</v>
      </c>
      <c r="F33" s="61">
        <v>239028.76</v>
      </c>
      <c r="G33" s="61">
        <v>68913.460000000006</v>
      </c>
      <c r="H33" s="61">
        <v>1987194.71</v>
      </c>
      <c r="I33" s="61">
        <v>1629374.76</v>
      </c>
      <c r="J33" s="61">
        <v>6311754.71</v>
      </c>
      <c r="K33" s="61">
        <v>1333105.81</v>
      </c>
      <c r="L33" s="61">
        <v>776097.75</v>
      </c>
      <c r="M33" s="61">
        <v>980553.73</v>
      </c>
      <c r="N33" s="61">
        <v>6396851.9000000004</v>
      </c>
      <c r="O33" s="61">
        <v>805471.86</v>
      </c>
      <c r="P33" s="61">
        <v>20220405.239999998</v>
      </c>
      <c r="Q33" s="61">
        <v>10787260.689999999</v>
      </c>
      <c r="R33" s="61">
        <v>9797916.1199999992</v>
      </c>
      <c r="S33" s="61">
        <v>16754329.17</v>
      </c>
      <c r="T33" s="61">
        <v>209876.93</v>
      </c>
      <c r="U33" s="61">
        <v>138671.76</v>
      </c>
      <c r="V33" s="61">
        <v>0</v>
      </c>
      <c r="W33" s="61">
        <v>1622.92</v>
      </c>
      <c r="X33" s="61">
        <v>0</v>
      </c>
      <c r="Y33" s="61">
        <v>0</v>
      </c>
      <c r="Z33" s="61">
        <v>62.65</v>
      </c>
      <c r="AA33" s="61">
        <v>0</v>
      </c>
      <c r="AB33" s="61">
        <v>0</v>
      </c>
      <c r="AC33" s="61">
        <v>348585.68</v>
      </c>
      <c r="AD33" s="61">
        <v>17453149.09</v>
      </c>
      <c r="AE33" s="61">
        <v>2001846.15</v>
      </c>
      <c r="AF33" s="61">
        <v>171325.76</v>
      </c>
      <c r="AG33" s="61">
        <v>15280793.310000001</v>
      </c>
      <c r="AH33" s="61">
        <v>10337883.52</v>
      </c>
      <c r="AI33" s="61">
        <v>2581024.35</v>
      </c>
      <c r="AJ33" s="61">
        <v>728925.84</v>
      </c>
      <c r="AK33" s="61">
        <v>369990.87</v>
      </c>
      <c r="AL33" s="61">
        <v>192159.12</v>
      </c>
      <c r="AM33" s="61">
        <v>14209983.710000001</v>
      </c>
      <c r="AN33" s="61">
        <v>8775.3799999999992</v>
      </c>
      <c r="AO33" s="61">
        <v>4962.99</v>
      </c>
      <c r="AP33" s="61">
        <v>15178.78</v>
      </c>
      <c r="AQ33" s="61">
        <v>0</v>
      </c>
      <c r="AR33" s="61">
        <v>1126174.08</v>
      </c>
      <c r="AS33" s="61">
        <v>86325.49</v>
      </c>
      <c r="AT33" s="61">
        <v>72744.78</v>
      </c>
      <c r="AU33" s="61">
        <v>1053429.3</v>
      </c>
      <c r="AV33" s="61">
        <v>152.77000000000001</v>
      </c>
      <c r="AW33" s="61">
        <v>68753.06</v>
      </c>
      <c r="AX33" s="61">
        <v>75.31</v>
      </c>
      <c r="AY33" s="61">
        <v>984817.62</v>
      </c>
      <c r="AZ33" s="61">
        <v>320085.56</v>
      </c>
      <c r="BA33" s="61">
        <v>128852.17</v>
      </c>
      <c r="BB33" s="61">
        <v>21101.98</v>
      </c>
      <c r="BC33" s="61">
        <v>170466.92</v>
      </c>
      <c r="BD33" s="61">
        <v>324655.08</v>
      </c>
      <c r="BE33" s="61">
        <v>0</v>
      </c>
      <c r="BF33" s="61">
        <v>12.53</v>
      </c>
      <c r="BG33" s="61">
        <v>0</v>
      </c>
      <c r="BH33" s="61">
        <v>0</v>
      </c>
      <c r="BI33" s="61">
        <v>0</v>
      </c>
      <c r="BJ33" s="61">
        <v>0</v>
      </c>
      <c r="BK33" s="61">
        <v>324667.61</v>
      </c>
      <c r="BL33" s="61">
        <v>0</v>
      </c>
      <c r="BM33" s="61">
        <v>9555.16</v>
      </c>
      <c r="BN33" s="61">
        <v>315112.45</v>
      </c>
      <c r="BO33" s="61">
        <v>915.43</v>
      </c>
      <c r="BP33" s="61">
        <v>316027.88</v>
      </c>
      <c r="BQ33" s="61">
        <v>25639.91</v>
      </c>
      <c r="BR33" s="61">
        <v>0</v>
      </c>
      <c r="BS33" s="61">
        <v>341667.78</v>
      </c>
      <c r="BT33" s="61">
        <v>940</v>
      </c>
      <c r="BU33" s="61">
        <v>0</v>
      </c>
      <c r="BV33" s="61">
        <v>3584.65</v>
      </c>
      <c r="BW33" s="61">
        <v>41935.379999999997</v>
      </c>
      <c r="BX33" s="61">
        <v>55063.79</v>
      </c>
      <c r="BY33" s="61">
        <v>104571.16</v>
      </c>
      <c r="BZ33" s="61">
        <v>161308.95000000001</v>
      </c>
      <c r="CA33" s="62">
        <v>265880.11</v>
      </c>
      <c r="CB33" s="62">
        <v>42725.38</v>
      </c>
      <c r="CC33" s="62">
        <v>202.26</v>
      </c>
      <c r="CD33" s="62">
        <v>189.79</v>
      </c>
      <c r="CE33" s="62">
        <v>116168.34</v>
      </c>
      <c r="CF33" s="62">
        <v>335.75</v>
      </c>
      <c r="CG33" s="62">
        <v>116317.47</v>
      </c>
      <c r="CH33" s="62">
        <v>99004.95</v>
      </c>
      <c r="CI33" s="62">
        <v>940</v>
      </c>
      <c r="CJ33" s="62">
        <v>0</v>
      </c>
      <c r="CK33" s="62">
        <v>1.05</v>
      </c>
    </row>
    <row r="34" spans="2:89" ht="15" x14ac:dyDescent="0.2">
      <c r="B34" s="22">
        <v>20</v>
      </c>
      <c r="C34" s="23" t="s">
        <v>18</v>
      </c>
      <c r="D34" s="61">
        <v>7592</v>
      </c>
      <c r="E34" s="61">
        <v>1001901.16</v>
      </c>
      <c r="F34" s="61">
        <v>135514.26</v>
      </c>
      <c r="G34" s="61">
        <v>38577.199999999997</v>
      </c>
      <c r="H34" s="61">
        <v>806256.81</v>
      </c>
      <c r="I34" s="61">
        <v>282239.31</v>
      </c>
      <c r="J34" s="61">
        <v>1929619.95</v>
      </c>
      <c r="K34" s="61">
        <v>731241.33</v>
      </c>
      <c r="L34" s="61">
        <v>76032.92</v>
      </c>
      <c r="M34" s="61">
        <v>11151.61</v>
      </c>
      <c r="N34" s="61">
        <v>2480792.37</v>
      </c>
      <c r="O34" s="61">
        <v>320701.51</v>
      </c>
      <c r="P34" s="61">
        <v>6638035.8099999996</v>
      </c>
      <c r="Q34" s="61">
        <v>2596318.2999999998</v>
      </c>
      <c r="R34" s="61">
        <v>4101774.22</v>
      </c>
      <c r="S34" s="61">
        <v>6980014.96</v>
      </c>
      <c r="T34" s="61">
        <v>46874.44</v>
      </c>
      <c r="U34" s="61">
        <v>173.61</v>
      </c>
      <c r="V34" s="61">
        <v>0</v>
      </c>
      <c r="W34" s="61">
        <v>1149.93</v>
      </c>
      <c r="X34" s="61">
        <v>0</v>
      </c>
      <c r="Y34" s="61">
        <v>0</v>
      </c>
      <c r="Z34" s="61">
        <v>1028.75</v>
      </c>
      <c r="AA34" s="61">
        <v>0</v>
      </c>
      <c r="AB34" s="61">
        <v>0</v>
      </c>
      <c r="AC34" s="61">
        <v>163777.45000000001</v>
      </c>
      <c r="AD34" s="61">
        <v>7193019.1600000001</v>
      </c>
      <c r="AE34" s="61">
        <v>413364.59</v>
      </c>
      <c r="AF34" s="61">
        <v>7181.76</v>
      </c>
      <c r="AG34" s="61">
        <v>6773363.3399999999</v>
      </c>
      <c r="AH34" s="61">
        <v>4521084.95</v>
      </c>
      <c r="AI34" s="61">
        <v>1185015.57</v>
      </c>
      <c r="AJ34" s="61">
        <v>398912.67</v>
      </c>
      <c r="AK34" s="61">
        <v>64896.09</v>
      </c>
      <c r="AL34" s="61">
        <v>81794.34</v>
      </c>
      <c r="AM34" s="61">
        <v>6251703.6299999999</v>
      </c>
      <c r="AN34" s="61">
        <v>909.5</v>
      </c>
      <c r="AO34" s="61">
        <v>105.31</v>
      </c>
      <c r="AP34" s="61">
        <v>6042.79</v>
      </c>
      <c r="AQ34" s="61">
        <v>0</v>
      </c>
      <c r="AR34" s="61">
        <v>459593.48</v>
      </c>
      <c r="AS34" s="61">
        <v>38202.629999999997</v>
      </c>
      <c r="AT34" s="61">
        <v>1814.95</v>
      </c>
      <c r="AU34" s="61">
        <v>457778.53</v>
      </c>
      <c r="AV34" s="61">
        <v>8.93</v>
      </c>
      <c r="AW34" s="61">
        <v>24045.200000000001</v>
      </c>
      <c r="AX34" s="61">
        <v>5.07</v>
      </c>
      <c r="AY34" s="61">
        <v>433739.79</v>
      </c>
      <c r="AZ34" s="61">
        <v>16141.58</v>
      </c>
      <c r="BA34" s="61">
        <v>9948.6</v>
      </c>
      <c r="BB34" s="61">
        <v>3313.48</v>
      </c>
      <c r="BC34" s="61">
        <v>2893.87</v>
      </c>
      <c r="BD34" s="61">
        <v>148048.23000000001</v>
      </c>
      <c r="BE34" s="61">
        <v>0</v>
      </c>
      <c r="BF34" s="61">
        <v>205.75</v>
      </c>
      <c r="BG34" s="61">
        <v>0</v>
      </c>
      <c r="BH34" s="61">
        <v>0</v>
      </c>
      <c r="BI34" s="61">
        <v>0</v>
      </c>
      <c r="BJ34" s="61">
        <v>0</v>
      </c>
      <c r="BK34" s="61">
        <v>148253.98000000001</v>
      </c>
      <c r="BL34" s="61">
        <v>3.46</v>
      </c>
      <c r="BM34" s="61">
        <v>2261.2399999999998</v>
      </c>
      <c r="BN34" s="61">
        <v>145996.20000000001</v>
      </c>
      <c r="BO34" s="61">
        <v>61.08</v>
      </c>
      <c r="BP34" s="61">
        <v>146057.26999999999</v>
      </c>
      <c r="BQ34" s="61">
        <v>457.79</v>
      </c>
      <c r="BR34" s="61">
        <v>0</v>
      </c>
      <c r="BS34" s="61">
        <v>146515.06</v>
      </c>
      <c r="BT34" s="61">
        <v>0</v>
      </c>
      <c r="BU34" s="61">
        <v>0</v>
      </c>
      <c r="BV34" s="61">
        <v>0</v>
      </c>
      <c r="BW34" s="61">
        <v>17847.580000000002</v>
      </c>
      <c r="BX34" s="61">
        <v>20768.97</v>
      </c>
      <c r="BY34" s="61">
        <v>39186.410000000003</v>
      </c>
      <c r="BZ34" s="61">
        <v>65701.13</v>
      </c>
      <c r="CA34" s="62">
        <v>104887.55</v>
      </c>
      <c r="CB34" s="62">
        <v>27922.39</v>
      </c>
      <c r="CC34" s="62">
        <v>25.06</v>
      </c>
      <c r="CD34" s="62">
        <v>170.9</v>
      </c>
      <c r="CE34" s="62">
        <v>63292.32</v>
      </c>
      <c r="CF34" s="62">
        <v>92.57</v>
      </c>
      <c r="CG34" s="62">
        <v>63340.959999999999</v>
      </c>
      <c r="CH34" s="62">
        <v>32169.19</v>
      </c>
      <c r="CI34" s="62">
        <v>0</v>
      </c>
      <c r="CJ34" s="62">
        <v>0</v>
      </c>
      <c r="CK34" s="62">
        <v>0.05</v>
      </c>
    </row>
    <row r="35" spans="2:89" ht="15" x14ac:dyDescent="0.2">
      <c r="B35" s="22">
        <v>21</v>
      </c>
      <c r="C35" s="23" t="s">
        <v>19</v>
      </c>
      <c r="D35" s="61">
        <v>5245</v>
      </c>
      <c r="E35" s="61">
        <v>972641.5</v>
      </c>
      <c r="F35" s="61">
        <v>118681.3</v>
      </c>
      <c r="G35" s="61">
        <v>34812.949999999997</v>
      </c>
      <c r="H35" s="61">
        <v>649068.68000000005</v>
      </c>
      <c r="I35" s="61">
        <v>277533.96999999997</v>
      </c>
      <c r="J35" s="61">
        <v>2737018.84</v>
      </c>
      <c r="K35" s="61">
        <v>757643.04</v>
      </c>
      <c r="L35" s="61">
        <v>139189.91</v>
      </c>
      <c r="M35" s="61">
        <v>296994.86</v>
      </c>
      <c r="N35" s="61">
        <v>2779082.94</v>
      </c>
      <c r="O35" s="61">
        <v>232274.06</v>
      </c>
      <c r="P35" s="61">
        <v>7868806.2999999998</v>
      </c>
      <c r="Q35" s="61">
        <v>3979785.38</v>
      </c>
      <c r="R35" s="61">
        <v>3969749.09</v>
      </c>
      <c r="S35" s="61">
        <v>10828552.35</v>
      </c>
      <c r="T35" s="61">
        <v>60471.63</v>
      </c>
      <c r="U35" s="61">
        <v>55547.75</v>
      </c>
      <c r="V35" s="61">
        <v>370.11</v>
      </c>
      <c r="W35" s="61">
        <v>24.24</v>
      </c>
      <c r="X35" s="61">
        <v>0</v>
      </c>
      <c r="Y35" s="61">
        <v>0</v>
      </c>
      <c r="Z35" s="61">
        <v>0</v>
      </c>
      <c r="AA35" s="61">
        <v>0</v>
      </c>
      <c r="AB35" s="61">
        <v>0</v>
      </c>
      <c r="AC35" s="61">
        <v>184826.55</v>
      </c>
      <c r="AD35" s="61">
        <v>11129792.630000001</v>
      </c>
      <c r="AE35" s="61">
        <v>704298.62</v>
      </c>
      <c r="AF35" s="61">
        <v>62433.43</v>
      </c>
      <c r="AG35" s="61">
        <v>10363071.08</v>
      </c>
      <c r="AH35" s="61">
        <v>7993791.7800000003</v>
      </c>
      <c r="AI35" s="61">
        <v>1152674.3799999999</v>
      </c>
      <c r="AJ35" s="61">
        <v>494184.52</v>
      </c>
      <c r="AK35" s="61">
        <v>142319.39000000001</v>
      </c>
      <c r="AL35" s="61">
        <v>77043.929999999993</v>
      </c>
      <c r="AM35" s="61">
        <v>9860014</v>
      </c>
      <c r="AN35" s="61">
        <v>920.82</v>
      </c>
      <c r="AO35" s="61">
        <v>6.08</v>
      </c>
      <c r="AP35" s="61">
        <v>13543.08</v>
      </c>
      <c r="AQ35" s="61">
        <v>0</v>
      </c>
      <c r="AR35" s="61">
        <v>446759.76</v>
      </c>
      <c r="AS35" s="61">
        <v>39203.75</v>
      </c>
      <c r="AT35" s="61">
        <v>13261.64</v>
      </c>
      <c r="AU35" s="61">
        <v>433498.12</v>
      </c>
      <c r="AV35" s="61">
        <v>92.3</v>
      </c>
      <c r="AW35" s="61">
        <v>12466.02</v>
      </c>
      <c r="AX35" s="61">
        <v>385.06</v>
      </c>
      <c r="AY35" s="61">
        <v>421417.16</v>
      </c>
      <c r="AZ35" s="61">
        <v>67775.45</v>
      </c>
      <c r="BA35" s="61">
        <v>26411.54</v>
      </c>
      <c r="BB35" s="61">
        <v>18281.75</v>
      </c>
      <c r="BC35" s="61">
        <v>23299.06</v>
      </c>
      <c r="BD35" s="61">
        <v>143496</v>
      </c>
      <c r="BE35" s="61">
        <v>0</v>
      </c>
      <c r="BF35" s="61">
        <v>0</v>
      </c>
      <c r="BG35" s="61">
        <v>0</v>
      </c>
      <c r="BH35" s="61">
        <v>0</v>
      </c>
      <c r="BI35" s="61">
        <v>0</v>
      </c>
      <c r="BJ35" s="61">
        <v>0</v>
      </c>
      <c r="BK35" s="61">
        <v>143496</v>
      </c>
      <c r="BL35" s="61">
        <v>14.95</v>
      </c>
      <c r="BM35" s="61">
        <v>3608.48</v>
      </c>
      <c r="BN35" s="61">
        <v>139902.47</v>
      </c>
      <c r="BO35" s="61">
        <v>170.46</v>
      </c>
      <c r="BP35" s="61">
        <v>140072.93</v>
      </c>
      <c r="BQ35" s="61">
        <v>3517.76</v>
      </c>
      <c r="BR35" s="61">
        <v>0</v>
      </c>
      <c r="BS35" s="61">
        <v>143590.69</v>
      </c>
      <c r="BT35" s="61">
        <v>3237.2</v>
      </c>
      <c r="BU35" s="61">
        <v>0</v>
      </c>
      <c r="BV35" s="61">
        <v>0.24</v>
      </c>
      <c r="BW35" s="61">
        <v>25639.52</v>
      </c>
      <c r="BX35" s="61">
        <v>27387.599999999999</v>
      </c>
      <c r="BY35" s="61">
        <v>45446.53</v>
      </c>
      <c r="BZ35" s="61">
        <v>68203.12</v>
      </c>
      <c r="CA35" s="62">
        <v>113649.65</v>
      </c>
      <c r="CB35" s="62">
        <v>26971.360000000001</v>
      </c>
      <c r="CC35" s="62">
        <v>65.34</v>
      </c>
      <c r="CD35" s="62">
        <v>110.45</v>
      </c>
      <c r="CE35" s="62">
        <v>51286.8</v>
      </c>
      <c r="CF35" s="62">
        <v>193.1</v>
      </c>
      <c r="CG35" s="62">
        <v>51437.05</v>
      </c>
      <c r="CH35" s="62">
        <v>50550.99</v>
      </c>
      <c r="CI35" s="62">
        <v>3237.2</v>
      </c>
      <c r="CJ35" s="62">
        <v>0</v>
      </c>
      <c r="CK35" s="62">
        <v>0</v>
      </c>
    </row>
    <row r="36" spans="2:89" ht="15" x14ac:dyDescent="0.2">
      <c r="B36" s="22">
        <v>22</v>
      </c>
      <c r="C36" s="23" t="s">
        <v>20</v>
      </c>
      <c r="D36" s="61">
        <v>13217</v>
      </c>
      <c r="E36" s="61">
        <v>2327015.33</v>
      </c>
      <c r="F36" s="61">
        <v>290820.31</v>
      </c>
      <c r="G36" s="61">
        <v>77454.210000000006</v>
      </c>
      <c r="H36" s="61">
        <v>1851820.92</v>
      </c>
      <c r="I36" s="61">
        <v>603404.9</v>
      </c>
      <c r="J36" s="61">
        <v>5664615.7400000002</v>
      </c>
      <c r="K36" s="61">
        <v>2349960.35</v>
      </c>
      <c r="L36" s="61">
        <v>833771.26</v>
      </c>
      <c r="M36" s="61">
        <v>306031.65999999997</v>
      </c>
      <c r="N36" s="61">
        <v>5183036.7300000004</v>
      </c>
      <c r="O36" s="61">
        <v>711178.82</v>
      </c>
      <c r="P36" s="61">
        <v>17503820.379999999</v>
      </c>
      <c r="Q36" s="61">
        <v>9629849.4299999997</v>
      </c>
      <c r="R36" s="61">
        <v>8202364.6200000001</v>
      </c>
      <c r="S36" s="61">
        <v>30917258.949999999</v>
      </c>
      <c r="T36" s="61">
        <v>94104.97</v>
      </c>
      <c r="U36" s="61">
        <v>16109.22</v>
      </c>
      <c r="V36" s="61">
        <v>5529.04</v>
      </c>
      <c r="W36" s="61">
        <v>1467.06</v>
      </c>
      <c r="X36" s="61">
        <v>39.56</v>
      </c>
      <c r="Y36" s="61">
        <v>0</v>
      </c>
      <c r="Z36" s="61">
        <v>0</v>
      </c>
      <c r="AA36" s="61">
        <v>0</v>
      </c>
      <c r="AB36" s="61">
        <v>0</v>
      </c>
      <c r="AC36" s="61">
        <v>314708.98</v>
      </c>
      <c r="AD36" s="61">
        <v>31349217.77</v>
      </c>
      <c r="AE36" s="61">
        <v>12877304.51</v>
      </c>
      <c r="AF36" s="61">
        <v>26675.62</v>
      </c>
      <c r="AG36" s="61">
        <v>18446359.469999999</v>
      </c>
      <c r="AH36" s="61">
        <v>12784551.380000001</v>
      </c>
      <c r="AI36" s="61">
        <v>2886323.08</v>
      </c>
      <c r="AJ36" s="61">
        <v>804103.88</v>
      </c>
      <c r="AK36" s="61">
        <v>255391.81</v>
      </c>
      <c r="AL36" s="61">
        <v>394837.15</v>
      </c>
      <c r="AM36" s="61">
        <v>17125207.300000001</v>
      </c>
      <c r="AN36" s="61">
        <v>4891.8599999999997</v>
      </c>
      <c r="AO36" s="61">
        <v>53.73</v>
      </c>
      <c r="AP36" s="61">
        <v>13690.63</v>
      </c>
      <c r="AQ36" s="61">
        <v>0.89</v>
      </c>
      <c r="AR36" s="61">
        <v>1329770.77</v>
      </c>
      <c r="AS36" s="61">
        <v>82526.8</v>
      </c>
      <c r="AT36" s="61">
        <v>8901.19</v>
      </c>
      <c r="AU36" s="61">
        <v>1320869.58</v>
      </c>
      <c r="AV36" s="61">
        <v>100.95</v>
      </c>
      <c r="AW36" s="61">
        <v>51174.15</v>
      </c>
      <c r="AX36" s="61">
        <v>2365.04</v>
      </c>
      <c r="AY36" s="61">
        <v>1272063.2</v>
      </c>
      <c r="AZ36" s="61">
        <v>78611.56</v>
      </c>
      <c r="BA36" s="61">
        <v>55197.36</v>
      </c>
      <c r="BB36" s="61">
        <v>5090.1899999999996</v>
      </c>
      <c r="BC36" s="61">
        <v>19467.34</v>
      </c>
      <c r="BD36" s="61">
        <v>430228</v>
      </c>
      <c r="BE36" s="61">
        <v>0</v>
      </c>
      <c r="BF36" s="61">
        <v>0</v>
      </c>
      <c r="BG36" s="61">
        <v>0</v>
      </c>
      <c r="BH36" s="61">
        <v>0</v>
      </c>
      <c r="BI36" s="61">
        <v>0</v>
      </c>
      <c r="BJ36" s="61">
        <v>13.05</v>
      </c>
      <c r="BK36" s="61">
        <v>430241.05</v>
      </c>
      <c r="BL36" s="61">
        <v>230.21</v>
      </c>
      <c r="BM36" s="61">
        <v>13320.89</v>
      </c>
      <c r="BN36" s="61">
        <v>417150.37</v>
      </c>
      <c r="BO36" s="61">
        <v>703.29</v>
      </c>
      <c r="BP36" s="61">
        <v>417853.66</v>
      </c>
      <c r="BQ36" s="61">
        <v>3052.41</v>
      </c>
      <c r="BR36" s="61">
        <v>0</v>
      </c>
      <c r="BS36" s="61">
        <v>420906.08</v>
      </c>
      <c r="BT36" s="61">
        <v>0</v>
      </c>
      <c r="BU36" s="61">
        <v>0</v>
      </c>
      <c r="BV36" s="61">
        <v>251.68</v>
      </c>
      <c r="BW36" s="61">
        <v>52782.36</v>
      </c>
      <c r="BX36" s="61">
        <v>57660.42</v>
      </c>
      <c r="BY36" s="61">
        <v>129184.49</v>
      </c>
      <c r="BZ36" s="61">
        <v>236975.52</v>
      </c>
      <c r="CA36" s="62">
        <v>366160.01</v>
      </c>
      <c r="CB36" s="62">
        <v>51507.09</v>
      </c>
      <c r="CC36" s="62">
        <v>140.53</v>
      </c>
      <c r="CD36" s="62">
        <v>214.42</v>
      </c>
      <c r="CE36" s="62">
        <v>99536.51</v>
      </c>
      <c r="CF36" s="62">
        <v>250.17</v>
      </c>
      <c r="CG36" s="62">
        <v>99666.91</v>
      </c>
      <c r="CH36" s="62">
        <v>103784.16</v>
      </c>
      <c r="CI36" s="62">
        <v>0</v>
      </c>
      <c r="CJ36" s="62">
        <v>0</v>
      </c>
      <c r="CK36" s="62">
        <v>0.2</v>
      </c>
    </row>
    <row r="37" spans="2:89" ht="15" x14ac:dyDescent="0.2">
      <c r="B37" s="22">
        <v>23</v>
      </c>
      <c r="C37" s="23" t="s">
        <v>21</v>
      </c>
      <c r="D37" s="61">
        <v>5542</v>
      </c>
      <c r="E37" s="61">
        <v>697429.13</v>
      </c>
      <c r="F37" s="61">
        <v>91740.44</v>
      </c>
      <c r="G37" s="61">
        <v>28402.5</v>
      </c>
      <c r="H37" s="61">
        <v>505079.85</v>
      </c>
      <c r="I37" s="61">
        <v>143746.04999999999</v>
      </c>
      <c r="J37" s="61">
        <v>1867362.57</v>
      </c>
      <c r="K37" s="61">
        <v>694312.54</v>
      </c>
      <c r="L37" s="61">
        <v>50784.89</v>
      </c>
      <c r="M37" s="61">
        <v>25795.43</v>
      </c>
      <c r="N37" s="61">
        <v>2101413.5</v>
      </c>
      <c r="O37" s="61">
        <v>200872.26</v>
      </c>
      <c r="P37" s="61">
        <v>5589367.0899999999</v>
      </c>
      <c r="Q37" s="61">
        <v>2558093.2200000002</v>
      </c>
      <c r="R37" s="61">
        <v>3142276.26</v>
      </c>
      <c r="S37" s="61">
        <v>6126780.3499999996</v>
      </c>
      <c r="T37" s="61">
        <v>33233.5</v>
      </c>
      <c r="U37" s="61">
        <v>628.88</v>
      </c>
      <c r="V37" s="61">
        <v>1.07</v>
      </c>
      <c r="W37" s="61">
        <v>598</v>
      </c>
      <c r="X37" s="61">
        <v>0</v>
      </c>
      <c r="Y37" s="61">
        <v>0</v>
      </c>
      <c r="Z37" s="61">
        <v>17.66</v>
      </c>
      <c r="AA37" s="61">
        <v>0</v>
      </c>
      <c r="AB37" s="61">
        <v>0</v>
      </c>
      <c r="AC37" s="61">
        <v>153792.09</v>
      </c>
      <c r="AD37" s="61">
        <v>6315051.54</v>
      </c>
      <c r="AE37" s="61">
        <v>291819.46000000002</v>
      </c>
      <c r="AF37" s="61">
        <v>8505.77</v>
      </c>
      <c r="AG37" s="61">
        <v>6014844.6699999999</v>
      </c>
      <c r="AH37" s="61">
        <v>3858175.7</v>
      </c>
      <c r="AI37" s="61">
        <v>1260090.6599999999</v>
      </c>
      <c r="AJ37" s="61">
        <v>275036.71000000002</v>
      </c>
      <c r="AK37" s="61">
        <v>76208.42</v>
      </c>
      <c r="AL37" s="61">
        <v>108634.62</v>
      </c>
      <c r="AM37" s="61">
        <v>5578146.0999999996</v>
      </c>
      <c r="AN37" s="61">
        <v>607.23</v>
      </c>
      <c r="AO37" s="61">
        <v>36.76</v>
      </c>
      <c r="AP37" s="61">
        <v>1978.18</v>
      </c>
      <c r="AQ37" s="61">
        <v>0</v>
      </c>
      <c r="AR37" s="61">
        <v>431877.7</v>
      </c>
      <c r="AS37" s="61">
        <v>18051.849999999999</v>
      </c>
      <c r="AT37" s="61">
        <v>833.6</v>
      </c>
      <c r="AU37" s="61">
        <v>431044.1</v>
      </c>
      <c r="AV37" s="61">
        <v>73.849999999999994</v>
      </c>
      <c r="AW37" s="61">
        <v>25149.73</v>
      </c>
      <c r="AX37" s="61">
        <v>86.48</v>
      </c>
      <c r="AY37" s="61">
        <v>405980.96</v>
      </c>
      <c r="AZ37" s="61">
        <v>17373.689999999999</v>
      </c>
      <c r="BA37" s="61">
        <v>11648.61</v>
      </c>
      <c r="BB37" s="61">
        <v>2756.31</v>
      </c>
      <c r="BC37" s="61">
        <v>2968.77</v>
      </c>
      <c r="BD37" s="61">
        <v>139613.24</v>
      </c>
      <c r="BE37" s="61">
        <v>0</v>
      </c>
      <c r="BF37" s="61">
        <v>3.53</v>
      </c>
      <c r="BG37" s="61">
        <v>0</v>
      </c>
      <c r="BH37" s="61">
        <v>0</v>
      </c>
      <c r="BI37" s="61">
        <v>0</v>
      </c>
      <c r="BJ37" s="61">
        <v>0</v>
      </c>
      <c r="BK37" s="61">
        <v>139616.76999999999</v>
      </c>
      <c r="BL37" s="61">
        <v>0.1</v>
      </c>
      <c r="BM37" s="61">
        <v>1618.47</v>
      </c>
      <c r="BN37" s="61">
        <v>137998.39999999999</v>
      </c>
      <c r="BO37" s="61">
        <v>95.92</v>
      </c>
      <c r="BP37" s="61">
        <v>138094.31</v>
      </c>
      <c r="BQ37" s="61">
        <v>446.4</v>
      </c>
      <c r="BR37" s="61">
        <v>0</v>
      </c>
      <c r="BS37" s="61">
        <v>138540.71</v>
      </c>
      <c r="BT37" s="61">
        <v>1140</v>
      </c>
      <c r="BU37" s="61">
        <v>0</v>
      </c>
      <c r="BV37" s="61">
        <v>1579.15</v>
      </c>
      <c r="BW37" s="61">
        <v>16758.009999999998</v>
      </c>
      <c r="BX37" s="61">
        <v>11121.92</v>
      </c>
      <c r="BY37" s="61">
        <v>36954.03</v>
      </c>
      <c r="BZ37" s="61">
        <v>68230.39</v>
      </c>
      <c r="CA37" s="62">
        <v>105184.42</v>
      </c>
      <c r="CB37" s="62">
        <v>22123.31</v>
      </c>
      <c r="CC37" s="62">
        <v>117.8</v>
      </c>
      <c r="CD37" s="62">
        <v>199.07</v>
      </c>
      <c r="CE37" s="62">
        <v>43270.03</v>
      </c>
      <c r="CF37" s="62">
        <v>129.06</v>
      </c>
      <c r="CG37" s="62">
        <v>43354.57</v>
      </c>
      <c r="CH37" s="62">
        <v>18263.71</v>
      </c>
      <c r="CI37" s="62">
        <v>1140</v>
      </c>
      <c r="CJ37" s="62">
        <v>0</v>
      </c>
      <c r="CK37" s="62">
        <v>0</v>
      </c>
    </row>
    <row r="38" spans="2:89" ht="15" x14ac:dyDescent="0.2">
      <c r="B38" s="22">
        <v>24</v>
      </c>
      <c r="C38" s="23" t="s">
        <v>22</v>
      </c>
      <c r="D38" s="61">
        <v>8179</v>
      </c>
      <c r="E38" s="61">
        <v>1430957.29</v>
      </c>
      <c r="F38" s="61">
        <v>178463.28</v>
      </c>
      <c r="G38" s="61">
        <v>51757.07</v>
      </c>
      <c r="H38" s="61">
        <v>987577.26</v>
      </c>
      <c r="I38" s="61">
        <v>473148.87</v>
      </c>
      <c r="J38" s="61">
        <v>4195241.3</v>
      </c>
      <c r="K38" s="61">
        <v>1230450.7</v>
      </c>
      <c r="L38" s="61">
        <v>92133.6</v>
      </c>
      <c r="M38" s="61">
        <v>155208.79999999999</v>
      </c>
      <c r="N38" s="61">
        <v>3839812.6</v>
      </c>
      <c r="O38" s="61">
        <v>408814.76</v>
      </c>
      <c r="P38" s="61">
        <v>11382387.9</v>
      </c>
      <c r="Q38" s="61">
        <v>4846606.29</v>
      </c>
      <c r="R38" s="61">
        <v>6631597.3899999997</v>
      </c>
      <c r="S38" s="61">
        <v>12783684.65</v>
      </c>
      <c r="T38" s="61">
        <v>54085.71</v>
      </c>
      <c r="U38" s="61">
        <v>16942.990000000002</v>
      </c>
      <c r="V38" s="61">
        <v>0</v>
      </c>
      <c r="W38" s="61">
        <v>617.34</v>
      </c>
      <c r="X38" s="61">
        <v>0</v>
      </c>
      <c r="Y38" s="61">
        <v>0</v>
      </c>
      <c r="Z38" s="61">
        <v>0</v>
      </c>
      <c r="AA38" s="61">
        <v>9.93</v>
      </c>
      <c r="AB38" s="61">
        <v>0</v>
      </c>
      <c r="AC38" s="61">
        <v>293519.88</v>
      </c>
      <c r="AD38" s="61">
        <v>13148860.5</v>
      </c>
      <c r="AE38" s="61">
        <v>1046418.92</v>
      </c>
      <c r="AF38" s="61">
        <v>33580.9</v>
      </c>
      <c r="AG38" s="61">
        <v>12068976.800000001</v>
      </c>
      <c r="AH38" s="61">
        <v>8098632.9699999997</v>
      </c>
      <c r="AI38" s="61">
        <v>2170822.6800000002</v>
      </c>
      <c r="AJ38" s="61">
        <v>484276.49</v>
      </c>
      <c r="AK38" s="61">
        <v>136821.75</v>
      </c>
      <c r="AL38" s="61">
        <v>291992.08</v>
      </c>
      <c r="AM38" s="61">
        <v>11182545.960000001</v>
      </c>
      <c r="AN38" s="61">
        <v>7300.22</v>
      </c>
      <c r="AO38" s="61">
        <v>12589.09</v>
      </c>
      <c r="AP38" s="61">
        <v>19923.46</v>
      </c>
      <c r="AQ38" s="61">
        <v>0</v>
      </c>
      <c r="AR38" s="61">
        <v>906536.41</v>
      </c>
      <c r="AS38" s="61">
        <v>78198.009999999995</v>
      </c>
      <c r="AT38" s="61">
        <v>1263.99</v>
      </c>
      <c r="AU38" s="61">
        <v>905272.42</v>
      </c>
      <c r="AV38" s="61">
        <v>123.94</v>
      </c>
      <c r="AW38" s="61">
        <v>86027.9</v>
      </c>
      <c r="AX38" s="61">
        <v>58.11</v>
      </c>
      <c r="AY38" s="61">
        <v>819313.2</v>
      </c>
      <c r="AZ38" s="61">
        <v>34931.11</v>
      </c>
      <c r="BA38" s="61">
        <v>26143.35</v>
      </c>
      <c r="BB38" s="61">
        <v>1483.79</v>
      </c>
      <c r="BC38" s="61">
        <v>7383.91</v>
      </c>
      <c r="BD38" s="61">
        <v>272902.26</v>
      </c>
      <c r="BE38" s="61">
        <v>0</v>
      </c>
      <c r="BF38" s="61">
        <v>0</v>
      </c>
      <c r="BG38" s="61">
        <v>4.76</v>
      </c>
      <c r="BH38" s="61">
        <v>0</v>
      </c>
      <c r="BI38" s="61">
        <v>0</v>
      </c>
      <c r="BJ38" s="61">
        <v>0</v>
      </c>
      <c r="BK38" s="61">
        <v>272907.03000000003</v>
      </c>
      <c r="BL38" s="61">
        <v>0</v>
      </c>
      <c r="BM38" s="61">
        <v>2715.28</v>
      </c>
      <c r="BN38" s="61">
        <v>270191.75</v>
      </c>
      <c r="BO38" s="61">
        <v>1981.17</v>
      </c>
      <c r="BP38" s="61">
        <v>272172.92</v>
      </c>
      <c r="BQ38" s="61">
        <v>1127.51</v>
      </c>
      <c r="BR38" s="61">
        <v>0</v>
      </c>
      <c r="BS38" s="61">
        <v>273300.43</v>
      </c>
      <c r="BT38" s="61">
        <v>1310</v>
      </c>
      <c r="BU38" s="61">
        <v>0</v>
      </c>
      <c r="BV38" s="61">
        <v>1791.44</v>
      </c>
      <c r="BW38" s="61">
        <v>23342.38</v>
      </c>
      <c r="BX38" s="61">
        <v>37745.519999999997</v>
      </c>
      <c r="BY38" s="61">
        <v>72441.460000000006</v>
      </c>
      <c r="BZ38" s="61">
        <v>156203.20000000001</v>
      </c>
      <c r="CA38" s="62">
        <v>228644.65</v>
      </c>
      <c r="CB38" s="62">
        <v>31761.69</v>
      </c>
      <c r="CC38" s="62">
        <v>99.04</v>
      </c>
      <c r="CD38" s="62">
        <v>251.48</v>
      </c>
      <c r="CE38" s="62">
        <v>65526.559999999998</v>
      </c>
      <c r="CF38" s="62">
        <v>338.21</v>
      </c>
      <c r="CG38" s="62">
        <v>65664.210000000006</v>
      </c>
      <c r="CH38" s="62">
        <v>52945.43</v>
      </c>
      <c r="CI38" s="62">
        <v>1310</v>
      </c>
      <c r="CJ38" s="62">
        <v>0</v>
      </c>
      <c r="CK38" s="62">
        <v>0</v>
      </c>
    </row>
    <row r="39" spans="2:89" ht="15" x14ac:dyDescent="0.2">
      <c r="B39" s="22">
        <v>25</v>
      </c>
      <c r="C39" s="23" t="s">
        <v>23</v>
      </c>
      <c r="D39" s="61">
        <v>3814</v>
      </c>
      <c r="E39" s="61">
        <v>488440</v>
      </c>
      <c r="F39" s="61">
        <v>75112.33</v>
      </c>
      <c r="G39" s="61">
        <v>21908.25</v>
      </c>
      <c r="H39" s="61">
        <v>531392.65</v>
      </c>
      <c r="I39" s="61">
        <v>152064.91</v>
      </c>
      <c r="J39" s="61">
        <v>1855740.2</v>
      </c>
      <c r="K39" s="61">
        <v>446186.39</v>
      </c>
      <c r="L39" s="61">
        <v>242595.55</v>
      </c>
      <c r="M39" s="61">
        <v>16803.46</v>
      </c>
      <c r="N39" s="61">
        <v>1264415.1499999999</v>
      </c>
      <c r="O39" s="61">
        <v>261950.13</v>
      </c>
      <c r="P39" s="61">
        <v>4771148.4400000004</v>
      </c>
      <c r="Q39" s="61">
        <v>2126080.46</v>
      </c>
      <c r="R39" s="61">
        <v>2671975.65</v>
      </c>
      <c r="S39" s="61">
        <v>6332805.9100000001</v>
      </c>
      <c r="T39" s="61">
        <v>39133.9</v>
      </c>
      <c r="U39" s="61">
        <v>1344.79</v>
      </c>
      <c r="V39" s="61">
        <v>0</v>
      </c>
      <c r="W39" s="61">
        <v>515.73</v>
      </c>
      <c r="X39" s="61">
        <v>0</v>
      </c>
      <c r="Y39" s="61">
        <v>0</v>
      </c>
      <c r="Z39" s="61">
        <v>0</v>
      </c>
      <c r="AA39" s="61">
        <v>0</v>
      </c>
      <c r="AB39" s="61">
        <v>0</v>
      </c>
      <c r="AC39" s="61">
        <v>135650.32</v>
      </c>
      <c r="AD39" s="61">
        <v>6509450.6500000004</v>
      </c>
      <c r="AE39" s="61">
        <v>757614.89</v>
      </c>
      <c r="AF39" s="61">
        <v>3682.97</v>
      </c>
      <c r="AG39" s="61">
        <v>5748523.04</v>
      </c>
      <c r="AH39" s="61">
        <v>3633447.85</v>
      </c>
      <c r="AI39" s="61">
        <v>1362557.26</v>
      </c>
      <c r="AJ39" s="61">
        <v>162575.53</v>
      </c>
      <c r="AK39" s="61">
        <v>81691.63</v>
      </c>
      <c r="AL39" s="61">
        <v>132036.1</v>
      </c>
      <c r="AM39" s="61">
        <v>5372308.3700000001</v>
      </c>
      <c r="AN39" s="61">
        <v>896.67</v>
      </c>
      <c r="AO39" s="61">
        <v>0</v>
      </c>
      <c r="AP39" s="61">
        <v>3883.39</v>
      </c>
      <c r="AQ39" s="61">
        <v>0</v>
      </c>
      <c r="AR39" s="61">
        <v>309188.46999999997</v>
      </c>
      <c r="AS39" s="61">
        <v>39552.839999999997</v>
      </c>
      <c r="AT39" s="61">
        <v>717.69</v>
      </c>
      <c r="AU39" s="61">
        <v>308470.78000000003</v>
      </c>
      <c r="AV39" s="61">
        <v>179.74</v>
      </c>
      <c r="AW39" s="61">
        <v>13452.7</v>
      </c>
      <c r="AX39" s="61">
        <v>583.69000000000005</v>
      </c>
      <c r="AY39" s="61">
        <v>295602.03000000003</v>
      </c>
      <c r="AZ39" s="61">
        <v>5109.6899999999996</v>
      </c>
      <c r="BA39" s="61">
        <v>4314.8599999999997</v>
      </c>
      <c r="BB39" s="61">
        <v>0</v>
      </c>
      <c r="BC39" s="61">
        <v>815.37</v>
      </c>
      <c r="BD39" s="61">
        <v>73218.02</v>
      </c>
      <c r="BE39" s="61">
        <v>0</v>
      </c>
      <c r="BF39" s="61">
        <v>0</v>
      </c>
      <c r="BG39" s="61">
        <v>0</v>
      </c>
      <c r="BH39" s="61">
        <v>0</v>
      </c>
      <c r="BI39" s="61">
        <v>0</v>
      </c>
      <c r="BJ39" s="61">
        <v>0</v>
      </c>
      <c r="BK39" s="61">
        <v>73218.02</v>
      </c>
      <c r="BL39" s="61">
        <v>0</v>
      </c>
      <c r="BM39" s="61">
        <v>1768.38</v>
      </c>
      <c r="BN39" s="61">
        <v>71449.64</v>
      </c>
      <c r="BO39" s="61">
        <v>34.6</v>
      </c>
      <c r="BP39" s="61">
        <v>71484.25</v>
      </c>
      <c r="BQ39" s="61">
        <v>122.36</v>
      </c>
      <c r="BR39" s="61">
        <v>0</v>
      </c>
      <c r="BS39" s="61">
        <v>71606.61</v>
      </c>
      <c r="BT39" s="61">
        <v>0</v>
      </c>
      <c r="BU39" s="61">
        <v>0</v>
      </c>
      <c r="BV39" s="61">
        <v>0</v>
      </c>
      <c r="BW39" s="61">
        <v>6801.62</v>
      </c>
      <c r="BX39" s="61">
        <v>17345.59</v>
      </c>
      <c r="BY39" s="61">
        <v>16667.099999999999</v>
      </c>
      <c r="BZ39" s="61">
        <v>44994.55</v>
      </c>
      <c r="CA39" s="62">
        <v>61661.65</v>
      </c>
      <c r="CB39" s="62">
        <v>8392.76</v>
      </c>
      <c r="CC39" s="62">
        <v>9.68</v>
      </c>
      <c r="CD39" s="62">
        <v>55.77</v>
      </c>
      <c r="CE39" s="62">
        <v>20131.439999999999</v>
      </c>
      <c r="CF39" s="62">
        <v>155.61000000000001</v>
      </c>
      <c r="CG39" s="62">
        <v>20217.400000000001</v>
      </c>
      <c r="CH39" s="62">
        <v>25825.19</v>
      </c>
      <c r="CI39" s="62">
        <v>0</v>
      </c>
      <c r="CJ39" s="62">
        <v>0</v>
      </c>
      <c r="CK39" s="62">
        <v>0</v>
      </c>
    </row>
    <row r="40" spans="2:89" ht="15" x14ac:dyDescent="0.2">
      <c r="B40" s="22">
        <v>26</v>
      </c>
      <c r="C40" s="23" t="s">
        <v>24</v>
      </c>
      <c r="D40" s="61">
        <v>5858</v>
      </c>
      <c r="E40" s="61">
        <v>800608.04</v>
      </c>
      <c r="F40" s="61">
        <v>106713.01</v>
      </c>
      <c r="G40" s="61">
        <v>26075.27</v>
      </c>
      <c r="H40" s="61">
        <v>533979.13</v>
      </c>
      <c r="I40" s="61">
        <v>184137.92</v>
      </c>
      <c r="J40" s="61">
        <v>1313033.5900000001</v>
      </c>
      <c r="K40" s="61">
        <v>658794.06000000006</v>
      </c>
      <c r="L40" s="61">
        <v>53717.53</v>
      </c>
      <c r="M40" s="61">
        <v>6517.42</v>
      </c>
      <c r="N40" s="61">
        <v>1925712.26</v>
      </c>
      <c r="O40" s="61">
        <v>174408.06</v>
      </c>
      <c r="P40" s="61">
        <v>4850299.97</v>
      </c>
      <c r="Q40" s="61">
        <v>2185598.16</v>
      </c>
      <c r="R40" s="61">
        <v>2748454.1</v>
      </c>
      <c r="S40" s="61">
        <v>6659998.8099999996</v>
      </c>
      <c r="T40" s="61">
        <v>31356.43</v>
      </c>
      <c r="U40" s="61">
        <v>5590.3</v>
      </c>
      <c r="V40" s="61">
        <v>0</v>
      </c>
      <c r="W40" s="61">
        <v>56.22</v>
      </c>
      <c r="X40" s="61">
        <v>0</v>
      </c>
      <c r="Y40" s="61">
        <v>0</v>
      </c>
      <c r="Z40" s="61">
        <v>0</v>
      </c>
      <c r="AA40" s="61">
        <v>1.5</v>
      </c>
      <c r="AB40" s="61">
        <v>0</v>
      </c>
      <c r="AC40" s="61">
        <v>101004.07</v>
      </c>
      <c r="AD40" s="61">
        <v>6798007.3300000001</v>
      </c>
      <c r="AE40" s="61">
        <v>1094752.0900000001</v>
      </c>
      <c r="AF40" s="61">
        <v>13628.74</v>
      </c>
      <c r="AG40" s="61">
        <v>5690147.0599999996</v>
      </c>
      <c r="AH40" s="61">
        <v>3977683.48</v>
      </c>
      <c r="AI40" s="61">
        <v>708455.28</v>
      </c>
      <c r="AJ40" s="61">
        <v>410905.9</v>
      </c>
      <c r="AK40" s="61">
        <v>93125.77</v>
      </c>
      <c r="AL40" s="61">
        <v>46191.75</v>
      </c>
      <c r="AM40" s="61">
        <v>5236362.1900000004</v>
      </c>
      <c r="AN40" s="61">
        <v>1334.22</v>
      </c>
      <c r="AO40" s="61">
        <v>80.599999999999994</v>
      </c>
      <c r="AP40" s="61">
        <v>4527.72</v>
      </c>
      <c r="AQ40" s="61">
        <v>0</v>
      </c>
      <c r="AR40" s="61">
        <v>407672.09</v>
      </c>
      <c r="AS40" s="61">
        <v>23569.25</v>
      </c>
      <c r="AT40" s="61">
        <v>4414.18</v>
      </c>
      <c r="AU40" s="61">
        <v>403257.91</v>
      </c>
      <c r="AV40" s="61">
        <v>4</v>
      </c>
      <c r="AW40" s="61">
        <v>14482.08</v>
      </c>
      <c r="AX40" s="61">
        <v>24.82</v>
      </c>
      <c r="AY40" s="61">
        <v>388804.46</v>
      </c>
      <c r="AZ40" s="61">
        <v>16167.52</v>
      </c>
      <c r="BA40" s="61">
        <v>11230.38</v>
      </c>
      <c r="BB40" s="61">
        <v>23.1</v>
      </c>
      <c r="BC40" s="61">
        <v>5396.19</v>
      </c>
      <c r="BD40" s="61">
        <v>133894.07</v>
      </c>
      <c r="BE40" s="61">
        <v>257.75</v>
      </c>
      <c r="BF40" s="61">
        <v>0</v>
      </c>
      <c r="BG40" s="61">
        <v>0</v>
      </c>
      <c r="BH40" s="61">
        <v>0</v>
      </c>
      <c r="BI40" s="61">
        <v>0</v>
      </c>
      <c r="BJ40" s="61">
        <v>0</v>
      </c>
      <c r="BK40" s="61">
        <v>134151.82</v>
      </c>
      <c r="BL40" s="61">
        <v>4.47</v>
      </c>
      <c r="BM40" s="61">
        <v>2824.59</v>
      </c>
      <c r="BN40" s="61">
        <v>131331.70000000001</v>
      </c>
      <c r="BO40" s="61">
        <v>202.91</v>
      </c>
      <c r="BP40" s="61">
        <v>131534.6</v>
      </c>
      <c r="BQ40" s="61">
        <v>813.26</v>
      </c>
      <c r="BR40" s="61">
        <v>0</v>
      </c>
      <c r="BS40" s="61">
        <v>132347.85999999999</v>
      </c>
      <c r="BT40" s="61">
        <v>16.309999999999999</v>
      </c>
      <c r="BU40" s="61">
        <v>0</v>
      </c>
      <c r="BV40" s="61">
        <v>1.68</v>
      </c>
      <c r="BW40" s="61">
        <v>15786.33</v>
      </c>
      <c r="BX40" s="61">
        <v>22214</v>
      </c>
      <c r="BY40" s="61">
        <v>39888.699999999997</v>
      </c>
      <c r="BZ40" s="61">
        <v>73047.22</v>
      </c>
      <c r="CA40" s="62">
        <v>112935.92</v>
      </c>
      <c r="CB40" s="62">
        <v>15541.56</v>
      </c>
      <c r="CC40" s="62">
        <v>18.98</v>
      </c>
      <c r="CD40" s="62">
        <v>33.619999999999997</v>
      </c>
      <c r="CE40" s="62">
        <v>35267.93</v>
      </c>
      <c r="CF40" s="62">
        <v>72.209999999999994</v>
      </c>
      <c r="CG40" s="62">
        <v>35302.230000000003</v>
      </c>
      <c r="CH40" s="62">
        <v>38280.199999999997</v>
      </c>
      <c r="CI40" s="62">
        <v>16.309999999999999</v>
      </c>
      <c r="CJ40" s="62">
        <v>0</v>
      </c>
      <c r="CK40" s="62">
        <v>0</v>
      </c>
    </row>
    <row r="41" spans="2:89" ht="15" x14ac:dyDescent="0.2">
      <c r="B41" s="22">
        <v>27</v>
      </c>
      <c r="C41" s="23" t="s">
        <v>25</v>
      </c>
      <c r="D41" s="61">
        <v>1449</v>
      </c>
      <c r="E41" s="61">
        <v>343726.08000000002</v>
      </c>
      <c r="F41" s="61">
        <v>40475.4</v>
      </c>
      <c r="G41" s="61">
        <v>11753.79</v>
      </c>
      <c r="H41" s="61">
        <v>385568.57</v>
      </c>
      <c r="I41" s="61">
        <v>161482.51999999999</v>
      </c>
      <c r="J41" s="61">
        <v>529217.01</v>
      </c>
      <c r="K41" s="61">
        <v>309427.19</v>
      </c>
      <c r="L41" s="61">
        <v>65641.78</v>
      </c>
      <c r="M41" s="61">
        <v>335.7</v>
      </c>
      <c r="N41" s="61">
        <v>1124826.57</v>
      </c>
      <c r="O41" s="61">
        <v>107614.89</v>
      </c>
      <c r="P41" s="61">
        <v>2684114.23</v>
      </c>
      <c r="Q41" s="61">
        <v>1178209.07</v>
      </c>
      <c r="R41" s="61">
        <v>1568615.62</v>
      </c>
      <c r="S41" s="61">
        <v>2548867.89</v>
      </c>
      <c r="T41" s="61">
        <v>35969.07</v>
      </c>
      <c r="U41" s="61">
        <v>7719.44</v>
      </c>
      <c r="V41" s="61">
        <v>0</v>
      </c>
      <c r="W41" s="61">
        <v>46.54</v>
      </c>
      <c r="X41" s="61">
        <v>0</v>
      </c>
      <c r="Y41" s="61">
        <v>0</v>
      </c>
      <c r="Z41" s="61">
        <v>0</v>
      </c>
      <c r="AA41" s="61">
        <v>0</v>
      </c>
      <c r="AB41" s="61">
        <v>0</v>
      </c>
      <c r="AC41" s="61">
        <v>83584.84</v>
      </c>
      <c r="AD41" s="61">
        <v>2676187.7799999998</v>
      </c>
      <c r="AE41" s="61">
        <v>41341.42</v>
      </c>
      <c r="AF41" s="61">
        <v>22361.54</v>
      </c>
      <c r="AG41" s="61">
        <v>2612484.8199999998</v>
      </c>
      <c r="AH41" s="61">
        <v>1446430.92</v>
      </c>
      <c r="AI41" s="61">
        <v>475896.87</v>
      </c>
      <c r="AJ41" s="61">
        <v>377490.3</v>
      </c>
      <c r="AK41" s="61">
        <v>53146.57</v>
      </c>
      <c r="AL41" s="61">
        <v>27273.48</v>
      </c>
      <c r="AM41" s="61">
        <v>2380238.14</v>
      </c>
      <c r="AN41" s="61">
        <v>677.33</v>
      </c>
      <c r="AO41" s="61">
        <v>0</v>
      </c>
      <c r="AP41" s="61">
        <v>1570.21</v>
      </c>
      <c r="AQ41" s="61">
        <v>0</v>
      </c>
      <c r="AR41" s="61">
        <v>256472.16</v>
      </c>
      <c r="AS41" s="61">
        <v>31128.99</v>
      </c>
      <c r="AT41" s="61">
        <v>7267.06</v>
      </c>
      <c r="AU41" s="61">
        <v>249205.1</v>
      </c>
      <c r="AV41" s="61">
        <v>0</v>
      </c>
      <c r="AW41" s="61">
        <v>7733.89</v>
      </c>
      <c r="AX41" s="61">
        <v>31.56</v>
      </c>
      <c r="AY41" s="61">
        <v>241502.76</v>
      </c>
      <c r="AZ41" s="61">
        <v>5605.01</v>
      </c>
      <c r="BA41" s="61">
        <v>2562.2600000000002</v>
      </c>
      <c r="BB41" s="61">
        <v>2758.49</v>
      </c>
      <c r="BC41" s="61">
        <v>286.33999999999997</v>
      </c>
      <c r="BD41" s="61">
        <v>78610.320000000007</v>
      </c>
      <c r="BE41" s="61">
        <v>0</v>
      </c>
      <c r="BF41" s="61">
        <v>0</v>
      </c>
      <c r="BG41" s="61">
        <v>0</v>
      </c>
      <c r="BH41" s="61">
        <v>0</v>
      </c>
      <c r="BI41" s="61">
        <v>0</v>
      </c>
      <c r="BJ41" s="61">
        <v>0</v>
      </c>
      <c r="BK41" s="61">
        <v>78610.320000000007</v>
      </c>
      <c r="BL41" s="61">
        <v>0</v>
      </c>
      <c r="BM41" s="61">
        <v>303.70999999999998</v>
      </c>
      <c r="BN41" s="61">
        <v>78306.61</v>
      </c>
      <c r="BO41" s="61">
        <v>27.55</v>
      </c>
      <c r="BP41" s="61">
        <v>78334.16</v>
      </c>
      <c r="BQ41" s="61">
        <v>47.93</v>
      </c>
      <c r="BR41" s="61">
        <v>0</v>
      </c>
      <c r="BS41" s="61">
        <v>78382.09</v>
      </c>
      <c r="BT41" s="61">
        <v>0</v>
      </c>
      <c r="BU41" s="61">
        <v>0</v>
      </c>
      <c r="BV41" s="61">
        <v>0</v>
      </c>
      <c r="BW41" s="61">
        <v>22531.040000000001</v>
      </c>
      <c r="BX41" s="61">
        <v>23045.53</v>
      </c>
      <c r="BY41" s="61">
        <v>19924.099999999999</v>
      </c>
      <c r="BZ41" s="61">
        <v>27466.13</v>
      </c>
      <c r="CA41" s="62">
        <v>47390.23</v>
      </c>
      <c r="CB41" s="62">
        <v>22770.5</v>
      </c>
      <c r="CC41" s="62">
        <v>51.01</v>
      </c>
      <c r="CD41" s="62">
        <v>30.35</v>
      </c>
      <c r="CE41" s="62">
        <v>35177.620000000003</v>
      </c>
      <c r="CF41" s="62">
        <v>42.81</v>
      </c>
      <c r="CG41" s="62">
        <v>35205.43</v>
      </c>
      <c r="CH41" s="62">
        <v>26997.51</v>
      </c>
      <c r="CI41" s="62">
        <v>0</v>
      </c>
      <c r="CJ41" s="62">
        <v>0</v>
      </c>
      <c r="CK41" s="62">
        <v>0</v>
      </c>
    </row>
    <row r="42" spans="2:89" ht="15" x14ac:dyDescent="0.2">
      <c r="B42" s="22">
        <v>28</v>
      </c>
      <c r="C42" s="23" t="s">
        <v>26</v>
      </c>
      <c r="D42" s="61">
        <v>3053</v>
      </c>
      <c r="E42" s="61">
        <v>407515.03</v>
      </c>
      <c r="F42" s="61">
        <v>62236.99</v>
      </c>
      <c r="G42" s="61">
        <v>18190.169999999998</v>
      </c>
      <c r="H42" s="61">
        <v>376501.31</v>
      </c>
      <c r="I42" s="61">
        <v>46686.93</v>
      </c>
      <c r="J42" s="61">
        <v>791290.33</v>
      </c>
      <c r="K42" s="61">
        <v>318959.07</v>
      </c>
      <c r="L42" s="61">
        <v>23889.35</v>
      </c>
      <c r="M42" s="61">
        <v>28002.400000000001</v>
      </c>
      <c r="N42" s="61">
        <v>853603.89</v>
      </c>
      <c r="O42" s="61">
        <v>144612.54</v>
      </c>
      <c r="P42" s="61">
        <v>2583545.83</v>
      </c>
      <c r="Q42" s="61">
        <v>990821.59</v>
      </c>
      <c r="R42" s="61">
        <v>1601317.28</v>
      </c>
      <c r="S42" s="61">
        <v>3950458.58</v>
      </c>
      <c r="T42" s="61">
        <v>15365.08</v>
      </c>
      <c r="U42" s="61">
        <v>286.32</v>
      </c>
      <c r="V42" s="61">
        <v>0</v>
      </c>
      <c r="W42" s="61">
        <v>0</v>
      </c>
      <c r="X42" s="61">
        <v>0</v>
      </c>
      <c r="Y42" s="61">
        <v>0</v>
      </c>
      <c r="Z42" s="61">
        <v>0</v>
      </c>
      <c r="AA42" s="61">
        <v>0</v>
      </c>
      <c r="AB42" s="61">
        <v>0</v>
      </c>
      <c r="AC42" s="61">
        <v>138809.97</v>
      </c>
      <c r="AD42" s="61">
        <v>4104919.96</v>
      </c>
      <c r="AE42" s="61">
        <v>641347.39</v>
      </c>
      <c r="AF42" s="61">
        <v>59093.75</v>
      </c>
      <c r="AG42" s="61">
        <v>3404478.82</v>
      </c>
      <c r="AH42" s="61">
        <v>2265052.81</v>
      </c>
      <c r="AI42" s="61">
        <v>521002.88</v>
      </c>
      <c r="AJ42" s="61">
        <v>255753.95</v>
      </c>
      <c r="AK42" s="61">
        <v>34837.85</v>
      </c>
      <c r="AL42" s="61">
        <v>66793.919999999998</v>
      </c>
      <c r="AM42" s="61">
        <v>3143441.41</v>
      </c>
      <c r="AN42" s="61">
        <v>808.88</v>
      </c>
      <c r="AO42" s="61">
        <v>52.22</v>
      </c>
      <c r="AP42" s="61">
        <v>1464.16</v>
      </c>
      <c r="AQ42" s="61">
        <v>0</v>
      </c>
      <c r="AR42" s="61">
        <v>208403.43</v>
      </c>
      <c r="AS42" s="61">
        <v>10051.52</v>
      </c>
      <c r="AT42" s="61">
        <v>933.22</v>
      </c>
      <c r="AU42" s="61">
        <v>207470.21</v>
      </c>
      <c r="AV42" s="61">
        <v>34.74</v>
      </c>
      <c r="AW42" s="61">
        <v>8972.19</v>
      </c>
      <c r="AX42" s="61">
        <v>0</v>
      </c>
      <c r="AY42" s="61">
        <v>198500.12</v>
      </c>
      <c r="AZ42" s="61">
        <v>9907.7999999999993</v>
      </c>
      <c r="BA42" s="61">
        <v>6427.15</v>
      </c>
      <c r="BB42" s="61">
        <v>1999.35</v>
      </c>
      <c r="BC42" s="61">
        <v>1481.3</v>
      </c>
      <c r="BD42" s="61">
        <v>53567</v>
      </c>
      <c r="BE42" s="61">
        <v>0</v>
      </c>
      <c r="BF42" s="61">
        <v>0</v>
      </c>
      <c r="BG42" s="61">
        <v>0</v>
      </c>
      <c r="BH42" s="61">
        <v>0</v>
      </c>
      <c r="BI42" s="61">
        <v>0</v>
      </c>
      <c r="BJ42" s="61">
        <v>0</v>
      </c>
      <c r="BK42" s="61">
        <v>53567</v>
      </c>
      <c r="BL42" s="61">
        <v>0</v>
      </c>
      <c r="BM42" s="61">
        <v>1208.74</v>
      </c>
      <c r="BN42" s="61">
        <v>52358.26</v>
      </c>
      <c r="BO42" s="61">
        <v>80.180000000000007</v>
      </c>
      <c r="BP42" s="61">
        <v>52438.44</v>
      </c>
      <c r="BQ42" s="61">
        <v>224.63</v>
      </c>
      <c r="BR42" s="61">
        <v>0</v>
      </c>
      <c r="BS42" s="61">
        <v>52663.07</v>
      </c>
      <c r="BT42" s="61">
        <v>856</v>
      </c>
      <c r="BU42" s="61">
        <v>0</v>
      </c>
      <c r="BV42" s="61">
        <v>0.81</v>
      </c>
      <c r="BW42" s="61">
        <v>8104.01</v>
      </c>
      <c r="BX42" s="61">
        <v>7138.33</v>
      </c>
      <c r="BY42" s="61">
        <v>15272.07</v>
      </c>
      <c r="BZ42" s="61">
        <v>28225.89</v>
      </c>
      <c r="CA42" s="62">
        <v>43497.95</v>
      </c>
      <c r="CB42" s="62">
        <v>8047.38</v>
      </c>
      <c r="CC42" s="62">
        <v>9.16</v>
      </c>
      <c r="CD42" s="62">
        <v>35.78</v>
      </c>
      <c r="CE42" s="62">
        <v>13778.24</v>
      </c>
      <c r="CF42" s="62">
        <v>48.69</v>
      </c>
      <c r="CG42" s="62">
        <v>13805.92</v>
      </c>
      <c r="CH42" s="62">
        <v>12617.27</v>
      </c>
      <c r="CI42" s="62">
        <v>856</v>
      </c>
      <c r="CJ42" s="62">
        <v>0</v>
      </c>
      <c r="CK42" s="62">
        <v>0.04</v>
      </c>
    </row>
    <row r="43" spans="2:89" ht="15" x14ac:dyDescent="0.2">
      <c r="B43" s="22">
        <v>29</v>
      </c>
      <c r="C43" s="23" t="s">
        <v>27</v>
      </c>
      <c r="D43" s="61">
        <v>4697</v>
      </c>
      <c r="E43" s="61">
        <v>920241.96</v>
      </c>
      <c r="F43" s="61">
        <v>130228.47</v>
      </c>
      <c r="G43" s="61">
        <v>31448.26</v>
      </c>
      <c r="H43" s="61">
        <v>609938.30000000005</v>
      </c>
      <c r="I43" s="61">
        <v>240214.93</v>
      </c>
      <c r="J43" s="61">
        <v>2142957.9900000002</v>
      </c>
      <c r="K43" s="61">
        <v>510186.47</v>
      </c>
      <c r="L43" s="61">
        <v>90856.97</v>
      </c>
      <c r="M43" s="61">
        <v>52290.73</v>
      </c>
      <c r="N43" s="61">
        <v>2657921.5299999998</v>
      </c>
      <c r="O43" s="61">
        <v>200705.19</v>
      </c>
      <c r="P43" s="61">
        <v>6505072.0999999996</v>
      </c>
      <c r="Q43" s="61">
        <v>2603484.66</v>
      </c>
      <c r="R43" s="61">
        <v>4015566.38</v>
      </c>
      <c r="S43" s="61">
        <v>8269117.8099999996</v>
      </c>
      <c r="T43" s="61">
        <v>30119.7</v>
      </c>
      <c r="U43" s="61">
        <v>2004.7</v>
      </c>
      <c r="V43" s="61">
        <v>0</v>
      </c>
      <c r="W43" s="61">
        <v>8395.51</v>
      </c>
      <c r="X43" s="61">
        <v>0</v>
      </c>
      <c r="Y43" s="61">
        <v>0</v>
      </c>
      <c r="Z43" s="61">
        <v>4.12</v>
      </c>
      <c r="AA43" s="61">
        <v>0</v>
      </c>
      <c r="AB43" s="61">
        <v>0</v>
      </c>
      <c r="AC43" s="61">
        <v>144788.62</v>
      </c>
      <c r="AD43" s="61">
        <v>8454430.4700000007</v>
      </c>
      <c r="AE43" s="61">
        <v>623445.5</v>
      </c>
      <c r="AF43" s="61">
        <v>7435.42</v>
      </c>
      <c r="AG43" s="61">
        <v>7823704.2599999998</v>
      </c>
      <c r="AH43" s="61">
        <v>5831991.6100000003</v>
      </c>
      <c r="AI43" s="61">
        <v>1157842.6499999999</v>
      </c>
      <c r="AJ43" s="61">
        <v>191232.11</v>
      </c>
      <c r="AK43" s="61">
        <v>77305.83</v>
      </c>
      <c r="AL43" s="61">
        <v>61961.84</v>
      </c>
      <c r="AM43" s="61">
        <v>7320334.0300000003</v>
      </c>
      <c r="AN43" s="61">
        <v>2365.54</v>
      </c>
      <c r="AO43" s="61">
        <v>0.3</v>
      </c>
      <c r="AP43" s="61">
        <v>2453.9499999999998</v>
      </c>
      <c r="AQ43" s="61">
        <v>0</v>
      </c>
      <c r="AR43" s="61">
        <v>640142.96</v>
      </c>
      <c r="AS43" s="61">
        <v>155248.95000000001</v>
      </c>
      <c r="AT43" s="61">
        <v>2304.61</v>
      </c>
      <c r="AU43" s="61">
        <v>637838.35</v>
      </c>
      <c r="AV43" s="61">
        <v>7.4</v>
      </c>
      <c r="AW43" s="61">
        <v>33656.46</v>
      </c>
      <c r="AX43" s="61">
        <v>1.82</v>
      </c>
      <c r="AY43" s="61">
        <v>604183.76</v>
      </c>
      <c r="AZ43" s="61">
        <v>33357.31</v>
      </c>
      <c r="BA43" s="61">
        <v>28191.439999999999</v>
      </c>
      <c r="BB43" s="61">
        <v>13.23</v>
      </c>
      <c r="BC43" s="61">
        <v>5274.65</v>
      </c>
      <c r="BD43" s="61">
        <v>171588.25</v>
      </c>
      <c r="BE43" s="61">
        <v>0</v>
      </c>
      <c r="BF43" s="61">
        <v>0.82</v>
      </c>
      <c r="BG43" s="61">
        <v>0</v>
      </c>
      <c r="BH43" s="61">
        <v>0</v>
      </c>
      <c r="BI43" s="61">
        <v>0</v>
      </c>
      <c r="BJ43" s="61">
        <v>0</v>
      </c>
      <c r="BK43" s="61">
        <v>171589.07</v>
      </c>
      <c r="BL43" s="61">
        <v>0.33</v>
      </c>
      <c r="BM43" s="61">
        <v>4210.47</v>
      </c>
      <c r="BN43" s="61">
        <v>167378.93</v>
      </c>
      <c r="BO43" s="61">
        <v>108.59</v>
      </c>
      <c r="BP43" s="61">
        <v>167487.51999999999</v>
      </c>
      <c r="BQ43" s="61">
        <v>690.28</v>
      </c>
      <c r="BR43" s="61">
        <v>0</v>
      </c>
      <c r="BS43" s="61">
        <v>168177.8</v>
      </c>
      <c r="BT43" s="61">
        <v>0</v>
      </c>
      <c r="BU43" s="61">
        <v>0</v>
      </c>
      <c r="BV43" s="61">
        <v>0</v>
      </c>
      <c r="BW43" s="61">
        <v>18399.580000000002</v>
      </c>
      <c r="BX43" s="61">
        <v>18209.330000000002</v>
      </c>
      <c r="BY43" s="61">
        <v>42626.6</v>
      </c>
      <c r="BZ43" s="61">
        <v>91408.75</v>
      </c>
      <c r="CA43" s="62">
        <v>134035.35</v>
      </c>
      <c r="CB43" s="62">
        <v>22465.06</v>
      </c>
      <c r="CC43" s="62">
        <v>26.55</v>
      </c>
      <c r="CD43" s="62">
        <v>67.040000000000006</v>
      </c>
      <c r="CE43" s="62">
        <v>53977.9</v>
      </c>
      <c r="CF43" s="62">
        <v>256.48</v>
      </c>
      <c r="CG43" s="62">
        <v>54176.2</v>
      </c>
      <c r="CH43" s="62">
        <v>33880.61</v>
      </c>
      <c r="CI43" s="62">
        <v>0</v>
      </c>
      <c r="CJ43" s="62">
        <v>0</v>
      </c>
      <c r="CK43" s="62">
        <v>0</v>
      </c>
    </row>
    <row r="44" spans="2:89" ht="15" x14ac:dyDescent="0.2">
      <c r="B44" s="22">
        <v>31</v>
      </c>
      <c r="C44" s="23" t="s">
        <v>39</v>
      </c>
      <c r="D44" s="61">
        <v>2566</v>
      </c>
      <c r="E44" s="61">
        <v>154404365.31</v>
      </c>
      <c r="F44" s="61">
        <v>18692917.690000001</v>
      </c>
      <c r="G44" s="61">
        <v>5923598.4199999999</v>
      </c>
      <c r="H44" s="61">
        <v>228525072.33000001</v>
      </c>
      <c r="I44" s="61">
        <v>1645568889.8599999</v>
      </c>
      <c r="J44" s="61">
        <v>1235796377.8</v>
      </c>
      <c r="K44" s="61">
        <v>151853595.78</v>
      </c>
      <c r="L44" s="61">
        <v>124044828.2</v>
      </c>
      <c r="M44" s="61">
        <v>3586795.1</v>
      </c>
      <c r="N44" s="61">
        <v>605208890.28999996</v>
      </c>
      <c r="O44" s="61">
        <v>170655709.84</v>
      </c>
      <c r="P44" s="61">
        <v>4165240159.21</v>
      </c>
      <c r="Q44" s="61">
        <v>2697138743.6199999</v>
      </c>
      <c r="R44" s="61">
        <v>1772114933.25</v>
      </c>
      <c r="S44" s="61">
        <v>1908081719.9100001</v>
      </c>
      <c r="T44" s="61">
        <v>782358885.42999995</v>
      </c>
      <c r="U44" s="61">
        <v>28998061.039999999</v>
      </c>
      <c r="V44" s="61">
        <v>5917113.6299999999</v>
      </c>
      <c r="W44" s="61">
        <v>3947498.51</v>
      </c>
      <c r="X44" s="61">
        <v>0</v>
      </c>
      <c r="Y44" s="61">
        <v>0</v>
      </c>
      <c r="Z44" s="61">
        <v>32452.28</v>
      </c>
      <c r="AA44" s="61">
        <v>0</v>
      </c>
      <c r="AB44" s="61">
        <v>0</v>
      </c>
      <c r="AC44" s="61">
        <v>39473868.060000002</v>
      </c>
      <c r="AD44" s="61">
        <v>2768809598.8600001</v>
      </c>
      <c r="AE44" s="61">
        <v>101958741.04000001</v>
      </c>
      <c r="AF44" s="61">
        <v>42970430.729999997</v>
      </c>
      <c r="AG44" s="61">
        <v>2623880427.0799999</v>
      </c>
      <c r="AH44" s="61">
        <v>1129087160.1900001</v>
      </c>
      <c r="AI44" s="61">
        <v>583631971.34000003</v>
      </c>
      <c r="AJ44" s="61">
        <v>136759814.25999999</v>
      </c>
      <c r="AK44" s="61">
        <v>449046454.83999997</v>
      </c>
      <c r="AL44" s="61">
        <v>192835476.91999999</v>
      </c>
      <c r="AM44" s="61">
        <v>2491360877.5500002</v>
      </c>
      <c r="AN44" s="61">
        <v>1365635.32</v>
      </c>
      <c r="AO44" s="61">
        <v>732752.44</v>
      </c>
      <c r="AP44" s="61">
        <v>5252118.95</v>
      </c>
      <c r="AQ44" s="61">
        <v>198920.92</v>
      </c>
      <c r="AR44" s="61">
        <v>148952685.15000001</v>
      </c>
      <c r="AS44" s="61">
        <v>17688273.350000001</v>
      </c>
      <c r="AT44" s="61">
        <v>6446553.8099999996</v>
      </c>
      <c r="AU44" s="61">
        <v>142506131.33000001</v>
      </c>
      <c r="AV44" s="61">
        <v>0</v>
      </c>
      <c r="AW44" s="61">
        <v>18596170.140000001</v>
      </c>
      <c r="AX44" s="61">
        <v>18748.439999999999</v>
      </c>
      <c r="AY44" s="61">
        <v>123928709.64</v>
      </c>
      <c r="AZ44" s="61">
        <v>26515907.43</v>
      </c>
      <c r="BA44" s="61">
        <v>12210978.15</v>
      </c>
      <c r="BB44" s="61">
        <v>5204582.1100000003</v>
      </c>
      <c r="BC44" s="61">
        <v>9117441.3000000007</v>
      </c>
      <c r="BD44" s="61">
        <v>42083531.030000001</v>
      </c>
      <c r="BE44" s="61">
        <v>2192059.75</v>
      </c>
      <c r="BF44" s="61">
        <v>6490.46</v>
      </c>
      <c r="BG44" s="61">
        <v>0</v>
      </c>
      <c r="BH44" s="61">
        <v>0</v>
      </c>
      <c r="BI44" s="61">
        <v>0</v>
      </c>
      <c r="BJ44" s="61">
        <v>0</v>
      </c>
      <c r="BK44" s="61">
        <v>44282081.240000002</v>
      </c>
      <c r="BL44" s="61">
        <v>6608.95</v>
      </c>
      <c r="BM44" s="61">
        <v>4257185.67</v>
      </c>
      <c r="BN44" s="61">
        <v>40031504.520000003</v>
      </c>
      <c r="BO44" s="61">
        <v>96207.29</v>
      </c>
      <c r="BP44" s="61">
        <v>40127711.810000002</v>
      </c>
      <c r="BQ44" s="61">
        <v>1364873.59</v>
      </c>
      <c r="BR44" s="61">
        <v>686.42</v>
      </c>
      <c r="BS44" s="61">
        <v>41491898.969999999</v>
      </c>
      <c r="BT44" s="61">
        <v>798593.68</v>
      </c>
      <c r="BU44" s="61">
        <v>0</v>
      </c>
      <c r="BV44" s="61">
        <v>80913.08</v>
      </c>
      <c r="BW44" s="61">
        <v>7110189.46</v>
      </c>
      <c r="BX44" s="61">
        <v>4982354.01</v>
      </c>
      <c r="BY44" s="61">
        <v>38067709.770000003</v>
      </c>
      <c r="BZ44" s="61">
        <v>6042183.96</v>
      </c>
      <c r="CA44" s="62">
        <v>44109893.729999997</v>
      </c>
      <c r="CB44" s="62">
        <v>7850311</v>
      </c>
      <c r="CC44" s="62">
        <v>518569.68</v>
      </c>
      <c r="CD44" s="62">
        <v>568840.93000000005</v>
      </c>
      <c r="CE44" s="62">
        <v>17319496.199999999</v>
      </c>
      <c r="CF44" s="62">
        <v>5100.2299999999996</v>
      </c>
      <c r="CG44" s="62">
        <v>17323354.890000001</v>
      </c>
      <c r="CH44" s="62">
        <v>25007717.390000001</v>
      </c>
      <c r="CI44" s="62">
        <v>798593.68</v>
      </c>
      <c r="CJ44" s="62">
        <v>4583.8</v>
      </c>
      <c r="CK44" s="62">
        <v>0</v>
      </c>
    </row>
    <row r="45" spans="2:89" ht="15" x14ac:dyDescent="0.2">
      <c r="B45" s="22">
        <v>32</v>
      </c>
      <c r="C45" s="23" t="s">
        <v>28</v>
      </c>
      <c r="D45" s="61">
        <v>230458</v>
      </c>
      <c r="E45" s="61">
        <v>89877521.409999996</v>
      </c>
      <c r="F45" s="61">
        <v>10926735.59</v>
      </c>
      <c r="G45" s="61">
        <v>3393184.88</v>
      </c>
      <c r="H45" s="61">
        <v>108822752.05</v>
      </c>
      <c r="I45" s="61">
        <v>439539811.25999999</v>
      </c>
      <c r="J45" s="61">
        <v>247873900.16999999</v>
      </c>
      <c r="K45" s="61">
        <v>70216691.420000002</v>
      </c>
      <c r="L45" s="61">
        <v>39628997.299999997</v>
      </c>
      <c r="M45" s="61">
        <v>3365825.59</v>
      </c>
      <c r="N45" s="61">
        <v>186115401.28</v>
      </c>
      <c r="O45" s="61">
        <v>48957894.899999999</v>
      </c>
      <c r="P45" s="61">
        <v>1144521273.97</v>
      </c>
      <c r="Q45" s="61">
        <v>705938322.77999997</v>
      </c>
      <c r="R45" s="61">
        <v>472722410.60000002</v>
      </c>
      <c r="S45" s="61">
        <v>544799080.75999999</v>
      </c>
      <c r="T45" s="61">
        <v>13359231.380000001</v>
      </c>
      <c r="U45" s="61">
        <v>7738088.1100000003</v>
      </c>
      <c r="V45" s="61">
        <v>106070.32</v>
      </c>
      <c r="W45" s="61">
        <v>398688.34</v>
      </c>
      <c r="X45" s="61">
        <v>0</v>
      </c>
      <c r="Y45" s="61">
        <v>19.41</v>
      </c>
      <c r="Z45" s="61">
        <v>49899.39</v>
      </c>
      <c r="AA45" s="61">
        <v>283.43</v>
      </c>
      <c r="AB45" s="61">
        <v>0</v>
      </c>
      <c r="AC45" s="61">
        <v>13606126.23</v>
      </c>
      <c r="AD45" s="61">
        <v>580057487.37</v>
      </c>
      <c r="AE45" s="61">
        <v>69472516.560000002</v>
      </c>
      <c r="AF45" s="61">
        <v>10993454.289999999</v>
      </c>
      <c r="AG45" s="61">
        <v>499612337.69999999</v>
      </c>
      <c r="AH45" s="61">
        <v>296507902.31999999</v>
      </c>
      <c r="AI45" s="61">
        <v>103007087.27</v>
      </c>
      <c r="AJ45" s="61">
        <v>38472015.909999996</v>
      </c>
      <c r="AK45" s="61">
        <v>17584372.370000001</v>
      </c>
      <c r="AL45" s="61">
        <v>8856070.0399999991</v>
      </c>
      <c r="AM45" s="61">
        <v>464427447.92000002</v>
      </c>
      <c r="AN45" s="61">
        <v>412622.11</v>
      </c>
      <c r="AO45" s="61">
        <v>172672.35</v>
      </c>
      <c r="AP45" s="61">
        <v>790894.7</v>
      </c>
      <c r="AQ45" s="61">
        <v>61061.47</v>
      </c>
      <c r="AR45" s="61">
        <v>45924174.829999998</v>
      </c>
      <c r="AS45" s="61">
        <v>13328310.99</v>
      </c>
      <c r="AT45" s="61">
        <v>2332575.84</v>
      </c>
      <c r="AU45" s="61">
        <v>43591598.990000002</v>
      </c>
      <c r="AV45" s="61">
        <v>4722.96</v>
      </c>
      <c r="AW45" s="61">
        <v>2595721.6</v>
      </c>
      <c r="AX45" s="61">
        <v>23140.42</v>
      </c>
      <c r="AY45" s="61">
        <v>41019955.380000003</v>
      </c>
      <c r="AZ45" s="61">
        <v>13157826.710000001</v>
      </c>
      <c r="BA45" s="61">
        <v>11221234.640000001</v>
      </c>
      <c r="BB45" s="61">
        <v>227973.71</v>
      </c>
      <c r="BC45" s="61">
        <v>2307612.62</v>
      </c>
      <c r="BD45" s="61">
        <v>14082268.18</v>
      </c>
      <c r="BE45" s="61">
        <v>19590.88</v>
      </c>
      <c r="BF45" s="61">
        <v>9979.8799999999992</v>
      </c>
      <c r="BG45" s="61">
        <v>69.53</v>
      </c>
      <c r="BH45" s="61">
        <v>0</v>
      </c>
      <c r="BI45" s="61">
        <v>9.3000000000000007</v>
      </c>
      <c r="BJ45" s="61">
        <v>0</v>
      </c>
      <c r="BK45" s="61">
        <v>14111917.76</v>
      </c>
      <c r="BL45" s="61">
        <v>2631.27</v>
      </c>
      <c r="BM45" s="61">
        <v>488566.67</v>
      </c>
      <c r="BN45" s="61">
        <v>13625982.369999999</v>
      </c>
      <c r="BO45" s="61">
        <v>88400.75</v>
      </c>
      <c r="BP45" s="61">
        <v>13714383.119999999</v>
      </c>
      <c r="BQ45" s="61">
        <v>348333.33</v>
      </c>
      <c r="BR45" s="61">
        <v>47.05</v>
      </c>
      <c r="BS45" s="61">
        <v>14062669.390000001</v>
      </c>
      <c r="BT45" s="61">
        <v>9389.2000000000007</v>
      </c>
      <c r="BU45" s="61">
        <v>0</v>
      </c>
      <c r="BV45" s="61">
        <v>60137.25</v>
      </c>
      <c r="BW45" s="61">
        <v>1825796.59</v>
      </c>
      <c r="BX45" s="61">
        <v>4284813.1399999997</v>
      </c>
      <c r="BY45" s="61">
        <v>4596881.34</v>
      </c>
      <c r="BZ45" s="61">
        <v>8507110.5999999996</v>
      </c>
      <c r="CA45" s="62">
        <v>13103991.939999999</v>
      </c>
      <c r="CB45" s="62">
        <v>2101876.46</v>
      </c>
      <c r="CC45" s="62">
        <v>10949.73</v>
      </c>
      <c r="CD45" s="62">
        <v>8705.8799999999992</v>
      </c>
      <c r="CE45" s="62">
        <v>5033117.4800000004</v>
      </c>
      <c r="CF45" s="62">
        <v>8099.97</v>
      </c>
      <c r="CG45" s="62">
        <v>5036005.2699999996</v>
      </c>
      <c r="CH45" s="62">
        <v>8149731.4000000004</v>
      </c>
      <c r="CI45" s="62">
        <v>9389.2000000000007</v>
      </c>
      <c r="CJ45" s="62">
        <v>0</v>
      </c>
      <c r="CK45" s="62">
        <v>17.93</v>
      </c>
    </row>
    <row r="46" spans="2:89" ht="15" x14ac:dyDescent="0.2">
      <c r="B46" s="22">
        <v>34</v>
      </c>
      <c r="C46" s="23" t="s">
        <v>29</v>
      </c>
      <c r="D46" s="61">
        <v>2274</v>
      </c>
      <c r="E46" s="61">
        <v>349598.23</v>
      </c>
      <c r="F46" s="61">
        <v>58454.17</v>
      </c>
      <c r="G46" s="61">
        <v>16354.14</v>
      </c>
      <c r="H46" s="61">
        <v>561143.9</v>
      </c>
      <c r="I46" s="61">
        <v>55469.69</v>
      </c>
      <c r="J46" s="61">
        <v>1387060.37</v>
      </c>
      <c r="K46" s="61">
        <v>444083.20000000001</v>
      </c>
      <c r="L46" s="61">
        <v>15368.79</v>
      </c>
      <c r="M46" s="61">
        <v>12976.12</v>
      </c>
      <c r="N46" s="61">
        <v>770959.25</v>
      </c>
      <c r="O46" s="61">
        <v>193406.18</v>
      </c>
      <c r="P46" s="61">
        <v>3440467.5</v>
      </c>
      <c r="Q46" s="61">
        <v>1194903.6599999999</v>
      </c>
      <c r="R46" s="61">
        <v>2288003.2599999998</v>
      </c>
      <c r="S46" s="61">
        <v>4909425.53</v>
      </c>
      <c r="T46" s="61">
        <v>13282.38</v>
      </c>
      <c r="U46" s="61">
        <v>0.55000000000000004</v>
      </c>
      <c r="V46" s="61">
        <v>0</v>
      </c>
      <c r="W46" s="61">
        <v>3761.21</v>
      </c>
      <c r="X46" s="61">
        <v>0</v>
      </c>
      <c r="Y46" s="61">
        <v>0</v>
      </c>
      <c r="Z46" s="61">
        <v>163.41</v>
      </c>
      <c r="AA46" s="61">
        <v>0</v>
      </c>
      <c r="AB46" s="61">
        <v>0</v>
      </c>
      <c r="AC46" s="61">
        <v>89204.93</v>
      </c>
      <c r="AD46" s="61">
        <v>5015838</v>
      </c>
      <c r="AE46" s="61">
        <v>343327.92</v>
      </c>
      <c r="AF46" s="61">
        <v>3913.83</v>
      </c>
      <c r="AG46" s="61">
        <v>4668596.26</v>
      </c>
      <c r="AH46" s="61">
        <v>3135368.67</v>
      </c>
      <c r="AI46" s="61">
        <v>523035.19</v>
      </c>
      <c r="AJ46" s="61">
        <v>164002.95000000001</v>
      </c>
      <c r="AK46" s="61">
        <v>36122.379999999997</v>
      </c>
      <c r="AL46" s="61">
        <v>83747.009999999995</v>
      </c>
      <c r="AM46" s="61">
        <v>3942276.19</v>
      </c>
      <c r="AN46" s="61">
        <v>1152.47</v>
      </c>
      <c r="AO46" s="61">
        <v>837.43</v>
      </c>
      <c r="AP46" s="61">
        <v>241.01</v>
      </c>
      <c r="AQ46" s="61">
        <v>0</v>
      </c>
      <c r="AR46" s="61">
        <v>659586.77</v>
      </c>
      <c r="AS46" s="61">
        <v>8367.67</v>
      </c>
      <c r="AT46" s="61">
        <v>12286.69</v>
      </c>
      <c r="AU46" s="61">
        <v>647300.07999999996</v>
      </c>
      <c r="AV46" s="61">
        <v>28.14</v>
      </c>
      <c r="AW46" s="61">
        <v>382161.77</v>
      </c>
      <c r="AX46" s="61">
        <v>15.38</v>
      </c>
      <c r="AY46" s="61">
        <v>265153.69</v>
      </c>
      <c r="AZ46" s="61">
        <v>4455.17</v>
      </c>
      <c r="BA46" s="61">
        <v>3943.15</v>
      </c>
      <c r="BB46" s="61">
        <v>80.349999999999994</v>
      </c>
      <c r="BC46" s="61">
        <v>431.67</v>
      </c>
      <c r="BD46" s="61">
        <v>49556.24</v>
      </c>
      <c r="BE46" s="61">
        <v>0</v>
      </c>
      <c r="BF46" s="61">
        <v>32.68</v>
      </c>
      <c r="BG46" s="61">
        <v>0</v>
      </c>
      <c r="BH46" s="61">
        <v>0</v>
      </c>
      <c r="BI46" s="61">
        <v>0</v>
      </c>
      <c r="BJ46" s="61">
        <v>0</v>
      </c>
      <c r="BK46" s="61">
        <v>49588.92</v>
      </c>
      <c r="BL46" s="61">
        <v>0</v>
      </c>
      <c r="BM46" s="61">
        <v>1016.02</v>
      </c>
      <c r="BN46" s="61">
        <v>48572.91</v>
      </c>
      <c r="BO46" s="61">
        <v>11.17</v>
      </c>
      <c r="BP46" s="61">
        <v>48584.08</v>
      </c>
      <c r="BQ46" s="61">
        <v>69.03</v>
      </c>
      <c r="BR46" s="61">
        <v>0</v>
      </c>
      <c r="BS46" s="61">
        <v>48653.11</v>
      </c>
      <c r="BT46" s="61">
        <v>0</v>
      </c>
      <c r="BU46" s="61">
        <v>0</v>
      </c>
      <c r="BV46" s="61">
        <v>0</v>
      </c>
      <c r="BW46" s="61">
        <v>3263.09</v>
      </c>
      <c r="BX46" s="61">
        <v>11874.82</v>
      </c>
      <c r="BY46" s="61">
        <v>9537.11</v>
      </c>
      <c r="BZ46" s="61">
        <v>29878.84</v>
      </c>
      <c r="CA46" s="62">
        <v>39415.96</v>
      </c>
      <c r="CB46" s="62">
        <v>5808.76</v>
      </c>
      <c r="CC46" s="62">
        <v>9.06</v>
      </c>
      <c r="CD46" s="62">
        <v>37.9</v>
      </c>
      <c r="CE46" s="62">
        <v>14937.59</v>
      </c>
      <c r="CF46" s="62">
        <v>45.62</v>
      </c>
      <c r="CG46" s="62">
        <v>14959.69</v>
      </c>
      <c r="CH46" s="62">
        <v>14977.22</v>
      </c>
      <c r="CI46" s="62">
        <v>0</v>
      </c>
      <c r="CJ46" s="62">
        <v>0.02</v>
      </c>
      <c r="CK46" s="62">
        <v>0.5</v>
      </c>
    </row>
    <row r="47" spans="2:89" ht="15" x14ac:dyDescent="0.2">
      <c r="B47" s="22">
        <v>35</v>
      </c>
      <c r="C47" s="23" t="s">
        <v>30</v>
      </c>
      <c r="D47" s="61">
        <v>2025</v>
      </c>
      <c r="E47" s="61">
        <v>253857.64</v>
      </c>
      <c r="F47" s="61">
        <v>34084.44</v>
      </c>
      <c r="G47" s="61">
        <v>9334.83</v>
      </c>
      <c r="H47" s="61">
        <v>337876.51</v>
      </c>
      <c r="I47" s="61">
        <v>101372.71</v>
      </c>
      <c r="J47" s="61">
        <v>763195.73</v>
      </c>
      <c r="K47" s="61">
        <v>257855.2</v>
      </c>
      <c r="L47" s="61">
        <v>20807.13</v>
      </c>
      <c r="M47" s="61">
        <v>1731.07</v>
      </c>
      <c r="N47" s="61">
        <v>773378.92</v>
      </c>
      <c r="O47" s="61">
        <v>244020.68</v>
      </c>
      <c r="P47" s="61">
        <v>2500237.9500000002</v>
      </c>
      <c r="Q47" s="61">
        <v>1227321.46</v>
      </c>
      <c r="R47" s="61">
        <v>1302013.24</v>
      </c>
      <c r="S47" s="61">
        <v>2541836.9700000002</v>
      </c>
      <c r="T47" s="61">
        <v>18612.55</v>
      </c>
      <c r="U47" s="61">
        <v>3829.16</v>
      </c>
      <c r="V47" s="61">
        <v>0</v>
      </c>
      <c r="W47" s="61">
        <v>124.74</v>
      </c>
      <c r="X47" s="61">
        <v>0</v>
      </c>
      <c r="Y47" s="61">
        <v>0</v>
      </c>
      <c r="Z47" s="61">
        <v>0</v>
      </c>
      <c r="AA47" s="61">
        <v>0</v>
      </c>
      <c r="AB47" s="61">
        <v>0</v>
      </c>
      <c r="AC47" s="61">
        <v>115335.11</v>
      </c>
      <c r="AD47" s="61">
        <v>2679738.5299999998</v>
      </c>
      <c r="AE47" s="61">
        <v>175597.94</v>
      </c>
      <c r="AF47" s="61">
        <v>11127.64</v>
      </c>
      <c r="AG47" s="61">
        <v>2493085.3199999998</v>
      </c>
      <c r="AH47" s="61">
        <v>1665023.73</v>
      </c>
      <c r="AI47" s="61">
        <v>445538.37</v>
      </c>
      <c r="AJ47" s="61">
        <v>99851.03</v>
      </c>
      <c r="AK47" s="61">
        <v>30038.26</v>
      </c>
      <c r="AL47" s="61">
        <v>78661.61</v>
      </c>
      <c r="AM47" s="61">
        <v>2319113.0099999998</v>
      </c>
      <c r="AN47" s="61">
        <v>632</v>
      </c>
      <c r="AO47" s="61">
        <v>600</v>
      </c>
      <c r="AP47" s="61">
        <v>1261.8</v>
      </c>
      <c r="AQ47" s="61">
        <v>0</v>
      </c>
      <c r="AR47" s="61">
        <v>151604.01999999999</v>
      </c>
      <c r="AS47" s="61">
        <v>17962.669999999998</v>
      </c>
      <c r="AT47" s="61">
        <v>1486.47</v>
      </c>
      <c r="AU47" s="61">
        <v>150117.54999999999</v>
      </c>
      <c r="AV47" s="61">
        <v>18.27</v>
      </c>
      <c r="AW47" s="61">
        <v>3859.15</v>
      </c>
      <c r="AX47" s="61">
        <v>9.9499999999999993</v>
      </c>
      <c r="AY47" s="61">
        <v>146269.54999999999</v>
      </c>
      <c r="AZ47" s="61">
        <v>28523.81</v>
      </c>
      <c r="BA47" s="61">
        <v>9666.5300000000007</v>
      </c>
      <c r="BB47" s="61">
        <v>17209.21</v>
      </c>
      <c r="BC47" s="61">
        <v>1648.06</v>
      </c>
      <c r="BD47" s="61">
        <v>44336.18</v>
      </c>
      <c r="BE47" s="61">
        <v>0</v>
      </c>
      <c r="BF47" s="61">
        <v>0</v>
      </c>
      <c r="BG47" s="61">
        <v>0</v>
      </c>
      <c r="BH47" s="61">
        <v>0</v>
      </c>
      <c r="BI47" s="61">
        <v>0</v>
      </c>
      <c r="BJ47" s="61">
        <v>0</v>
      </c>
      <c r="BK47" s="61">
        <v>44336.18</v>
      </c>
      <c r="BL47" s="61">
        <v>5.61</v>
      </c>
      <c r="BM47" s="61">
        <v>258.66000000000003</v>
      </c>
      <c r="BN47" s="61">
        <v>44083.12</v>
      </c>
      <c r="BO47" s="61">
        <v>39.06</v>
      </c>
      <c r="BP47" s="61">
        <v>44122.18</v>
      </c>
      <c r="BQ47" s="61">
        <v>255.38</v>
      </c>
      <c r="BR47" s="61">
        <v>0</v>
      </c>
      <c r="BS47" s="61">
        <v>44377.56</v>
      </c>
      <c r="BT47" s="61">
        <v>0</v>
      </c>
      <c r="BU47" s="61">
        <v>0</v>
      </c>
      <c r="BV47" s="61">
        <v>0</v>
      </c>
      <c r="BW47" s="61">
        <v>6803.56</v>
      </c>
      <c r="BX47" s="61">
        <v>5762.65</v>
      </c>
      <c r="BY47" s="61">
        <v>13980.77</v>
      </c>
      <c r="BZ47" s="61">
        <v>22672.76</v>
      </c>
      <c r="CA47" s="62">
        <v>36653.53</v>
      </c>
      <c r="CB47" s="62">
        <v>7730.26</v>
      </c>
      <c r="CC47" s="62">
        <v>0.25</v>
      </c>
      <c r="CD47" s="62">
        <v>57.61</v>
      </c>
      <c r="CE47" s="62">
        <v>13446.47</v>
      </c>
      <c r="CF47" s="62">
        <v>59.92</v>
      </c>
      <c r="CG47" s="62">
        <v>13485.35</v>
      </c>
      <c r="CH47" s="62">
        <v>10479.99</v>
      </c>
      <c r="CI47" s="62">
        <v>0</v>
      </c>
      <c r="CJ47" s="62">
        <v>0</v>
      </c>
      <c r="CK47" s="62">
        <v>0</v>
      </c>
    </row>
    <row r="48" spans="2:89" ht="15" x14ac:dyDescent="0.2">
      <c r="B48" s="22">
        <v>38</v>
      </c>
      <c r="C48" s="23" t="s">
        <v>31</v>
      </c>
      <c r="D48" s="61">
        <v>512</v>
      </c>
      <c r="E48" s="61">
        <v>58178.67</v>
      </c>
      <c r="F48" s="61">
        <v>6908.75</v>
      </c>
      <c r="G48" s="61">
        <v>2376.12</v>
      </c>
      <c r="H48" s="61">
        <v>78512.09</v>
      </c>
      <c r="I48" s="61">
        <v>18635.07</v>
      </c>
      <c r="J48" s="61">
        <v>228309.79</v>
      </c>
      <c r="K48" s="61">
        <v>93109.71</v>
      </c>
      <c r="L48" s="61">
        <v>16430.88</v>
      </c>
      <c r="M48" s="61">
        <v>45.12</v>
      </c>
      <c r="N48" s="61">
        <v>159529.65</v>
      </c>
      <c r="O48" s="61">
        <v>22057.65</v>
      </c>
      <c r="P48" s="61">
        <v>616629.94999999995</v>
      </c>
      <c r="Q48" s="61">
        <v>261822.35</v>
      </c>
      <c r="R48" s="61">
        <v>356736.35</v>
      </c>
      <c r="S48" s="61">
        <v>840989.85</v>
      </c>
      <c r="T48" s="61">
        <v>3127.92</v>
      </c>
      <c r="U48" s="61">
        <v>0</v>
      </c>
      <c r="V48" s="61">
        <v>0</v>
      </c>
      <c r="W48" s="61">
        <v>0</v>
      </c>
      <c r="X48" s="61">
        <v>0</v>
      </c>
      <c r="Y48" s="61">
        <v>0</v>
      </c>
      <c r="Z48" s="61">
        <v>0</v>
      </c>
      <c r="AA48" s="61">
        <v>0</v>
      </c>
      <c r="AB48" s="61">
        <v>0</v>
      </c>
      <c r="AC48" s="61">
        <v>49661.54</v>
      </c>
      <c r="AD48" s="61">
        <v>893779.31</v>
      </c>
      <c r="AE48" s="61">
        <v>35924.370000000003</v>
      </c>
      <c r="AF48" s="61">
        <v>295.06</v>
      </c>
      <c r="AG48" s="61">
        <v>857560.89</v>
      </c>
      <c r="AH48" s="61">
        <v>616556.94999999995</v>
      </c>
      <c r="AI48" s="61">
        <v>116798.39999999999</v>
      </c>
      <c r="AJ48" s="61">
        <v>48482.53</v>
      </c>
      <c r="AK48" s="61">
        <v>6948.35</v>
      </c>
      <c r="AL48" s="61">
        <v>9698.82</v>
      </c>
      <c r="AM48" s="61">
        <v>798485.06</v>
      </c>
      <c r="AN48" s="61">
        <v>123.76</v>
      </c>
      <c r="AO48" s="61">
        <v>0</v>
      </c>
      <c r="AP48" s="61">
        <v>79.19</v>
      </c>
      <c r="AQ48" s="61">
        <v>0</v>
      </c>
      <c r="AR48" s="61">
        <v>60995.199999999997</v>
      </c>
      <c r="AS48" s="61">
        <v>1045.48</v>
      </c>
      <c r="AT48" s="61">
        <v>0</v>
      </c>
      <c r="AU48" s="61">
        <v>60995.199999999997</v>
      </c>
      <c r="AV48" s="61">
        <v>4.5999999999999996</v>
      </c>
      <c r="AW48" s="61">
        <v>13044.19</v>
      </c>
      <c r="AX48" s="61">
        <v>0</v>
      </c>
      <c r="AY48" s="61">
        <v>47951.45</v>
      </c>
      <c r="AZ48" s="61">
        <v>171.31</v>
      </c>
      <c r="BA48" s="61">
        <v>75.05</v>
      </c>
      <c r="BB48" s="61">
        <v>80</v>
      </c>
      <c r="BC48" s="61">
        <v>16.45</v>
      </c>
      <c r="BD48" s="61">
        <v>16724.61</v>
      </c>
      <c r="BE48" s="61">
        <v>0</v>
      </c>
      <c r="BF48" s="61">
        <v>0</v>
      </c>
      <c r="BG48" s="61">
        <v>0</v>
      </c>
      <c r="BH48" s="61">
        <v>0</v>
      </c>
      <c r="BI48" s="61">
        <v>0</v>
      </c>
      <c r="BJ48" s="61">
        <v>0</v>
      </c>
      <c r="BK48" s="61">
        <v>16724.61</v>
      </c>
      <c r="BL48" s="61">
        <v>0</v>
      </c>
      <c r="BM48" s="61">
        <v>34.6</v>
      </c>
      <c r="BN48" s="61">
        <v>16690.009999999998</v>
      </c>
      <c r="BO48" s="61">
        <v>0</v>
      </c>
      <c r="BP48" s="61">
        <v>16690.009999999998</v>
      </c>
      <c r="BQ48" s="61">
        <v>2.4700000000000002</v>
      </c>
      <c r="BR48" s="61">
        <v>0</v>
      </c>
      <c r="BS48" s="61">
        <v>16692.47</v>
      </c>
      <c r="BT48" s="61">
        <v>0</v>
      </c>
      <c r="BU48" s="61">
        <v>0</v>
      </c>
      <c r="BV48" s="61">
        <v>0</v>
      </c>
      <c r="BW48" s="61">
        <v>6505.6</v>
      </c>
      <c r="BX48" s="61">
        <v>1531.92</v>
      </c>
      <c r="BY48" s="61">
        <v>3984.23</v>
      </c>
      <c r="BZ48" s="61">
        <v>6184.85</v>
      </c>
      <c r="CA48" s="62">
        <v>10169.08</v>
      </c>
      <c r="CB48" s="62">
        <v>4985.74</v>
      </c>
      <c r="CC48" s="62">
        <v>0.17</v>
      </c>
      <c r="CD48" s="62">
        <v>0</v>
      </c>
      <c r="CE48" s="62">
        <v>5735.72</v>
      </c>
      <c r="CF48" s="62">
        <v>26.08</v>
      </c>
      <c r="CG48" s="62">
        <v>5745.71</v>
      </c>
      <c r="CH48" s="62">
        <v>2248.19</v>
      </c>
      <c r="CI48" s="62">
        <v>0</v>
      </c>
      <c r="CJ48" s="62">
        <v>0</v>
      </c>
      <c r="CK48" s="62">
        <v>0</v>
      </c>
    </row>
    <row r="49" spans="2:89" ht="15" x14ac:dyDescent="0.2">
      <c r="B49" s="22">
        <v>42</v>
      </c>
      <c r="C49" s="23" t="s">
        <v>32</v>
      </c>
      <c r="D49" s="61">
        <v>326</v>
      </c>
      <c r="E49" s="61">
        <v>20906.939999999999</v>
      </c>
      <c r="F49" s="61">
        <v>3015.4</v>
      </c>
      <c r="G49" s="61">
        <v>990.07</v>
      </c>
      <c r="H49" s="61">
        <v>64244.5</v>
      </c>
      <c r="I49" s="61">
        <v>24626.6</v>
      </c>
      <c r="J49" s="61">
        <v>117294.86</v>
      </c>
      <c r="K49" s="61">
        <v>38001.72</v>
      </c>
      <c r="L49" s="61">
        <v>2095.33</v>
      </c>
      <c r="M49" s="61">
        <v>4137.59</v>
      </c>
      <c r="N49" s="61">
        <v>73504.59</v>
      </c>
      <c r="O49" s="61">
        <v>48268.78</v>
      </c>
      <c r="P49" s="61">
        <v>372173.96</v>
      </c>
      <c r="Q49" s="61">
        <v>145769.76</v>
      </c>
      <c r="R49" s="61">
        <v>240168.27</v>
      </c>
      <c r="S49" s="61">
        <v>378716.67</v>
      </c>
      <c r="T49" s="61">
        <v>7969.93</v>
      </c>
      <c r="U49" s="61">
        <v>0</v>
      </c>
      <c r="V49" s="61">
        <v>0</v>
      </c>
      <c r="W49" s="61">
        <v>0</v>
      </c>
      <c r="X49" s="61">
        <v>0</v>
      </c>
      <c r="Y49" s="61">
        <v>0</v>
      </c>
      <c r="Z49" s="61">
        <v>0</v>
      </c>
      <c r="AA49" s="61">
        <v>0</v>
      </c>
      <c r="AB49" s="61">
        <v>0</v>
      </c>
      <c r="AC49" s="61">
        <v>33885.910000000003</v>
      </c>
      <c r="AD49" s="61">
        <v>420572.51</v>
      </c>
      <c r="AE49" s="61">
        <v>30630.799999999999</v>
      </c>
      <c r="AF49" s="61">
        <v>0.04</v>
      </c>
      <c r="AG49" s="61">
        <v>389941.67</v>
      </c>
      <c r="AH49" s="61">
        <v>270167.69</v>
      </c>
      <c r="AI49" s="61">
        <v>60974.84</v>
      </c>
      <c r="AJ49" s="61">
        <v>17706.810000000001</v>
      </c>
      <c r="AK49" s="61">
        <v>3609.41</v>
      </c>
      <c r="AL49" s="61">
        <v>14466.03</v>
      </c>
      <c r="AM49" s="61">
        <v>366924.77</v>
      </c>
      <c r="AN49" s="61">
        <v>0</v>
      </c>
      <c r="AO49" s="61">
        <v>0</v>
      </c>
      <c r="AP49" s="61">
        <v>14.71</v>
      </c>
      <c r="AQ49" s="61">
        <v>0</v>
      </c>
      <c r="AR49" s="61">
        <v>19932.669999999998</v>
      </c>
      <c r="AS49" s="61">
        <v>1208.73</v>
      </c>
      <c r="AT49" s="61">
        <v>385.46</v>
      </c>
      <c r="AU49" s="61">
        <v>19547.21</v>
      </c>
      <c r="AV49" s="61">
        <v>1.99</v>
      </c>
      <c r="AW49" s="61">
        <v>301.35000000000002</v>
      </c>
      <c r="AX49" s="61">
        <v>10.98</v>
      </c>
      <c r="AY49" s="61">
        <v>19256.84</v>
      </c>
      <c r="AZ49" s="61">
        <v>2861.6</v>
      </c>
      <c r="BA49" s="61">
        <v>2870.38</v>
      </c>
      <c r="BB49" s="61">
        <v>0</v>
      </c>
      <c r="BC49" s="61">
        <v>13.6</v>
      </c>
      <c r="BD49" s="61">
        <v>6675.14</v>
      </c>
      <c r="BE49" s="61">
        <v>0</v>
      </c>
      <c r="BF49" s="61">
        <v>0</v>
      </c>
      <c r="BG49" s="61">
        <v>0</v>
      </c>
      <c r="BH49" s="61">
        <v>0</v>
      </c>
      <c r="BI49" s="61">
        <v>0</v>
      </c>
      <c r="BJ49" s="61">
        <v>0</v>
      </c>
      <c r="BK49" s="61">
        <v>6675.14</v>
      </c>
      <c r="BL49" s="61">
        <v>0</v>
      </c>
      <c r="BM49" s="61">
        <v>0</v>
      </c>
      <c r="BN49" s="61">
        <v>6675.14</v>
      </c>
      <c r="BO49" s="61">
        <v>6.25</v>
      </c>
      <c r="BP49" s="61">
        <v>6681.39</v>
      </c>
      <c r="BQ49" s="61">
        <v>2.04</v>
      </c>
      <c r="BR49" s="61">
        <v>0</v>
      </c>
      <c r="BS49" s="61">
        <v>6683.43</v>
      </c>
      <c r="BT49" s="61">
        <v>0</v>
      </c>
      <c r="BU49" s="61">
        <v>0</v>
      </c>
      <c r="BV49" s="61">
        <v>0</v>
      </c>
      <c r="BW49" s="61">
        <v>1876.99</v>
      </c>
      <c r="BX49" s="61">
        <v>2086.7600000000002</v>
      </c>
      <c r="BY49" s="61">
        <v>2667.97</v>
      </c>
      <c r="BZ49" s="61">
        <v>3918.15</v>
      </c>
      <c r="CA49" s="62">
        <v>6586.11</v>
      </c>
      <c r="CB49" s="62">
        <v>697.25</v>
      </c>
      <c r="CC49" s="62">
        <v>0</v>
      </c>
      <c r="CD49" s="62">
        <v>0</v>
      </c>
      <c r="CE49" s="62">
        <v>1162.46</v>
      </c>
      <c r="CF49" s="62">
        <v>18.690000000000001</v>
      </c>
      <c r="CG49" s="62">
        <v>1180</v>
      </c>
      <c r="CH49" s="62">
        <v>4330.5</v>
      </c>
      <c r="CI49" s="62">
        <v>0</v>
      </c>
      <c r="CJ49" s="62">
        <v>0</v>
      </c>
      <c r="CK49" s="62">
        <v>0</v>
      </c>
    </row>
    <row r="50" spans="2:89" ht="15" x14ac:dyDescent="0.2">
      <c r="B50" s="22">
        <v>43</v>
      </c>
      <c r="C50" s="23" t="s">
        <v>33</v>
      </c>
      <c r="D50" s="61">
        <v>210</v>
      </c>
      <c r="E50" s="61">
        <v>31178.95</v>
      </c>
      <c r="F50" s="61">
        <v>4677.07</v>
      </c>
      <c r="G50" s="61">
        <v>1814.5</v>
      </c>
      <c r="H50" s="61">
        <v>37466.74</v>
      </c>
      <c r="I50" s="61">
        <v>3252.3</v>
      </c>
      <c r="J50" s="61">
        <v>113896.27</v>
      </c>
      <c r="K50" s="61">
        <v>35498.230000000003</v>
      </c>
      <c r="L50" s="61">
        <v>1083.03</v>
      </c>
      <c r="M50" s="61">
        <v>166</v>
      </c>
      <c r="N50" s="61">
        <v>66047.95</v>
      </c>
      <c r="O50" s="61">
        <v>7839.29</v>
      </c>
      <c r="P50" s="61">
        <v>265249.8</v>
      </c>
      <c r="Q50" s="61">
        <v>112689.49</v>
      </c>
      <c r="R50" s="61">
        <v>152708.70000000001</v>
      </c>
      <c r="S50" s="61">
        <v>323090.58</v>
      </c>
      <c r="T50" s="61">
        <v>1698.69</v>
      </c>
      <c r="U50" s="61">
        <v>0</v>
      </c>
      <c r="V50" s="61">
        <v>0</v>
      </c>
      <c r="W50" s="61">
        <v>0</v>
      </c>
      <c r="X50" s="61">
        <v>0</v>
      </c>
      <c r="Y50" s="61">
        <v>0</v>
      </c>
      <c r="Z50" s="61">
        <v>0</v>
      </c>
      <c r="AA50" s="61">
        <v>0</v>
      </c>
      <c r="AB50" s="61">
        <v>0</v>
      </c>
      <c r="AC50" s="61">
        <v>24685.61</v>
      </c>
      <c r="AD50" s="61">
        <v>349474.88</v>
      </c>
      <c r="AE50" s="61">
        <v>25425.38</v>
      </c>
      <c r="AF50" s="61">
        <v>2.46</v>
      </c>
      <c r="AG50" s="61">
        <v>324047.05</v>
      </c>
      <c r="AH50" s="61">
        <v>220768.61</v>
      </c>
      <c r="AI50" s="61">
        <v>50833.09</v>
      </c>
      <c r="AJ50" s="61">
        <v>10262.879999999999</v>
      </c>
      <c r="AK50" s="61">
        <v>673.43</v>
      </c>
      <c r="AL50" s="61">
        <v>6446.73</v>
      </c>
      <c r="AM50" s="61">
        <v>288984.75</v>
      </c>
      <c r="AN50" s="61">
        <v>0</v>
      </c>
      <c r="AO50" s="61">
        <v>0</v>
      </c>
      <c r="AP50" s="61">
        <v>0</v>
      </c>
      <c r="AQ50" s="61">
        <v>0</v>
      </c>
      <c r="AR50" s="61">
        <v>17530.41</v>
      </c>
      <c r="AS50" s="61">
        <v>457.24</v>
      </c>
      <c r="AT50" s="61">
        <v>0</v>
      </c>
      <c r="AU50" s="61">
        <v>17530.41</v>
      </c>
      <c r="AV50" s="61">
        <v>0</v>
      </c>
      <c r="AW50" s="61">
        <v>3699.31</v>
      </c>
      <c r="AX50" s="61">
        <v>0</v>
      </c>
      <c r="AY50" s="61">
        <v>13831.1</v>
      </c>
      <c r="AZ50" s="61">
        <v>0</v>
      </c>
      <c r="BA50" s="61">
        <v>0</v>
      </c>
      <c r="BB50" s="61">
        <v>0</v>
      </c>
      <c r="BC50" s="61">
        <v>0</v>
      </c>
      <c r="BD50" s="61">
        <v>4703.8599999999997</v>
      </c>
      <c r="BE50" s="61">
        <v>0</v>
      </c>
      <c r="BF50" s="61">
        <v>0</v>
      </c>
      <c r="BG50" s="61">
        <v>0</v>
      </c>
      <c r="BH50" s="61">
        <v>0</v>
      </c>
      <c r="BI50" s="61">
        <v>0</v>
      </c>
      <c r="BJ50" s="61">
        <v>0</v>
      </c>
      <c r="BK50" s="61">
        <v>4703.8599999999997</v>
      </c>
      <c r="BL50" s="61">
        <v>0</v>
      </c>
      <c r="BM50" s="61">
        <v>16.989999999999998</v>
      </c>
      <c r="BN50" s="61">
        <v>4686.87</v>
      </c>
      <c r="BO50" s="61">
        <v>124.93</v>
      </c>
      <c r="BP50" s="61">
        <v>4811.8</v>
      </c>
      <c r="BQ50" s="61">
        <v>0</v>
      </c>
      <c r="BR50" s="61">
        <v>0</v>
      </c>
      <c r="BS50" s="61">
        <v>4811.8</v>
      </c>
      <c r="BT50" s="61">
        <v>0</v>
      </c>
      <c r="BU50" s="61">
        <v>0</v>
      </c>
      <c r="BV50" s="61">
        <v>0</v>
      </c>
      <c r="BW50" s="61">
        <v>609.19000000000005</v>
      </c>
      <c r="BX50" s="61">
        <v>187.02</v>
      </c>
      <c r="BY50" s="61">
        <v>1720.62</v>
      </c>
      <c r="BZ50" s="61">
        <v>954.16</v>
      </c>
      <c r="CA50" s="62">
        <v>2674.78</v>
      </c>
      <c r="CB50" s="62">
        <v>809.19</v>
      </c>
      <c r="CC50" s="62">
        <v>0.42</v>
      </c>
      <c r="CD50" s="62">
        <v>0</v>
      </c>
      <c r="CE50" s="62">
        <v>2644.36</v>
      </c>
      <c r="CF50" s="62">
        <v>4.83</v>
      </c>
      <c r="CG50" s="62">
        <v>2646.45</v>
      </c>
      <c r="CH50" s="62">
        <v>492.04</v>
      </c>
      <c r="CI50" s="62">
        <v>0</v>
      </c>
      <c r="CJ50" s="62">
        <v>0</v>
      </c>
      <c r="CK50" s="62">
        <v>0</v>
      </c>
    </row>
    <row r="51" spans="2:89" ht="15" x14ac:dyDescent="0.2">
      <c r="B51" s="22">
        <v>44</v>
      </c>
      <c r="C51" s="23" t="s">
        <v>34</v>
      </c>
      <c r="D51" s="61">
        <v>5618</v>
      </c>
      <c r="E51" s="61">
        <v>1065057.95</v>
      </c>
      <c r="F51" s="61">
        <v>139981.89000000001</v>
      </c>
      <c r="G51" s="61">
        <v>38574.46</v>
      </c>
      <c r="H51" s="61">
        <v>762472.66</v>
      </c>
      <c r="I51" s="61">
        <v>236207.62</v>
      </c>
      <c r="J51" s="61">
        <v>2910346.31</v>
      </c>
      <c r="K51" s="61">
        <v>825284.32</v>
      </c>
      <c r="L51" s="61">
        <v>129400.07</v>
      </c>
      <c r="M51" s="61">
        <v>120308.6</v>
      </c>
      <c r="N51" s="61">
        <v>2568486.4300000002</v>
      </c>
      <c r="O51" s="61">
        <v>408301.97</v>
      </c>
      <c r="P51" s="61">
        <v>7960807.9800000004</v>
      </c>
      <c r="Q51" s="61">
        <v>3405249.5</v>
      </c>
      <c r="R51" s="61">
        <v>4611967.32</v>
      </c>
      <c r="S51" s="61">
        <v>8149097.1299999999</v>
      </c>
      <c r="T51" s="61">
        <v>45385.93</v>
      </c>
      <c r="U51" s="61">
        <v>498.2</v>
      </c>
      <c r="V51" s="61">
        <v>0</v>
      </c>
      <c r="W51" s="61">
        <v>367.25</v>
      </c>
      <c r="X51" s="61">
        <v>0</v>
      </c>
      <c r="Y51" s="61">
        <v>0</v>
      </c>
      <c r="Z51" s="61">
        <v>19.96</v>
      </c>
      <c r="AA51" s="61">
        <v>0</v>
      </c>
      <c r="AB51" s="61">
        <v>0</v>
      </c>
      <c r="AC51" s="61">
        <v>412305.57</v>
      </c>
      <c r="AD51" s="61">
        <v>8607674.0500000007</v>
      </c>
      <c r="AE51" s="61">
        <v>579333.17000000004</v>
      </c>
      <c r="AF51" s="61">
        <v>31855.54</v>
      </c>
      <c r="AG51" s="61">
        <v>7996600.0099999998</v>
      </c>
      <c r="AH51" s="61">
        <v>5490087</v>
      </c>
      <c r="AI51" s="61">
        <v>1229643.5900000001</v>
      </c>
      <c r="AJ51" s="61">
        <v>241789.29</v>
      </c>
      <c r="AK51" s="61">
        <v>106336.73</v>
      </c>
      <c r="AL51" s="61">
        <v>101675.03</v>
      </c>
      <c r="AM51" s="61">
        <v>7169531.6299999999</v>
      </c>
      <c r="AN51" s="61">
        <v>1553.84</v>
      </c>
      <c r="AO51" s="61">
        <v>1092.3900000000001</v>
      </c>
      <c r="AP51" s="61">
        <v>2105.61</v>
      </c>
      <c r="AQ51" s="61">
        <v>0</v>
      </c>
      <c r="AR51" s="61">
        <v>658194.46</v>
      </c>
      <c r="AS51" s="61">
        <v>42767.15</v>
      </c>
      <c r="AT51" s="61">
        <v>3051.14</v>
      </c>
      <c r="AU51" s="61">
        <v>655143.31999999995</v>
      </c>
      <c r="AV51" s="61">
        <v>77.75</v>
      </c>
      <c r="AW51" s="61">
        <v>25356.959999999999</v>
      </c>
      <c r="AX51" s="61">
        <v>122.44</v>
      </c>
      <c r="AY51" s="61">
        <v>629909.01</v>
      </c>
      <c r="AZ51" s="61">
        <v>45927.43</v>
      </c>
      <c r="BA51" s="61">
        <v>35012.080000000002</v>
      </c>
      <c r="BB51" s="61">
        <v>182.87</v>
      </c>
      <c r="BC51" s="61">
        <v>11146.15</v>
      </c>
      <c r="BD51" s="61">
        <v>204797.77</v>
      </c>
      <c r="BE51" s="61">
        <v>0</v>
      </c>
      <c r="BF51" s="61">
        <v>3.99</v>
      </c>
      <c r="BG51" s="61">
        <v>0</v>
      </c>
      <c r="BH51" s="61">
        <v>0</v>
      </c>
      <c r="BI51" s="61">
        <v>0</v>
      </c>
      <c r="BJ51" s="61">
        <v>0</v>
      </c>
      <c r="BK51" s="61">
        <v>204801.76</v>
      </c>
      <c r="BL51" s="61">
        <v>1</v>
      </c>
      <c r="BM51" s="61">
        <v>3940.28</v>
      </c>
      <c r="BN51" s="61">
        <v>200862.48</v>
      </c>
      <c r="BO51" s="61">
        <v>249.19</v>
      </c>
      <c r="BP51" s="61">
        <v>201111.67</v>
      </c>
      <c r="BQ51" s="61">
        <v>1735.18</v>
      </c>
      <c r="BR51" s="61">
        <v>0</v>
      </c>
      <c r="BS51" s="61">
        <v>202846.85</v>
      </c>
      <c r="BT51" s="61">
        <v>0</v>
      </c>
      <c r="BU51" s="61">
        <v>0</v>
      </c>
      <c r="BV51" s="61">
        <v>0</v>
      </c>
      <c r="BW51" s="61">
        <v>23201.08</v>
      </c>
      <c r="BX51" s="61">
        <v>22798.080000000002</v>
      </c>
      <c r="BY51" s="61">
        <v>51960.09</v>
      </c>
      <c r="BZ51" s="61">
        <v>127590.39999999999</v>
      </c>
      <c r="CA51" s="62">
        <v>179550.49</v>
      </c>
      <c r="CB51" s="62">
        <v>24149.16</v>
      </c>
      <c r="CC51" s="62">
        <v>196.46</v>
      </c>
      <c r="CD51" s="62">
        <v>51.31</v>
      </c>
      <c r="CE51" s="62">
        <v>41072.53</v>
      </c>
      <c r="CF51" s="62">
        <v>147.79</v>
      </c>
      <c r="CG51" s="62">
        <v>41144.769999999997</v>
      </c>
      <c r="CH51" s="62">
        <v>39695.769999999997</v>
      </c>
      <c r="CI51" s="62">
        <v>0</v>
      </c>
      <c r="CJ51" s="62">
        <v>0</v>
      </c>
      <c r="CK51" s="62">
        <v>0.03</v>
      </c>
    </row>
    <row r="52" spans="2:89" ht="15" x14ac:dyDescent="0.2">
      <c r="B52" s="22">
        <v>45</v>
      </c>
      <c r="C52" s="23" t="s">
        <v>35</v>
      </c>
      <c r="D52" s="61">
        <v>121</v>
      </c>
      <c r="E52" s="61">
        <v>8277.4</v>
      </c>
      <c r="F52" s="61">
        <v>1065.53</v>
      </c>
      <c r="G52" s="61">
        <v>335.63</v>
      </c>
      <c r="H52" s="61">
        <v>15631.61</v>
      </c>
      <c r="I52" s="61">
        <v>10566.35</v>
      </c>
      <c r="J52" s="61">
        <v>53296.32</v>
      </c>
      <c r="K52" s="61">
        <v>12369.57</v>
      </c>
      <c r="L52" s="61">
        <v>56.43</v>
      </c>
      <c r="M52" s="61">
        <v>110.17</v>
      </c>
      <c r="N52" s="61">
        <v>29660.87</v>
      </c>
      <c r="O52" s="61">
        <v>3410.66</v>
      </c>
      <c r="P52" s="61">
        <v>125101.97</v>
      </c>
      <c r="Q52" s="61">
        <v>59418.96</v>
      </c>
      <c r="R52" s="61">
        <v>65695.490000000005</v>
      </c>
      <c r="S52" s="61">
        <v>183304.74</v>
      </c>
      <c r="T52" s="61">
        <v>448.77</v>
      </c>
      <c r="U52" s="61">
        <v>0</v>
      </c>
      <c r="V52" s="61">
        <v>0</v>
      </c>
      <c r="W52" s="61">
        <v>0</v>
      </c>
      <c r="X52" s="61">
        <v>0</v>
      </c>
      <c r="Y52" s="61">
        <v>0</v>
      </c>
      <c r="Z52" s="61">
        <v>0</v>
      </c>
      <c r="AA52" s="61">
        <v>0</v>
      </c>
      <c r="AB52" s="61">
        <v>0</v>
      </c>
      <c r="AC52" s="61">
        <v>445</v>
      </c>
      <c r="AD52" s="61">
        <v>184198.51</v>
      </c>
      <c r="AE52" s="61">
        <v>24141.62</v>
      </c>
      <c r="AF52" s="61">
        <v>519.38</v>
      </c>
      <c r="AG52" s="61">
        <v>159551.98000000001</v>
      </c>
      <c r="AH52" s="61">
        <v>111946.09</v>
      </c>
      <c r="AI52" s="61">
        <v>29255.85</v>
      </c>
      <c r="AJ52" s="61">
        <v>5641.32</v>
      </c>
      <c r="AK52" s="61">
        <v>330.78</v>
      </c>
      <c r="AL52" s="61">
        <v>3303.62</v>
      </c>
      <c r="AM52" s="61">
        <v>150477.66</v>
      </c>
      <c r="AN52" s="61">
        <v>0</v>
      </c>
      <c r="AO52" s="61">
        <v>0</v>
      </c>
      <c r="AP52" s="61">
        <v>1.3</v>
      </c>
      <c r="AQ52" s="61">
        <v>0</v>
      </c>
      <c r="AR52" s="61">
        <v>9379.7199999999993</v>
      </c>
      <c r="AS52" s="61">
        <v>1670.24</v>
      </c>
      <c r="AT52" s="61">
        <v>0</v>
      </c>
      <c r="AU52" s="61">
        <v>9379.7199999999993</v>
      </c>
      <c r="AV52" s="61">
        <v>42.75</v>
      </c>
      <c r="AW52" s="61">
        <v>813.71</v>
      </c>
      <c r="AX52" s="61">
        <v>0</v>
      </c>
      <c r="AY52" s="61">
        <v>8566.01</v>
      </c>
      <c r="AZ52" s="61">
        <v>398.5</v>
      </c>
      <c r="BA52" s="61">
        <v>378.22</v>
      </c>
      <c r="BB52" s="61">
        <v>0</v>
      </c>
      <c r="BC52" s="61">
        <v>20.28</v>
      </c>
      <c r="BD52" s="61">
        <v>2998.1</v>
      </c>
      <c r="BE52" s="61">
        <v>0</v>
      </c>
      <c r="BF52" s="61">
        <v>0</v>
      </c>
      <c r="BG52" s="61">
        <v>0</v>
      </c>
      <c r="BH52" s="61">
        <v>0</v>
      </c>
      <c r="BI52" s="61">
        <v>0</v>
      </c>
      <c r="BJ52" s="61">
        <v>0</v>
      </c>
      <c r="BK52" s="61">
        <v>2998.1</v>
      </c>
      <c r="BL52" s="61">
        <v>0</v>
      </c>
      <c r="BM52" s="61">
        <v>0.19</v>
      </c>
      <c r="BN52" s="61">
        <v>2997.91</v>
      </c>
      <c r="BO52" s="61">
        <v>0</v>
      </c>
      <c r="BP52" s="61">
        <v>2997.91</v>
      </c>
      <c r="BQ52" s="61">
        <v>4.0599999999999996</v>
      </c>
      <c r="BR52" s="61">
        <v>0</v>
      </c>
      <c r="BS52" s="61">
        <v>3001.97</v>
      </c>
      <c r="BT52" s="61">
        <v>0</v>
      </c>
      <c r="BU52" s="61">
        <v>0</v>
      </c>
      <c r="BV52" s="61">
        <v>0</v>
      </c>
      <c r="BW52" s="61">
        <v>103.29</v>
      </c>
      <c r="BX52" s="61">
        <v>14.5</v>
      </c>
      <c r="BY52" s="61">
        <v>550.16999999999996</v>
      </c>
      <c r="BZ52" s="61">
        <v>2297.27</v>
      </c>
      <c r="CA52" s="62">
        <v>2847.44</v>
      </c>
      <c r="CB52" s="62">
        <v>290.10000000000002</v>
      </c>
      <c r="CC52" s="62">
        <v>0</v>
      </c>
      <c r="CD52" s="62">
        <v>0</v>
      </c>
      <c r="CE52" s="62">
        <v>434.31</v>
      </c>
      <c r="CF52" s="62">
        <v>12.01</v>
      </c>
      <c r="CG52" s="62">
        <v>434.81</v>
      </c>
      <c r="CH52" s="62">
        <v>95.96</v>
      </c>
      <c r="CI52" s="62">
        <v>0</v>
      </c>
      <c r="CJ52" s="62">
        <v>0</v>
      </c>
      <c r="CK52" s="62">
        <v>0</v>
      </c>
    </row>
    <row r="53" spans="2:89" ht="15" x14ac:dyDescent="0.2">
      <c r="B53" s="22">
        <v>46</v>
      </c>
      <c r="C53" s="23" t="s">
        <v>40</v>
      </c>
      <c r="D53" s="61">
        <v>3083</v>
      </c>
      <c r="E53" s="61">
        <v>284597.42</v>
      </c>
      <c r="F53" s="61">
        <v>37631.51</v>
      </c>
      <c r="G53" s="61">
        <v>10446.379999999999</v>
      </c>
      <c r="H53" s="61">
        <v>311532.40000000002</v>
      </c>
      <c r="I53" s="61">
        <v>41627.64</v>
      </c>
      <c r="J53" s="61">
        <v>1256454.48</v>
      </c>
      <c r="K53" s="61">
        <v>238910.49</v>
      </c>
      <c r="L53" s="61">
        <v>24079.46</v>
      </c>
      <c r="M53" s="61">
        <v>5232.3900000000003</v>
      </c>
      <c r="N53" s="61">
        <v>866303.14</v>
      </c>
      <c r="O53" s="61">
        <v>123878.28</v>
      </c>
      <c r="P53" s="61">
        <v>2868018.28</v>
      </c>
      <c r="Q53" s="61">
        <v>920429.79</v>
      </c>
      <c r="R53" s="61">
        <v>1968917.1</v>
      </c>
      <c r="S53" s="61">
        <v>3792699.6</v>
      </c>
      <c r="T53" s="61">
        <v>9577.1200000000008</v>
      </c>
      <c r="U53" s="61">
        <v>441.8</v>
      </c>
      <c r="V53" s="61">
        <v>0</v>
      </c>
      <c r="W53" s="61">
        <v>0.01</v>
      </c>
      <c r="X53" s="61">
        <v>0</v>
      </c>
      <c r="Y53" s="61">
        <v>0</v>
      </c>
      <c r="Z53" s="61">
        <v>0</v>
      </c>
      <c r="AA53" s="61">
        <v>0</v>
      </c>
      <c r="AB53" s="61">
        <v>0</v>
      </c>
      <c r="AC53" s="61">
        <v>91766.89</v>
      </c>
      <c r="AD53" s="61">
        <v>3894485.41</v>
      </c>
      <c r="AE53" s="61">
        <v>945999.35999999999</v>
      </c>
      <c r="AF53" s="61">
        <v>4177.28</v>
      </c>
      <c r="AG53" s="61">
        <v>2944769.94</v>
      </c>
      <c r="AH53" s="61">
        <v>1846043.82</v>
      </c>
      <c r="AI53" s="61">
        <v>610025.46</v>
      </c>
      <c r="AJ53" s="61">
        <v>99717.35</v>
      </c>
      <c r="AK53" s="61">
        <v>23719.83</v>
      </c>
      <c r="AL53" s="61">
        <v>50546.12</v>
      </c>
      <c r="AM53" s="61">
        <v>2630052.58</v>
      </c>
      <c r="AN53" s="61">
        <v>136.56</v>
      </c>
      <c r="AO53" s="61">
        <v>0</v>
      </c>
      <c r="AP53" s="61">
        <v>933.12</v>
      </c>
      <c r="AQ53" s="61">
        <v>0</v>
      </c>
      <c r="AR53" s="61">
        <v>256756.05</v>
      </c>
      <c r="AS53" s="61">
        <v>8504.5300000000007</v>
      </c>
      <c r="AT53" s="61">
        <v>2814.86</v>
      </c>
      <c r="AU53" s="61">
        <v>253941.19</v>
      </c>
      <c r="AV53" s="61">
        <v>8.25</v>
      </c>
      <c r="AW53" s="61">
        <v>8752.68</v>
      </c>
      <c r="AX53" s="61">
        <v>1090.8599999999999</v>
      </c>
      <c r="AY53" s="61">
        <v>246279.37</v>
      </c>
      <c r="AZ53" s="61">
        <v>4104.74</v>
      </c>
      <c r="BA53" s="61">
        <v>3133.82</v>
      </c>
      <c r="BB53" s="61">
        <v>0</v>
      </c>
      <c r="BC53" s="61">
        <v>974.21</v>
      </c>
      <c r="BD53" s="61">
        <v>55876.66</v>
      </c>
      <c r="BE53" s="61">
        <v>0</v>
      </c>
      <c r="BF53" s="61">
        <v>0</v>
      </c>
      <c r="BG53" s="61">
        <v>0</v>
      </c>
      <c r="BH53" s="61">
        <v>0</v>
      </c>
      <c r="BI53" s="61">
        <v>0</v>
      </c>
      <c r="BJ53" s="61">
        <v>0</v>
      </c>
      <c r="BK53" s="61">
        <v>55876.66</v>
      </c>
      <c r="BL53" s="61">
        <v>0</v>
      </c>
      <c r="BM53" s="61">
        <v>2083</v>
      </c>
      <c r="BN53" s="61">
        <v>53793.66</v>
      </c>
      <c r="BO53" s="61">
        <v>176.37</v>
      </c>
      <c r="BP53" s="61">
        <v>53970.03</v>
      </c>
      <c r="BQ53" s="61">
        <v>148.22</v>
      </c>
      <c r="BR53" s="61">
        <v>0</v>
      </c>
      <c r="BS53" s="61">
        <v>54118.25</v>
      </c>
      <c r="BT53" s="61">
        <v>0</v>
      </c>
      <c r="BU53" s="61">
        <v>0</v>
      </c>
      <c r="BV53" s="61">
        <v>0</v>
      </c>
      <c r="BW53" s="61">
        <v>4308.71</v>
      </c>
      <c r="BX53" s="61">
        <v>12256.01</v>
      </c>
      <c r="BY53" s="61">
        <v>17791.45</v>
      </c>
      <c r="BZ53" s="61">
        <v>32028.23</v>
      </c>
      <c r="CA53" s="62">
        <v>49819.68</v>
      </c>
      <c r="CB53" s="62">
        <v>4178.4399999999996</v>
      </c>
      <c r="CC53" s="62">
        <v>6.3</v>
      </c>
      <c r="CD53" s="62">
        <v>23.7</v>
      </c>
      <c r="CE53" s="62">
        <v>8883.32</v>
      </c>
      <c r="CF53" s="62">
        <v>47.97</v>
      </c>
      <c r="CG53" s="62">
        <v>8913.84</v>
      </c>
      <c r="CH53" s="62">
        <v>16936.2</v>
      </c>
      <c r="CI53" s="62">
        <v>0</v>
      </c>
      <c r="CJ53" s="62">
        <v>0</v>
      </c>
      <c r="CK53" s="62">
        <v>0.01</v>
      </c>
    </row>
    <row r="54" spans="2:89" ht="15" x14ac:dyDescent="0.2">
      <c r="B54" s="22">
        <v>78</v>
      </c>
      <c r="C54" s="23" t="s">
        <v>36</v>
      </c>
      <c r="D54" s="61">
        <v>923</v>
      </c>
      <c r="E54" s="61">
        <v>86284.34</v>
      </c>
      <c r="F54" s="61">
        <v>11470.69</v>
      </c>
      <c r="G54" s="61">
        <v>3793.47</v>
      </c>
      <c r="H54" s="61">
        <v>152732.1</v>
      </c>
      <c r="I54" s="61">
        <v>7697.26</v>
      </c>
      <c r="J54" s="61">
        <v>262946.96000000002</v>
      </c>
      <c r="K54" s="61">
        <v>208884.04</v>
      </c>
      <c r="L54" s="61">
        <v>8981.16</v>
      </c>
      <c r="M54" s="61">
        <v>3721.39</v>
      </c>
      <c r="N54" s="61">
        <v>278703.18</v>
      </c>
      <c r="O54" s="61">
        <v>97105.58</v>
      </c>
      <c r="P54" s="61">
        <v>1020771.67</v>
      </c>
      <c r="Q54" s="61">
        <v>454255.73</v>
      </c>
      <c r="R54" s="61">
        <v>568799.36</v>
      </c>
      <c r="S54" s="61">
        <v>1317428.55</v>
      </c>
      <c r="T54" s="61">
        <v>4101.38</v>
      </c>
      <c r="U54" s="61">
        <v>34.65</v>
      </c>
      <c r="V54" s="61">
        <v>0</v>
      </c>
      <c r="W54" s="61">
        <v>2.09</v>
      </c>
      <c r="X54" s="61">
        <v>0</v>
      </c>
      <c r="Y54" s="61">
        <v>0</v>
      </c>
      <c r="Z54" s="61">
        <v>0</v>
      </c>
      <c r="AA54" s="61">
        <v>0</v>
      </c>
      <c r="AB54" s="61">
        <v>0</v>
      </c>
      <c r="AC54" s="61">
        <v>33590.93</v>
      </c>
      <c r="AD54" s="61">
        <v>1355157.6</v>
      </c>
      <c r="AE54" s="61">
        <v>60870.17</v>
      </c>
      <c r="AF54" s="61">
        <v>1028.0999999999999</v>
      </c>
      <c r="AG54" s="61">
        <v>1293347.74</v>
      </c>
      <c r="AH54" s="61">
        <v>1074339.75</v>
      </c>
      <c r="AI54" s="61">
        <v>145430.57999999999</v>
      </c>
      <c r="AJ54" s="61">
        <v>52182.74</v>
      </c>
      <c r="AK54" s="61">
        <v>7977.8</v>
      </c>
      <c r="AL54" s="61">
        <v>8946.59</v>
      </c>
      <c r="AM54" s="61">
        <v>1288877.45</v>
      </c>
      <c r="AN54" s="61">
        <v>49.98</v>
      </c>
      <c r="AO54" s="61">
        <v>0</v>
      </c>
      <c r="AP54" s="61">
        <v>94.37</v>
      </c>
      <c r="AQ54" s="61">
        <v>0</v>
      </c>
      <c r="AR54" s="61">
        <v>60070.33</v>
      </c>
      <c r="AS54" s="61">
        <v>77337.58</v>
      </c>
      <c r="AT54" s="61">
        <v>65.87</v>
      </c>
      <c r="AU54" s="61">
        <v>60004.46</v>
      </c>
      <c r="AV54" s="61">
        <v>9.44</v>
      </c>
      <c r="AW54" s="61">
        <v>2213.7399999999998</v>
      </c>
      <c r="AX54" s="61">
        <v>0.34</v>
      </c>
      <c r="AY54" s="61">
        <v>57792.07</v>
      </c>
      <c r="AZ54" s="61">
        <v>1441.09</v>
      </c>
      <c r="BA54" s="61">
        <v>1220.57</v>
      </c>
      <c r="BB54" s="61">
        <v>160</v>
      </c>
      <c r="BC54" s="61">
        <v>91.81</v>
      </c>
      <c r="BD54" s="61">
        <v>14738.81</v>
      </c>
      <c r="BE54" s="61">
        <v>0</v>
      </c>
      <c r="BF54" s="61">
        <v>0</v>
      </c>
      <c r="BG54" s="61">
        <v>0</v>
      </c>
      <c r="BH54" s="61">
        <v>0</v>
      </c>
      <c r="BI54" s="61">
        <v>0</v>
      </c>
      <c r="BJ54" s="61">
        <v>0</v>
      </c>
      <c r="BK54" s="61">
        <v>14738.81</v>
      </c>
      <c r="BL54" s="61">
        <v>0</v>
      </c>
      <c r="BM54" s="61">
        <v>171.84</v>
      </c>
      <c r="BN54" s="61">
        <v>14566.97</v>
      </c>
      <c r="BO54" s="61">
        <v>13.17</v>
      </c>
      <c r="BP54" s="61">
        <v>14580.14</v>
      </c>
      <c r="BQ54" s="61">
        <v>13.89</v>
      </c>
      <c r="BR54" s="61">
        <v>0</v>
      </c>
      <c r="BS54" s="61">
        <v>14594.02</v>
      </c>
      <c r="BT54" s="61">
        <v>0</v>
      </c>
      <c r="BU54" s="61">
        <v>0</v>
      </c>
      <c r="BV54" s="61">
        <v>0</v>
      </c>
      <c r="BW54" s="61">
        <v>2543.44</v>
      </c>
      <c r="BX54" s="61">
        <v>639.48</v>
      </c>
      <c r="BY54" s="61">
        <v>5785.68</v>
      </c>
      <c r="BZ54" s="61">
        <v>7480.71</v>
      </c>
      <c r="CA54" s="62">
        <v>13266.38</v>
      </c>
      <c r="CB54" s="62">
        <v>2590.3200000000002</v>
      </c>
      <c r="CC54" s="62">
        <v>12.43</v>
      </c>
      <c r="CD54" s="62">
        <v>4.68</v>
      </c>
      <c r="CE54" s="62">
        <v>3818.4</v>
      </c>
      <c r="CF54" s="62">
        <v>16.61</v>
      </c>
      <c r="CG54" s="62">
        <v>3828.99</v>
      </c>
      <c r="CH54" s="62">
        <v>3085.09</v>
      </c>
      <c r="CI54" s="62">
        <v>0</v>
      </c>
      <c r="CJ54" s="62">
        <v>0</v>
      </c>
      <c r="CK54" s="62">
        <v>0</v>
      </c>
    </row>
    <row r="55" spans="2:89" ht="15.75" x14ac:dyDescent="0.2">
      <c r="B55" s="137" t="s">
        <v>71</v>
      </c>
      <c r="C55" s="138"/>
      <c r="D55" s="63">
        <f>+SUM(D16:D54)</f>
        <v>643330</v>
      </c>
      <c r="E55" s="63">
        <f t="shared" ref="E55:BP55" si="0">+SUM(E16:E54)</f>
        <v>349943994.51999998</v>
      </c>
      <c r="F55" s="63">
        <f t="shared" si="0"/>
        <v>42658406.639999993</v>
      </c>
      <c r="G55" s="63">
        <f t="shared" si="0"/>
        <v>13045384.090000002</v>
      </c>
      <c r="H55" s="63">
        <f t="shared" si="0"/>
        <v>424364482.13</v>
      </c>
      <c r="I55" s="63">
        <f t="shared" si="0"/>
        <v>2201902583.1200004</v>
      </c>
      <c r="J55" s="63">
        <f t="shared" si="0"/>
        <v>1758751436.0299997</v>
      </c>
      <c r="K55" s="63">
        <f t="shared" si="0"/>
        <v>322319761.97000003</v>
      </c>
      <c r="L55" s="63">
        <f t="shared" si="0"/>
        <v>193221734.75000003</v>
      </c>
      <c r="M55" s="63">
        <f t="shared" si="0"/>
        <v>16238160.190000001</v>
      </c>
      <c r="N55" s="63">
        <f t="shared" si="0"/>
        <v>1025126709.1899998</v>
      </c>
      <c r="O55" s="63">
        <f t="shared" si="0"/>
        <v>257665910.10000002</v>
      </c>
      <c r="P55" s="63">
        <f t="shared" si="0"/>
        <v>6199590777.46</v>
      </c>
      <c r="Q55" s="63">
        <f t="shared" si="0"/>
        <v>3892417957.5299997</v>
      </c>
      <c r="R55" s="63">
        <f t="shared" si="0"/>
        <v>2704363821.2599993</v>
      </c>
      <c r="S55" s="63">
        <f t="shared" si="0"/>
        <v>3252506640.1800003</v>
      </c>
      <c r="T55" s="63">
        <f t="shared" si="0"/>
        <v>805833275.79999983</v>
      </c>
      <c r="U55" s="63">
        <f t="shared" si="0"/>
        <v>41978571.25999999</v>
      </c>
      <c r="V55" s="63">
        <f t="shared" si="0"/>
        <v>6044290.0800000001</v>
      </c>
      <c r="W55" s="63">
        <f t="shared" si="0"/>
        <v>4667073.6099999994</v>
      </c>
      <c r="X55" s="63">
        <f t="shared" si="0"/>
        <v>39.590000000000003</v>
      </c>
      <c r="Y55" s="63">
        <f t="shared" si="0"/>
        <v>303.35000000000002</v>
      </c>
      <c r="Z55" s="63">
        <f t="shared" si="0"/>
        <v>98721.52</v>
      </c>
      <c r="AA55" s="63">
        <f t="shared" si="0"/>
        <v>7602.2200000000012</v>
      </c>
      <c r="AB55" s="63">
        <f t="shared" si="0"/>
        <v>0</v>
      </c>
      <c r="AC55" s="63">
        <f t="shared" si="0"/>
        <v>71410961.570000023</v>
      </c>
      <c r="AD55" s="63">
        <f t="shared" si="0"/>
        <v>4182547479.1400008</v>
      </c>
      <c r="AE55" s="63">
        <f t="shared" si="0"/>
        <v>281571148.44000012</v>
      </c>
      <c r="AF55" s="63">
        <f t="shared" si="0"/>
        <v>63974988.790000007</v>
      </c>
      <c r="AG55" s="63">
        <f t="shared" si="0"/>
        <v>3837333041.4000006</v>
      </c>
      <c r="AH55" s="63">
        <f t="shared" si="0"/>
        <v>1899604897.6899998</v>
      </c>
      <c r="AI55" s="63">
        <f t="shared" si="0"/>
        <v>804530154.47000027</v>
      </c>
      <c r="AJ55" s="63">
        <f t="shared" si="0"/>
        <v>222137961.69999996</v>
      </c>
      <c r="AK55" s="63">
        <f t="shared" si="0"/>
        <v>483713606.84000003</v>
      </c>
      <c r="AL55" s="63">
        <f t="shared" si="0"/>
        <v>211561835.22999999</v>
      </c>
      <c r="AM55" s="63">
        <f t="shared" si="0"/>
        <v>3621548455.9100003</v>
      </c>
      <c r="AN55" s="63">
        <f t="shared" si="0"/>
        <v>2865844.7499999995</v>
      </c>
      <c r="AO55" s="63">
        <f t="shared" si="0"/>
        <v>1239902.3699999999</v>
      </c>
      <c r="AP55" s="63">
        <f t="shared" si="0"/>
        <v>6634585.2000000011</v>
      </c>
      <c r="AQ55" s="63">
        <f t="shared" si="0"/>
        <v>290018.68000000005</v>
      </c>
      <c r="AR55" s="63">
        <f t="shared" si="0"/>
        <v>247205455.13000003</v>
      </c>
      <c r="AS55" s="63">
        <f t="shared" si="0"/>
        <v>39457205.950000003</v>
      </c>
      <c r="AT55" s="63">
        <f t="shared" si="0"/>
        <v>10010691.779999999</v>
      </c>
      <c r="AU55" s="63">
        <f t="shared" si="0"/>
        <v>237194763.33000004</v>
      </c>
      <c r="AV55" s="63">
        <f t="shared" si="0"/>
        <v>10224.77</v>
      </c>
      <c r="AW55" s="63">
        <f t="shared" si="0"/>
        <v>25209464.68</v>
      </c>
      <c r="AX55" s="63">
        <f t="shared" si="0"/>
        <v>76445.89</v>
      </c>
      <c r="AY55" s="63">
        <f t="shared" si="0"/>
        <v>212063643.27999997</v>
      </c>
      <c r="AZ55" s="63">
        <f t="shared" si="0"/>
        <v>51166522.340000018</v>
      </c>
      <c r="BA55" s="63">
        <f t="shared" si="0"/>
        <v>28863885.229999997</v>
      </c>
      <c r="BB55" s="63">
        <f t="shared" si="0"/>
        <v>8937572.6900000013</v>
      </c>
      <c r="BC55" s="63">
        <f t="shared" si="0"/>
        <v>14009731.289999999</v>
      </c>
      <c r="BD55" s="63">
        <f t="shared" si="0"/>
        <v>71244461.689999983</v>
      </c>
      <c r="BE55" s="63">
        <f t="shared" si="0"/>
        <v>2213365.2999999998</v>
      </c>
      <c r="BF55" s="63">
        <f t="shared" si="0"/>
        <v>19744.3</v>
      </c>
      <c r="BG55" s="63">
        <f t="shared" si="0"/>
        <v>168.16000000000003</v>
      </c>
      <c r="BH55" s="63">
        <f t="shared" si="0"/>
        <v>0</v>
      </c>
      <c r="BI55" s="63">
        <f t="shared" si="0"/>
        <v>225.55</v>
      </c>
      <c r="BJ55" s="63">
        <f t="shared" si="0"/>
        <v>13.06</v>
      </c>
      <c r="BK55" s="63">
        <f t="shared" si="0"/>
        <v>73477978.040000007</v>
      </c>
      <c r="BL55" s="63">
        <f t="shared" si="0"/>
        <v>12149.34</v>
      </c>
      <c r="BM55" s="63">
        <f t="shared" si="0"/>
        <v>5165165.8599999994</v>
      </c>
      <c r="BN55" s="63">
        <f t="shared" si="0"/>
        <v>68324961.530000001</v>
      </c>
      <c r="BO55" s="63">
        <f t="shared" si="0"/>
        <v>237934.48</v>
      </c>
      <c r="BP55" s="63">
        <f t="shared" si="0"/>
        <v>68562895.99000001</v>
      </c>
      <c r="BQ55" s="63">
        <f t="shared" ref="BQ55:CK55" si="1">+SUM(BQ16:BQ54)</f>
        <v>2102031.4400000004</v>
      </c>
      <c r="BR55" s="63">
        <f t="shared" si="1"/>
        <v>1128.8</v>
      </c>
      <c r="BS55" s="63">
        <f t="shared" si="1"/>
        <v>70663798.549999997</v>
      </c>
      <c r="BT55" s="63">
        <f t="shared" si="1"/>
        <v>884312.22</v>
      </c>
      <c r="BU55" s="63">
        <f t="shared" si="1"/>
        <v>0</v>
      </c>
      <c r="BV55" s="63">
        <f t="shared" si="1"/>
        <v>283099.84999999998</v>
      </c>
      <c r="BW55" s="63">
        <f t="shared" si="1"/>
        <v>10794501.199999999</v>
      </c>
      <c r="BX55" s="63">
        <f t="shared" si="1"/>
        <v>12290622.33</v>
      </c>
      <c r="BY55" s="63">
        <f t="shared" si="1"/>
        <v>47549565.050000012</v>
      </c>
      <c r="BZ55" s="63">
        <f t="shared" si="1"/>
        <v>23112098.02</v>
      </c>
      <c r="CA55" s="63">
        <f t="shared" si="1"/>
        <v>70661663.069999993</v>
      </c>
      <c r="CB55" s="63">
        <f t="shared" si="1"/>
        <v>12097083.91</v>
      </c>
      <c r="CC55" s="63">
        <f t="shared" si="1"/>
        <v>535541.91000000015</v>
      </c>
      <c r="CD55" s="63">
        <f t="shared" si="1"/>
        <v>584534.01000000013</v>
      </c>
      <c r="CE55" s="63">
        <f t="shared" si="1"/>
        <v>27216046.009999998</v>
      </c>
      <c r="CF55" s="63">
        <f t="shared" si="1"/>
        <v>28405.289999999997</v>
      </c>
      <c r="CG55" s="63">
        <f t="shared" si="1"/>
        <v>27232023.620000001</v>
      </c>
      <c r="CH55" s="63">
        <f t="shared" si="1"/>
        <v>39307942.410000011</v>
      </c>
      <c r="CI55" s="63">
        <f t="shared" si="1"/>
        <v>884312.22</v>
      </c>
      <c r="CJ55" s="63">
        <f t="shared" si="1"/>
        <v>6680.3700000000008</v>
      </c>
      <c r="CK55" s="63">
        <f t="shared" si="1"/>
        <v>83.690000000000012</v>
      </c>
    </row>
    <row r="56" spans="2:89" x14ac:dyDescent="0.2">
      <c r="B56" s="59" t="s">
        <v>649</v>
      </c>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row>
    <row r="57" spans="2:89" x14ac:dyDescent="0.2">
      <c r="B57" s="16" t="s">
        <v>640</v>
      </c>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c r="CD57" s="86"/>
      <c r="CE57" s="86"/>
      <c r="CF57" s="86"/>
      <c r="CG57" s="86"/>
      <c r="CH57" s="86"/>
      <c r="CI57" s="86"/>
      <c r="CJ57" s="86"/>
      <c r="CK57" s="86"/>
    </row>
    <row r="58" spans="2:89" x14ac:dyDescent="0.2">
      <c r="B58" s="16" t="s">
        <v>641</v>
      </c>
    </row>
    <row r="59" spans="2:89" x14ac:dyDescent="0.2">
      <c r="B59" s="17" t="str">
        <f>'Ag Act Eco'!B515</f>
        <v>Fuente: Declaraciones de renta y complementario para personas jurídicas y asimiladas y personas naturales y asimiladas no residentes y sucesiones líquidas de causantes no residentes, o de ingresos y patrimonio para entidades obligadas a declarar. Año gravable 2024. Análisis de Operaciones. CETCE. SEE. DGEA. DIAN.</v>
      </c>
    </row>
    <row r="60" spans="2:89" x14ac:dyDescent="0.2">
      <c r="B60" s="17" t="s">
        <v>72</v>
      </c>
    </row>
    <row r="61" spans="2:89" x14ac:dyDescent="0.2">
      <c r="B61" s="17" t="s">
        <v>722</v>
      </c>
    </row>
    <row r="62" spans="2:89" x14ac:dyDescent="0.2">
      <c r="B62" s="60" t="s">
        <v>723</v>
      </c>
    </row>
  </sheetData>
  <mergeCells count="18">
    <mergeCell ref="I9:J9"/>
    <mergeCell ref="B14:D14"/>
    <mergeCell ref="E14:G14"/>
    <mergeCell ref="H14:R14"/>
    <mergeCell ref="S14:AG14"/>
    <mergeCell ref="L9:M9"/>
    <mergeCell ref="CB14:CH14"/>
    <mergeCell ref="CI14:CI15"/>
    <mergeCell ref="CJ14:CJ15"/>
    <mergeCell ref="CK14:CK15"/>
    <mergeCell ref="B55:C55"/>
    <mergeCell ref="AN14:AO14"/>
    <mergeCell ref="AP14:AY14"/>
    <mergeCell ref="AZ14:BC14"/>
    <mergeCell ref="BD14:BJ14"/>
    <mergeCell ref="BK14:BX14"/>
    <mergeCell ref="BY14:CA14"/>
    <mergeCell ref="AH14:AM14"/>
  </mergeCells>
  <hyperlinks>
    <hyperlink ref="L9" location="Índice!A1" display="Volver al índice" xr:uid="{8A29BFB4-288C-4FD1-BFAB-144DDD3906E1}"/>
  </hyperlinks>
  <pageMargins left="0.25" right="0.25" top="0.75" bottom="0.75" header="0.3" footer="0.3"/>
  <pageSetup orientation="landscape" horizontalDpi="4294967293" r:id="rId1"/>
  <headerFooter>
    <oddFooter>&amp;R_x000D_&amp;1#&amp;"Calibri"&amp;10&amp;KFF0000 Información Pública Reservada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8F4EDD97A44FC4786E6E84168588BCF" ma:contentTypeVersion="3" ma:contentTypeDescription="Crear nuevo documento." ma:contentTypeScope="" ma:versionID="3353ce8f5eef94190bb48a967917606e">
  <xsd:schema xmlns:xsd="http://www.w3.org/2001/XMLSchema" xmlns:xs="http://www.w3.org/2001/XMLSchema" xmlns:p="http://schemas.microsoft.com/office/2006/metadata/properties" xmlns:ns2="18d802dc-a217-4638-81a2-dd3dce3753ce" xmlns:ns3="2febaad4-4a94-47d8-bd40-dd72d5026160" targetNamespace="http://schemas.microsoft.com/office/2006/metadata/properties" ma:root="true" ma:fieldsID="7657d6ba178b5d810ab302a8e24be289" ns2:_="" ns3:_="">
    <xsd:import namespace="18d802dc-a217-4638-81a2-dd3dce3753ce"/>
    <xsd:import namespace="2febaad4-4a94-47d8-bd40-dd72d5026160"/>
    <xsd:element name="properties">
      <xsd:complexType>
        <xsd:sequence>
          <xsd:element name="documentManagement">
            <xsd:complexType>
              <xsd:all>
                <xsd:element ref="ns2:_x007a_x06" minOccurs="0"/>
                <xsd:element ref="ns3:SharedWithUsers" minOccurs="0"/>
                <xsd:element ref="ns2:ytm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802dc-a217-4638-81a2-dd3dce3753ce" elementFormDefault="qualified">
    <xsd:import namespace="http://schemas.microsoft.com/office/2006/documentManagement/types"/>
    <xsd:import namespace="http://schemas.microsoft.com/office/infopath/2007/PartnerControls"/>
    <xsd:element name="_x007a_x06" ma:index="8" nillable="true" ma:displayName="_" ma:internalName="_x007a_x06">
      <xsd:simpleType>
        <xsd:restriction base="dms:Text"/>
      </xsd:simpleType>
    </xsd:element>
    <xsd:element name="ytmn" ma:index="10" nillable="true" ma:displayName="orden" ma:internalName="ytm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7a_x06 xmlns="18d802dc-a217-4638-81a2-dd3dce3753ce">Impuesto de renta personas jurídicas </_x007a_x06>
    <ytmn xmlns="18d802dc-a217-4638-81a2-dd3dce3753ce">0</ytmn>
  </documentManagement>
</p:properties>
</file>

<file path=customXml/itemProps1.xml><?xml version="1.0" encoding="utf-8"?>
<ds:datastoreItem xmlns:ds="http://schemas.openxmlformats.org/officeDocument/2006/customXml" ds:itemID="{D5503051-E40C-4E6C-A8DF-CCACCBD62198}">
  <ds:schemaRefs>
    <ds:schemaRef ds:uri="http://schemas.microsoft.com/sharepoint/v3/contenttype/forms"/>
  </ds:schemaRefs>
</ds:datastoreItem>
</file>

<file path=customXml/itemProps2.xml><?xml version="1.0" encoding="utf-8"?>
<ds:datastoreItem xmlns:ds="http://schemas.openxmlformats.org/officeDocument/2006/customXml" ds:itemID="{41FD46BF-8B0B-4E0B-AEA3-1A222130B0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d802dc-a217-4638-81a2-dd3dce3753ce"/>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FD140A-69BA-492F-979A-70C433CC6D7E}">
  <ds:schemaRefs>
    <ds:schemaRef ds:uri="http://schemas.microsoft.com/office/2006/metadata/properties"/>
    <ds:schemaRef ds:uri="http://schemas.microsoft.com/office/infopath/2007/PartnerControls"/>
    <ds:schemaRef ds:uri="18d802dc-a217-4638-81a2-dd3dce3753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Índice</vt:lpstr>
      <vt:lpstr>Definiciones</vt:lpstr>
      <vt:lpstr>Casillas</vt:lpstr>
      <vt:lpstr>Formulario</vt:lpstr>
      <vt:lpstr>Ag Act Eco</vt:lpstr>
      <vt:lpstr>Ag Dir Sec</vt:lpstr>
      <vt:lpstr>Casillas!Área_de_impresión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Ivon Maritza Albarracin Gamba</dc:creator>
  <cp:keywords/>
  <dc:description/>
  <cp:lastModifiedBy>Jorge Enrique Andrade Parra</cp:lastModifiedBy>
  <cp:revision/>
  <cp:lastPrinted>2023-08-22T20:26:45Z</cp:lastPrinted>
  <dcterms:created xsi:type="dcterms:W3CDTF">2023-02-21T17:47:25Z</dcterms:created>
  <dcterms:modified xsi:type="dcterms:W3CDTF">2025-09-05T16:14:08Z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0x010100E8F4EDD97A44FC4786E6E84168588BCF</vt:lpwstr>
  </property>
  <property fmtid="{D5CDD505-2E9C-101B-9397-08002B2CF9AE}" pid="3" name="MSIP_Label_4990c870-7aea-49b6-bf37-5f46897d0b0e_Enabled">
    <vt:lpwstr>true</vt:lpwstr>
  </property>
  <property fmtid="{D5CDD505-2E9C-101B-9397-08002B2CF9AE}" pid="4" name="MSIP_Label_4990c870-7aea-49b6-bf37-5f46897d0b0e_SetDate">
    <vt:lpwstr>2025-08-25T11:32:49Z</vt:lpwstr>
  </property>
  <property fmtid="{D5CDD505-2E9C-101B-9397-08002B2CF9AE}" pid="5" name="MSIP_Label_4990c870-7aea-49b6-bf37-5f46897d0b0e_Method">
    <vt:lpwstr>Privileged</vt:lpwstr>
  </property>
  <property fmtid="{D5CDD505-2E9C-101B-9397-08002B2CF9AE}" pid="6" name="MSIP_Label_4990c870-7aea-49b6-bf37-5f46897d0b0e_Name">
    <vt:lpwstr>Reservada</vt:lpwstr>
  </property>
  <property fmtid="{D5CDD505-2E9C-101B-9397-08002B2CF9AE}" pid="7" name="MSIP_Label_4990c870-7aea-49b6-bf37-5f46897d0b0e_SiteId">
    <vt:lpwstr>fab26e5a-737a-4438-8ccd-8e465ecf21d8</vt:lpwstr>
  </property>
  <property fmtid="{D5CDD505-2E9C-101B-9397-08002B2CF9AE}" pid="8" name="MSIP_Label_4990c870-7aea-49b6-bf37-5f46897d0b0e_ActionId">
    <vt:lpwstr>3d9a10ee-2215-4d98-ace1-3765bbfc0a40</vt:lpwstr>
  </property>
  <property fmtid="{D5CDD505-2E9C-101B-9397-08002B2CF9AE}" pid="9" name="MSIP_Label_4990c870-7aea-49b6-bf37-5f46897d0b0e_ContentBits">
    <vt:lpwstr>2</vt:lpwstr>
  </property>
</Properties>
</file>