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6.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pas.eromeros\Documents\LIZETH\Plan Mejoramiento\Auditorias Internas\"/>
    </mc:Choice>
  </mc:AlternateContent>
  <bookViews>
    <workbookView xWindow="0" yWindow="0" windowWidth="28800" windowHeight="12210" activeTab="2"/>
  </bookViews>
  <sheets>
    <sheet name="Pagadora" sheetId="1" r:id="rId1"/>
    <sheet name="Recaudadora" sheetId="2" r:id="rId2"/>
    <sheet name="Talento Humano" sheetId="3" r:id="rId3"/>
    <sheet name="Deposito Judicial" sheetId="4" r:id="rId4"/>
    <sheet name="Gobierno en Linea" sheetId="5" r:id="rId5"/>
    <sheet name="Contratos" sheetId="6" r:id="rId6"/>
    <sheet name="Servicios en Línea" sheetId="7" r:id="rId7"/>
    <sheet name="Tráfico Postal" sheetId="9" r:id="rId8"/>
    <sheet name="Tráfico Postal- Medellín" sheetId="12" r:id="rId9"/>
    <sheet name="Seguridad Stmas Información" sheetId="11" r:id="rId10"/>
    <sheet name="Nomina " sheetId="10" r:id="rId11"/>
    <sheet name="Daño Antijuridico NC" sheetId="13" r:id="rId12"/>
  </sheets>
  <externalReferences>
    <externalReference r:id="rId13"/>
    <externalReference r:id="rId14"/>
    <externalReference r:id="rId15"/>
    <externalReference r:id="rId16"/>
    <externalReference r:id="rId17"/>
    <externalReference r:id="rId18"/>
    <externalReference r:id="rId19"/>
  </externalReferenc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4" l="1"/>
  <c r="I23" i="1" l="1"/>
</calcChain>
</file>

<file path=xl/comments1.xml><?xml version="1.0" encoding="utf-8"?>
<comments xmlns="http://schemas.openxmlformats.org/spreadsheetml/2006/main">
  <authors>
    <author>Alba Ines Rincón Gómez</author>
  </authors>
  <commentList>
    <comment ref="G21" authorId="0" shapeId="0">
      <text>
        <r>
          <rPr>
            <b/>
            <sz val="9"/>
            <color indexed="81"/>
            <rFont val="Tahoma"/>
            <family val="2"/>
          </rPr>
          <t>Alba Ines Rincón Gómez:</t>
        </r>
        <r>
          <rPr>
            <sz val="9"/>
            <color indexed="81"/>
            <rFont val="Tahoma"/>
            <family val="2"/>
          </rPr>
          <t xml:space="preserve">
Considero que el alcance de esta actividad debería ser hasta el cobro de la incapacidad, por consiguiente incluye las etapas de liquidación y reporte a la Financiera.</t>
        </r>
      </text>
    </comment>
  </commentList>
</comments>
</file>

<file path=xl/sharedStrings.xml><?xml version="1.0" encoding="utf-8"?>
<sst xmlns="http://schemas.openxmlformats.org/spreadsheetml/2006/main" count="1860" uniqueCount="1213">
  <si>
    <t>PLAN DE MEJORAMIENTO
(Formulación)</t>
  </si>
  <si>
    <t>FT-CI-1996</t>
  </si>
  <si>
    <t>Proceso: Control Interno</t>
  </si>
  <si>
    <t>Versíon: 2</t>
  </si>
  <si>
    <t xml:space="preserve">1. NOMBRE DE LA AUDITORIA </t>
  </si>
  <si>
    <t>AUDITORIA CONTROL INTERNO CONTABLE FUNCION PAGADORA</t>
  </si>
  <si>
    <t>2. AREA O DEPENDENCIA AUDITADA</t>
  </si>
  <si>
    <t>COORDINACION DE CONTABILIDAD GENERAL, COORDINACIÓN DE TESORERIA Y COORDINACIÓN DE PRESUPUESTO DE LA SUBDIRECCION DE RECURSOS FINANCIEROS</t>
  </si>
  <si>
    <t>3. FECHA DE LA AUDITORIA</t>
  </si>
  <si>
    <t>DESDE</t>
  </si>
  <si>
    <t>HASTA</t>
  </si>
  <si>
    <t>4. PERIODO AUDITADO</t>
  </si>
  <si>
    <t>5. A DILIGENCIAR POR LOS FUNCIONARIOS  DE LA OCI QUE REALIZARON LA AUDITORÍA</t>
  </si>
  <si>
    <t>6. A DILIGENCIAR POR EL AREA AUDITADA</t>
  </si>
  <si>
    <t xml:space="preserve">7. No. </t>
  </si>
  <si>
    <t>8. PROCESO, SUBPROCESO, PROCEDIMIENTO</t>
  </si>
  <si>
    <t>9. HALLAZGO</t>
  </si>
  <si>
    <t xml:space="preserve">10. Causa </t>
  </si>
  <si>
    <t>11. Efecto</t>
  </si>
  <si>
    <t>12. Accion a implementar</t>
  </si>
  <si>
    <t>13. Evidencia de cumplimiento</t>
  </si>
  <si>
    <t>14. Unidad de Medida</t>
  </si>
  <si>
    <t>15. Responsable del cumplimiento</t>
  </si>
  <si>
    <t>16. Fecha Inicial</t>
  </si>
  <si>
    <t>17.Fecha Final</t>
  </si>
  <si>
    <t>Recursos Financieros/Subproceso Nivel 1. Gestión Contable/Reconocimiento/Reconocimiento de Hechos Económicos que No Generan Pago</t>
  </si>
  <si>
    <r>
      <rPr>
        <b/>
        <sz val="10"/>
        <rFont val="Arial"/>
        <family val="2"/>
      </rPr>
      <t>SUBCUENTA 930616 PAGARES, LETRAS DE CAMBIO Y OTROS SIN DEPURAR</t>
    </r>
    <r>
      <rPr>
        <sz val="10"/>
        <rFont val="Arial"/>
        <family val="2"/>
      </rPr>
      <t xml:space="preserve">
Analizada la cuenta de orden acreedora de control  9306 Bienes recibidos en custodia y realizada la inspección de los documentos que soportan el saldo de la subcuenta 930616 Pagarés, Letras de cambio y Otros, con saldo a 30 de noviembre de 2015 por valor de  $375.4 millones, se encontraron títulos de depósito judicial desde el año 1998, cuyos registros iniciales no presentan variación alguna y  no hay certeza de cuales corresponden a la contabilidad pagadora y cuales pueden corresponder a la contabilidad recaudadora.
Esta situación evidencia incumplimiento del numeral 3.1 Depuraciòn contable, permanente y sostenibilidad, contenido en el numeral 3 de la Resolución 357 de 2008 de la Contaduría General de la Nación - CGN, Artículo 3 de la Ley 489 de 1998,   
</t>
    </r>
  </si>
  <si>
    <t xml:space="preserve">1. Inexistencia de un procedimiento en la entidad que establezca el trámite que debe darse a los títulos judiciales recibidos en la Coordinación de Tesorería, que permita diferenciar cuales corresponden a la función pagadora y cuales a la función recaudadora.
2. No estan definidas las políticas contables para reconocer adecuadamente este tipo de información.
</t>
  </si>
  <si>
    <t xml:space="preserve">1. Incertidumbre de los registros en la cuenta analizada.
2. Que los títulos de depósito judicial que corresponden al  proceso de cobranzas no hayan sido objeto de la respectiva gestión (fraccionar, endosar, convertir y aplicar) frente a las eventuales obligaciones del contribuyente.
</t>
  </si>
  <si>
    <t>1. Solicitar  concepto a la Dirección Jurídica a través de la Dirección de Gestión de Recursos y Administración Económica sobre la competencia de   la custodia y  disposición legal de los títulos judiciales en poder de la Coordinación de Tesorería.</t>
  </si>
  <si>
    <t>Solicitud de concepto</t>
  </si>
  <si>
    <t>Coordinación de Tesorería - Subdirección de Gestión de Recursos Financieros</t>
  </si>
  <si>
    <t>2. Identificar los títulos que pertenezcan al proceso de cobranzas, procesos judiciales o pagos de sentencias ,  y solicitar instrucciones de disposición de los títulos.</t>
  </si>
  <si>
    <t>1. Oficios de envío y solicitudes a la Dirección de Gestión de Ingresos, Dirección de Gestión Jurídica y Coordinacion de Sentencias y conciliaciones 
2. Consolidación y seguimiento de respuestas a requerimiento</t>
  </si>
  <si>
    <t>3. Evaluar las condiciones de manejo de la Cuenta de Depósitos Judiciales   Banco Agrario No. 110019193030, para el manejo de los títulos judiciales pertenecientes a la función pagadora, y requerir al Banco para obtener copia de los actos que ordenaron la emisión de los títulos.</t>
  </si>
  <si>
    <t>Informe de Cuenta Depósitos Judiciales</t>
  </si>
  <si>
    <t>Revisar los procedimientos de la Subdirección de Gestión de Recursos Financieros con el fin de establecer el (los) subproceso (s) a los cuales se incorporarán los procedimientos para la administración, redención y  custodia de los títulos judiciales pertenecientes a la función pagadora.</t>
  </si>
  <si>
    <t>Procedimientos 100% revisados</t>
  </si>
  <si>
    <t>Coordinación de Tesorería Coordinación de Sentencias Subdirección de Gestión de Recursos Financieros</t>
  </si>
  <si>
    <t xml:space="preserve">Elaborar Informe  del movimiento de Títulos en Custodia con sus soportes, con destino a Contabilidad, como insumo  de los registros contables.  </t>
  </si>
  <si>
    <t>Informes períodicos</t>
  </si>
  <si>
    <t xml:space="preserve">Unidad </t>
  </si>
  <si>
    <t>Realizar el registro contable correspondiente en las Cuentas de Orden, de acuerdo con el Informe de Tesorería.</t>
  </si>
  <si>
    <t>Contabilizaciones</t>
  </si>
  <si>
    <t>Coordinación de Contabilidad General   - Subdirección de Gestión de Recursos Financieros</t>
  </si>
  <si>
    <t>Realizar  capacitación relativa a la administración que conforme al Procedimiento Administrativo de Cobro se da a los TDJ  y sugerir las acciones a seguir para establecer el origen y destino de los títulos que se encuentran  en la Coordinación de Tesoreria de la SGRF y puedan llegar a corresponder a procesos de cobro adelantados por la entidad.</t>
  </si>
  <si>
    <t xml:space="preserve">Planilla de asistencia </t>
  </si>
  <si>
    <t xml:space="preserve">SGRC-Coordinación de Cobranzas </t>
  </si>
  <si>
    <t>Recursos Financieros/Subproceso Nivel 1. Gestión Contable/Reconocimiento/Registro de Obligaciones Presupuestales/Reconocimiento de Hechos Económicos que No Generan Pago</t>
  </si>
  <si>
    <r>
      <rPr>
        <b/>
        <sz val="10"/>
        <rFont val="Arial"/>
        <family val="2"/>
      </rPr>
      <t>INADECUADA CLASIFICACIÒN EN CUENTAS CONTABLES</t>
    </r>
    <r>
      <rPr>
        <sz val="10"/>
        <rFont val="Arial"/>
        <family val="2"/>
      </rPr>
      <t xml:space="preserve">
Analizadas las cuentas contables seleccionadas en la muestra de la información financiera, económica,  social y ambiental de la función pagadora, se evidenciaron las siguientes situaciones:
- En la cuenta 5102 Contribuciones imputadas, subcuenta 510201 Incapacidades, la cual presenta a noviembre 30 de 2015 un saldo de $993.8 millones, se registraron incapacidades correspondientes a otras vigencias años 2012,2013 y 2014, por concepto de los primeros dos (2) días de licencia por enfermedad, correspondiendo el registro de las mismas a la cuenta 5815 Ajuste de ejercicios anteriores.
- En la cuenta 5111 Generales, subcuenta 511156 Bodegajes, se han  registrado gastos como transporte, destrucción, y otros servicios complementarios asociados al bodegaje, para los cuales el Régimen de Contabilidad Pública ha definido un código contable específico, pese a que en factura soporte del citado gasto el proveedor discrimina  cada uno de los conceptos y sobre éstos se práctica la retención en la fuente cuando hay lugar a ella.
- En la cuenta de orden deudora 8120 Litigios y Mecanismos Alternativos de Solución de Conflictos, subcuenta 812001 Civiles, por valor de $13.166.5 millones a 30 de noviembre de 2015, se están registrando los procesos que adelanta la DIAN en la Jurisdicción de lo Contencioso Administrativo, debiéndose reconocer en la subcuenta 812004 Administrativas.
Estas situaciones evidencian incumplimiento del Catálogo General de Cuentas de la Resolución 356 de 2007 y del numeral 2.1.1 de la Resolución 357 de 2008.
</t>
    </r>
  </si>
  <si>
    <t xml:space="preserve">1. Insuficiencia en el contenido de las políticas contables para reconocer adecuadamente las transacciones
2. La forma como están definidas las trazas contables del Sistema Integrado de Información Financiera SIIF
3.  No identificación de los requisitos que debe cumplir la información relacionada con los Derechos contingentes.  
</t>
  </si>
  <si>
    <t>1.Los hechos se registren o clasifiquen inadecuadamente en cuentas que tienen el propósito de registrar hechos diferentes a los realizados.
2. Limitación para la toma de decisiones por parte de la alta dirección
3. Sobrestimación de la cuenta de gastos de la vigencia.</t>
  </si>
  <si>
    <t xml:space="preserve">1. Identificar la cuenta contable idónea para el registro contable del gasto para el reconocimiento de los 2 primeros días de la incapacidad que asume la entidad, teniendo en cuenta las disposiciones normativas dadas al respecto y las dinámicas de las cuentas del Régimen de Contabilidad Pública, así como los procedimientos internos para el reconocimiento y liquidación de incapacidades a los funcionarios.              
                                                                                                                                                                                                                                                                                                                                                                                                                                                                                                      </t>
  </si>
  <si>
    <t>Informe con el análisis realizado, la definición de la cuenta a utilizar y los lineamientos  para el registro contable de los dos primeros días de incapacidad  asumidos por la entidad.</t>
  </si>
  <si>
    <t xml:space="preserve">2.  Identificar las cuentas contables en las cuales se deben registrar los gastos correspondientes al  almacenamiento y demás servicios logísticos relacionados con la función de administración de las mercancías, teniendo en cuenta las dinámicas de las cuentas del Régimen de Contabilidad Pública.                                                            
                                                                                                                                                                                                                                                                                                                                      </t>
  </si>
  <si>
    <t xml:space="preserve">Informe con el análisis realizado, la definición de las cuentas a utilizar y los lineamientos  para el registro contable de los gastos asociados a la administracion y custodia de mercancias y demás servicios logísticos.    
                                                                                                     </t>
  </si>
  <si>
    <t xml:space="preserve">3.  Conforme a lo definido en el item anterior, solicitar a la administración del SIIF - CGN la creación de cuentas o ajustes en la parametrización.                                                                                                                                                                                                                                                                                                                                                            </t>
  </si>
  <si>
    <t xml:space="preserve">                                                         Solicitud de creación o parametrización de cuentas al SIIF - CGN, si procede.       
</t>
  </si>
  <si>
    <t xml:space="preserve">4. Realizar las reclasificaciones contables procedentes de acuerdo con las cuentas contables definidas, de lo registrado durante la vigencia del año 2016.              </t>
  </si>
  <si>
    <t>3.Comprobantes contables</t>
  </si>
  <si>
    <t>Recursos Financieros/Gestión Presupuestal/Gestión de caja Menor/Ejecución y Reembolso de Caja Menor</t>
  </si>
  <si>
    <r>
      <rPr>
        <b/>
        <sz val="10"/>
        <rFont val="Arial"/>
        <family val="2"/>
      </rPr>
      <t>INSUFICIENTES LINEAMIENTOS DEL PROCEDIMIENTO DE CAJA MENOR</t>
    </r>
    <r>
      <rPr>
        <sz val="10"/>
        <rFont val="Arial"/>
        <family val="2"/>
      </rPr>
      <t xml:space="preserve">
Revisado el procedimiento PR-FN- 0104 Ejecución y rembolso de la Caja Menor se evidenció que las actividades 11 hasta la 16, referentes a los reembolsos, están asignadas solamente a las Coordinaciones de Presupuesto y de Contabilidad como responsables de su ejecución y de acuerdo a las verificaciones realizadas éstas también son ejecutadas en las Direcciones Seccionales sin que dicho procedimiento lo establezca. De igual forma, no se evidencian actividades de control relacionadas con los arqueos de caja menor. Con lo anterior,  se incumple  con los numerales 1.2.2 y 1.3.3 del Manual Técnico del Modelo Estándar de Control Interno- MECI 2014. 
</t>
    </r>
  </si>
  <si>
    <t xml:space="preserve">
1. No asignación en las actividades del procedimiento de Ejecución y reembolso de caja menor  los responsables en las Direcciones Seccionales de su ejecución.
2. No se han establecido los lineamientos para los arqueos de caja menor.</t>
  </si>
  <si>
    <t xml:space="preserve">Confusión en la forma de operación definida y no estandarización en el procedimiento. </t>
  </si>
  <si>
    <t xml:space="preserve">Documentar en el Sistema de gestion de calidad los ajustes relativos a arqueos de caja menor y legalizacion de comisiones </t>
  </si>
  <si>
    <t xml:space="preserve">Procedimiento PR-FN- XXXX Caja Menor publicado        </t>
  </si>
  <si>
    <t>Coordinación de Presupuesto</t>
  </si>
  <si>
    <t xml:space="preserve">Recursos Financieros/Subproceso Nivel 1. Gestión Contable/Reconocimiento/Registro de Obligaciones Presupuestales
Gestión Humana/Talento Humano/Cobro de Incapacidades  a  Entidades Promotoras   de Salud - EPS  y/o  Administradoras  de Riesgos  Laborales ARL  </t>
  </si>
  <si>
    <r>
      <rPr>
        <b/>
        <sz val="10"/>
        <rFont val="Arial"/>
        <family val="2"/>
      </rPr>
      <t>INOPORTUNIDAD DEL REPORTE PARA EL REGISTRO DE LAS INCAPACIDADES</t>
    </r>
    <r>
      <rPr>
        <sz val="10"/>
        <rFont val="Arial"/>
        <family val="2"/>
      </rPr>
      <t xml:space="preserve">
En la cuenta 1470 Otros Deudores y analizada la subcuenta 147064 Pago Por cuenta de Terceros, por valor de $ 2.616 millones a 30 de Noviembre de 2015, por concepto de incapacidades laborales, se encontró que:
- Incapacidades de los años 2012, 2013 y 2014 reportadas en la vigencia 2015 por la Coordinación de Nómina de la Subdirección de Gestión Humana.
- Incapacidades pagadas por las EPS y ARL que no fueron causadas oportunamente. 
- Dificultad para individualizar los pagos de incapacidades realizados por las EPS y ARL a la Entidad.
- Inconsistencia en la información reportada a contabilidad por parte del Nivel Central y de las Direcciones Seccionales, al encontrarse incapacidades reportadas en cero que efectivamente fueron pagadas por la EPS y ARL.
Con lo anterior se incumple  con el numeral 1.2.2 y 1.3.3 del Manual Técnico del Modelo Estándar de Control Interno- MECI 2014, numeral 2.1.1.3 Resolución 357 de 2008, Artículo 121 del Decreto 019 de 2012
</t>
    </r>
  </si>
  <si>
    <t xml:space="preserve">1. Ausencia de un procedimiento de gestión y trámite de incapacidades donde se establezcan  actividades  relacionadas con  la recepción, liquidación,causación y expedición del acto administrativo o resolución de reconocimiento, que son las actividades previas al cobro de las incapacidades.
2. Incumplimiento por parte de los Servidores públicos de la obligación de informar al empleador sobre la expedición de una incapacidad o licencia
3. Falta de políticas frente al incumplimiento de reporte de las incapacidades al área de personal.
</t>
  </si>
  <si>
    <t>1. Liquidación de sueldos sin los descuentos correspondientes.
2. Desgaste administrativo en las áreas de personal y contabilidad.
3. No registro oportuno de los hechos ocurridos
4. Riesgo de subestimación en la cuenta del gasto.</t>
  </si>
  <si>
    <t>Formular y adoptar el procedimiento de Gestión de incapacidades, con un alcance desde la recepción de la incapacidad, la expedición del acto administrativo que la reconoce.</t>
  </si>
  <si>
    <t>procedimiento publicado</t>
  </si>
  <si>
    <t>Coordinadora de Seguridad Social y Bienestar Laboral</t>
  </si>
  <si>
    <t xml:space="preserve">Expedir instructivo sobre el tramite de incapacidades </t>
  </si>
  <si>
    <t xml:space="preserve">Instructivo
</t>
  </si>
  <si>
    <t xml:space="preserve">Diseñar y difundir un campaña de educación dirigida a los servidores de la Entidad, en la que se les informe sobre los requisitos que deben cumplir las incapacidades para que sean reconocidas por la EPS y la entidad, advirtiéndoles las consecuencias económicas y disciplinarias que puede generar el desconocimiento de estos requisitos. </t>
  </si>
  <si>
    <t>Piezas de comunicación quincenales remitidas masivamente al correo institucional de los servidores públicos</t>
  </si>
  <si>
    <t>Solicitar la inclusión dentro de los Programas de Inducción y reinducción de la Entidad, la obligación de los Jefes de exigir el cumplimiento de la obligación de sus colaboradores,  de justificar su ausentismo mediante la entrega oportuna de las incapacidades, cuando sea del caso</t>
  </si>
  <si>
    <t xml:space="preserve">Solicitud de inclusión dirigida al Subdirector de Gestión de Competencias Laborales, con copia al Jefe de la Coordinación de la Escuela </t>
  </si>
  <si>
    <t>Solicitar a las Direcciones Seccionales informe mensual sobre la gestión de las incapacidades  recibidas y el trámite efectuado y la confirmación  del cruce en el Sistema de información de Personal KACTUS.</t>
  </si>
  <si>
    <t>Correo electrónico de solicitud  de Informes. Infomres Mensuales Seccionales.</t>
  </si>
  <si>
    <t>Coordinación de Seguridad Social y Bienestar Laboral.</t>
  </si>
  <si>
    <t>Remitir mensualmente retroalimentación a las Direcciones Seccionales sobre el trámite efectuado. </t>
  </si>
  <si>
    <t>Correo electrónico de retroalimentación</t>
  </si>
  <si>
    <t xml:space="preserve">Coordinación de Seguridad Social y Bienestar Laboral </t>
  </si>
  <si>
    <t>Recursos Financieros/Subproceso Nivel 1. Gestión Contable/Reconocimiento/Generación de Conciliaciones Bancarias y Cruces de Información</t>
  </si>
  <si>
    <r>
      <rPr>
        <b/>
        <sz val="10"/>
        <rFont val="Arial"/>
        <family val="2"/>
      </rPr>
      <t xml:space="preserve">INSUFICIENTE DEPURACIÒN DE LA SUBCUENTA 290580 RECAUDOS POR CLASIFICAR </t>
    </r>
    <r>
      <rPr>
        <sz val="10"/>
        <rFont val="Arial"/>
        <family val="2"/>
      </rPr>
      <t xml:space="preserve">
En la subcuenta 290580 Recaudos por reclasificar, a noviembre de 2015 refleja un saldo de $460.67 millones, y que el SIIF utiliza para el cargue de todas las consignaciones que se realizan en las cuentas bancarias de rentas propias por la venta de bienes y servicios que realiza la entidad, se evidenció que la descripción de las transacciones no es clara, lo que no permite su depuración oportuna, debido a que no se tienen identificados los terceros y mes a mes se sigue presentando esta situación. 
Es así que se observa que están pendientes por depurar en el Nivel Central por el año 2013 una suma de $81.76 millones y por el año 2014 $20.1 millones;  incumpliendo con lo establecido en el numeral 3.1 de la Resolución 357 de 2008 y con el numeral 5.14  del Manual de Políticas Contables Función Pagadora MN-FN-0014
</t>
    </r>
  </si>
  <si>
    <t>1. Inexistencia de un procedimiento para aplicar la política de depuración contable y Sostenibilidad de la Información
2. Falta de revisión del procedimiento para la venta de bienes y servicios propios de la entidad.</t>
  </si>
  <si>
    <t xml:space="preserve">Ingresos por ventas de bienes y servicios no quedan debidamente reconocidos.
</t>
  </si>
  <si>
    <t xml:space="preserve">                                             
1. Socializar a los funcionarios de la Coordinación de Contabilidad, de la Subdirección de Gestión Comercial y de las Divisiones Administrativas y Financieras de las Direcciones Seccionales, la política de depuración de la cuenta 290580 Recaudos por reclasificar, aprobada por el Comité de Sostenibilidad Contable.                                             </t>
  </si>
  <si>
    <t xml:space="preserve">Correo electrónico, socialización de Política Contable.                               
</t>
  </si>
  <si>
    <t xml:space="preserve">                                          
2. Solicitar a la subdirección de Gestión Comercial, la revisión del procedimiento de Contabilización de Rentas propias, a fin de ajustar las actividades de autocontrol y conciliación de los recaudos.                                   </t>
  </si>
  <si>
    <t>Oficio a la subdirección de Gestión Comercial para la revisión del procedimiento de Contabilización de Rentas propias.</t>
  </si>
  <si>
    <t>Recursos Financieros/Gestión Presupuestal/Gestión Contable/Gestión de Tesorería</t>
  </si>
  <si>
    <r>
      <rPr>
        <b/>
        <sz val="10"/>
        <rFont val="Arial"/>
        <family val="2"/>
      </rPr>
      <t>INSUFICIENCIA EN EL CONTROL DE LOS ROLES DEL SISTEMA SIIF NACIÓN, ASIGNADOS A LOS USUARIOS DE LA ENTIDAD</t>
    </r>
    <r>
      <rPr>
        <sz val="10"/>
        <rFont val="Arial"/>
        <family val="2"/>
      </rPr>
      <t xml:space="preserve">
Realizado el cruce del listado de usuarios activos en el sistema SIIF Nación contra el archivo de nómina de septiembre de 2015, se encontró un usuario activo con perfil de consulta “sub unidad 13-10-00-101 Dian Implementación Factura Electrónica.” que no pertenece a la entidad; incumpliendo las Políticas de Seguridad de la información del SIIF Nación (Aprobado en sesión ordinaria del 03 de septiembre de 2013, acta No. 17).
Con lo anterior se incumple con las Políticas de Seguridad de la información del SIIF Nación (Aprobado en sesión ordinaria del 03 de septiembre de 2013, acta No. 17) y el Decreto 2674 de 2012 "Por el cual se reglamenta el Sistema Integrado de Información Financiera -SIIF Nación".
</t>
    </r>
  </si>
  <si>
    <t xml:space="preserve">1. La acción de control y seguimiento a los roles de los usuarios de la entidad activos en el sistema SIIF Nación no es suficiente.
2. Inoportunidad en la suspensión temporal o definitiva de la cuenta de usuario, cuando ocurran novedades de personal como: retiro temporal (licencias, vacaciones), retiro definitivo, cambio de funciones, traslados del funcionario o cualquier otro evento que lo amerite.
</t>
  </si>
  <si>
    <t>Riesgo de uso indebido de roles y posible violación a la confidencialidad de la información.</t>
  </si>
  <si>
    <t xml:space="preserve">1. Continuar con el procedimiento quincenal de cruce de información entre los usuarios de SIIF y los funcionarios activos en el sistema Kactus-HR. 
</t>
  </si>
  <si>
    <t xml:space="preserve">1. Archivo de cruces. 
2. Correos electrónicos dirigidos a las Direcciones Seccionales, requiriendo formalizar las autorizaciones de los usuarios del sistema. 
</t>
  </si>
  <si>
    <t xml:space="preserve">unidad </t>
  </si>
  <si>
    <t xml:space="preserve">Registrador de usuarios de la Subdirección de Gestión de Recursos Financieros.  
</t>
  </si>
  <si>
    <t xml:space="preserve">2. Incluir formalmente dentro de los objetivos de las visitas de autoevaluación, verificaciones para constatar que los usuarios sean los autorizados en las Direcciones Seccionales.  </t>
  </si>
  <si>
    <t xml:space="preserve"> Informes finales de las visitas de Autoevaluación con la evidencia de verificación de usuarios y de cumplimiento de requisitos.</t>
  </si>
  <si>
    <t>informe</t>
  </si>
  <si>
    <t>Funcionarios asignados para las visitas de Autoevaluación</t>
  </si>
  <si>
    <t xml:space="preserve">3. Revisar y reforzar los puntos de control establecidos en el procedimiento para la administración de usuarios de SIIF.  </t>
  </si>
  <si>
    <t>Informe</t>
  </si>
  <si>
    <t>4. Documentar en el sistema de gestion de calidad los controles requeridos</t>
  </si>
  <si>
    <t>Documentos aprobado</t>
  </si>
  <si>
    <t>AUDITORIA CONTROL INTERNO CONTABLE FUNCION RECAUDADORA.</t>
  </si>
  <si>
    <t>COORDINACION DE CONTABILIDAD DE RECAUDO DE LA SUBDIRECCIÓN DE GESTIÓN DE RECAUDO Y COBRANZAS, COORDINACIÓN NACIONAL DE INVENTARIOS DE LA SUBDIRECCIÓN DE GESTIÓN DE COMERCIALIZACIÓN. DESPACHO DE LA SUBDIRECCIÓN DE GESTION DE TECNOLOGIA DE LA INFORMACIÓN Y TELECOMUNICACIONES.</t>
  </si>
  <si>
    <t>observaciones</t>
  </si>
  <si>
    <t>26.Obsevaciones OCI</t>
  </si>
  <si>
    <t>Solicitar por parte de la Coordinación de Devoluciones y Compensaciones a la SGTIT inventario mensual  de las resoluciones capturadas en CIN 20  así como de las resoluciones gestionadas a través del Servicio Informático Electrónico de Devoluciones (SIE Devoluciones), con tarea PB2-1  pendientes de ingresar automáticamente a los diferentes aplicativos por falta de registro de la fecha de notificación de la resolución de devolución y/o compensación en el aplicativo notificar.</t>
  </si>
  <si>
    <t xml:space="preserve">Solitiud enviada (PST)  por parte de la  Coordinación de Devoluciones y Compensaciones requiriendo el inventario. </t>
  </si>
  <si>
    <t xml:space="preserve">Solicitud enviada ( PST ) </t>
  </si>
  <si>
    <t>Coordinación de Devoluciones y Compensaciones.</t>
  </si>
  <si>
    <t xml:space="preserve"> Enviar por parte de TIT inventario mensual  de las resoluciones capturadas en CIN 20  así como de las resoluciones gestionadas a través del Servicio Informático Electrónico de Devoluciones (SIE Devoluciones), con tarea PB2-1  pendientes de ingresar automáticamente a los diferentes aplicativos por falta de registro de la fecha de notificación de la resolución de devolución y/o compensación en el aplicativo notificar.
</t>
  </si>
  <si>
    <t>Inventario  de las resoluciones capturadas en CIN 20  así como de las resoluciones gestionadas a través del Servicio Informático Electrónico de Devoluciones (SIE Devoluciones), con tarea PB2-1  pendientes de ingresar automáticamente a los diferentes aplicativos por falta de registro de la fecha de notificación de la resolución de devolución y/o compensación en el aplicativo notificar</t>
  </si>
  <si>
    <t xml:space="preserve"> Inventario  de las resoluciones capturadas en CIN 20 con tarea PB2-1 Pendientes</t>
  </si>
  <si>
    <t>Subdirección de Gestión de Tecnología de la Información y las Telecomunicaciones</t>
  </si>
  <si>
    <t xml:space="preserve"> PROCESO: RECAUDACION
SUBPROCESO: CONTABILIZACIÓN DEL RECAUDO. PROCEDIMIENTO: REGISTRO CONTABLE DE LA CUENTA DEL FONDO ROTATORIO DE DEVOLUCIONES.</t>
  </si>
  <si>
    <t xml:space="preserve"> PARTIDAS CONCILIATORIAS DEL FONDO ROTATORIO DE DEVOLUCIONES CON MAS DE TRES MESES DE ANTIGUEDAD.
Al analizar la subcuenta 111005 Cuenta Corriente y revisar las conciliaciones de la cuenta auxiliar11100501  Fondo Rotatorio de Devoluciones, que presenta un saldo a noviembre de 2015 de $10.737.4 millones, con los saldos de los libros de bancos que se llevan de forma manual para el pago de las devoluciones en cada Dirección Seccional, y de acuerdo a la muestra aleatoria se tomaron las Direcciones Seccionales de: Impuestos Bogotá, Impuestos y Aduanas de Santa Marta e Impuestos y Aduanas de Manizales,  se encontró que existen partidas conciliatorias desde diciembre de 2014 principalmente por:
1. Resoluciones de Devolución que no han ingresado de forma automática a la contabilidad y que ya fueron pagadas.
</t>
  </si>
  <si>
    <t>Debido a las fallas de índole informático que se presentan para lograr que la totalidad de los documentos queden contabilizados oportunamente de forma automática y a la falta de evaluación y actualización de los controles existentes, para garantizar que las partidas conciliatorias por conceptos diferentes al de resoluciones que no han ingresado de forma automática a la contabilidad, queden depuradas oportunamente.</t>
  </si>
  <si>
    <t xml:space="preserve">Lo anterior, afecta la confiabilidad de las cifras reflejadas en la cuenta auxiliar.
</t>
  </si>
  <si>
    <t xml:space="preserve">Solicitar por parte de la   Coordinación de Devoluciones y Compensaciones a las Direcciones Seccionales con base al inventario reciibido,  la inclusión de la fecha de notificación del respectivo acto administrativo, a fin de que estos actos administrativos migren oportunamente a los subsistemas que deben afectarse
</t>
  </si>
  <si>
    <t xml:space="preserve">1) Oficio proferido conjuntamente por las Coordinaciones de Contabilidad y de Devoluciones y Compensaciones, dando instrucciones sobre la obligatoriedad de la inclusión de las fechas de notificación de las resolucioens de devolución y/o compensación, de acuerdo con los inventarios suministrados por la Subdirección de Gestión de Tecnología de la Información y las Telecomunicaciones.
</t>
  </si>
  <si>
    <t xml:space="preserve"> Oficio proferido conjuntamente por las Coordinaciones de Contabilidad y de Devoluciones y Compensaciones
</t>
  </si>
  <si>
    <t>1) Coordinación de Contabilidad de la Función Recaudadora, Coordinación de Devoluciones y Compensaciones.
2) Direcciones Seccionales</t>
  </si>
  <si>
    <t>Afectación de los subsistemas con las resoluciones de devolución y/o compensación que no habían migrado por falta de inclusión de la fecha de notificación.</t>
  </si>
  <si>
    <t>Reporte de la afectación de los subsistemas con las resoluciones de devolución y/o compensación que no habían migrado por falta de inclusión de la fecha de notificación.</t>
  </si>
  <si>
    <t>Solicitar por parte de la  Coordinación de Contabilidad  a las Direcciones Seccionales el inventario de las resoluciones que se encuentran doblemente registradas y realizará el seguimiento para garantizar la reversión del registro manual.</t>
  </si>
  <si>
    <t>Notas Contables de reversión</t>
  </si>
  <si>
    <t>Direcciones Seccionales y Coordinación de Contabilidad</t>
  </si>
  <si>
    <t xml:space="preserve">
2. Resoluciones de Devolución  que el sistema MUISCA registra pagadas en TIDIS y que fueron pagadas en efectivo.
</t>
  </si>
  <si>
    <t>Notas Contables de reclasificación</t>
  </si>
  <si>
    <t xml:space="preserve">Solicitar por parte de La Coordinación de Devoluciones los ajustes necesarios para que el formato 6282 sea emitido correctamnete indicando si la devolución es en TIDIS o en Efectivo y de forma consistente, PREVIAMENTE Contabilidad enviara una muestra de los casos al ingeniero encargado
</t>
  </si>
  <si>
    <t>Formato 6282 consistente emitido por el SIE  de Devoluciones</t>
  </si>
  <si>
    <t>formato 6282</t>
  </si>
  <si>
    <t>Coordinación de Devoluciones y Compensaciones y Subdirección de Gestión de Tecnología de la Información y las Telecomunicaciones</t>
  </si>
  <si>
    <t xml:space="preserve">
3. Reversiones pendientes de realizar de notas contables que se realizaron de forma manual en MUISCA para el registro de pago de devoluciones,  y que después el sistema las registró de forma automática, quedando doblemente contabilizadas.
</t>
  </si>
  <si>
    <t>Procesar por parte de la SGTIT oportunamente las resoluciones de Devolución con el fin de que se puedan efectuar las verificaciones antes del cierre contable y enviará a la Coordinación de Contabilidad un inventario mensual para verificar el estado de las resoluciones en lo relacionado con la afectación de los subsistemas</t>
  </si>
  <si>
    <t>Reporte del procesamiento oportuno de las resoluciones de Devolución y/o compensación marcando aquellos actos administrativos que no están afectando los subsistemas respectivos.</t>
  </si>
  <si>
    <t>Reporte  del procesamiento oportuno de las resoluciones de Devolución y/o compensación marcando aquellos actos administrativos que no están afectando los subsistemas respectivos.</t>
  </si>
  <si>
    <t>Coordinación de Contabilidad y Subdirección de Gestión de Tecnología de la Información y las Telecomunicaciones</t>
  </si>
  <si>
    <t>1/07/206</t>
  </si>
  <si>
    <t xml:space="preserve">
4. Resoluciones que fueron elaboradas de forma Manual por el área de Devoluciones y presentan diferencias con lo contabilizado automáticamente en MUISCA (Formato 1330).
Lo anterior, evidencia incumplimiento de los numerales 2.1.1.3 Registro y Ajustes y el 3.1 Depuración Contable Permanente y Sostenibilidad,  de la Resolución 357 de 2008 de la Contaduría General de la Nación – CGN y de lo establecido en el numeral 6.2.8.2.2 Conciliación Fondo Rotatorio de Devoluciones, del Manual Contable Función Recaudadora, </t>
  </si>
  <si>
    <t xml:space="preserve">Reiterar el comunicado No.100224333 3779 del 13 de nov del 2015 para el oportuno diligenciamiento del formato interno 1330 Obligaciones a Compensar antes de la forma de la resolucion 6282 en el SIE de Devoluciones.
</t>
  </si>
  <si>
    <t>Oficio proferido conjuntamente por las Coordinaciones de Contabilidad y de Devoluciones y Compensaciones, reiterando las instrucciones impartidas mediante oficio 1002243333779 del 13 de noviembre de 2015</t>
  </si>
  <si>
    <t>Oficio proferido conjuntamente por las Coordinaciones de Contabilidad y de Devoluciones y Compensaciones,  reiterando las instrucciones impartidas mediante oficio 1002243333779 del 13 de noviembre de 2015</t>
  </si>
  <si>
    <t>Coordinación de Contabilidad de la Función Recaudadora, Coordinación de Devoluciones y Compensaciones.</t>
  </si>
  <si>
    <t xml:space="preserve">
Gestionar por parte de la Coordinación de  de Devoluciones Y Compensaciones  ante la SGTIT , dar prioridad al aplicativo RAM.   </t>
  </si>
  <si>
    <t>Registro de la prioridad del desarrollo informático RAM que reemplazará CIN 20 en inventario de desarrollos radicados ante la Subdirección de Gestión de Tecnología de la Información y las Telecomunicaciones y la Coordinación de la Dinámica de los Procesos</t>
  </si>
  <si>
    <t>Oficio proferido por la Coordinación de Devoluciones y Compensaciones,  solicitando prioridad para el desarrollo  informático RAM que reemplazará CIN 20</t>
  </si>
  <si>
    <t>28 de Marzo de 2016</t>
  </si>
  <si>
    <t>PROCESO: RECAUDACION, SUBPROCESO: CONTABILIZACIÓN DEL RECAUDO. PROCEDIMIENTO: REGISTRO CONTABLE DE LA CUENTA DEL FONDO ROTATORIO DE DEVOLUCIONES.</t>
  </si>
  <si>
    <t xml:space="preserve"> Lo anterior,  debido a la inexistencia de un procedimiento que contenga los requerimientos mínimos que asegure que el arqueo recoge las evidencias de control.
</t>
  </si>
  <si>
    <t>Lo expuesto,  genera el riesgo de controlar insuficientemente el debido uso de los fondos para el pago de las devoluciones.</t>
  </si>
  <si>
    <t>1. Implementar un formato estandarizado para las actas de arqueo efectuadas en las Direcciones Seccionales con los requisitos minimos de acuerdo al manejo del Fondo Rotatorio .</t>
  </si>
  <si>
    <t>Formato enumerado por la Coordinacion de Organización y Gestion de Calidad.</t>
  </si>
  <si>
    <t>1 formato</t>
  </si>
  <si>
    <t xml:space="preserve">Coordinación de Contabilidad y Direcciones Seccionales. </t>
  </si>
  <si>
    <t>15 Marzo del 2016</t>
  </si>
  <si>
    <t>30 junio del 2016</t>
  </si>
  <si>
    <t>PROCESO: RECAUDACION, SUBPROCESO: CONTABILIZACIÓN DEL RECAUDO. PROCEDIMIENTO: REGISTRO CONTABLE DE CUENTAS RECIPROCAS.</t>
  </si>
  <si>
    <t>Debido a la ausencia de controles en procedimiento PR-RE-0039 para garantizar la oportunidad en los registros contables.</t>
  </si>
  <si>
    <t xml:space="preserve">Lo anterior, genera que no se identifiquen las partidas conciliatorias mensualmente, limitando  los  ajustes a que haya lugar, afectando la toma de decisiones y ocasionando desgaste administrativo al realizar todos los registros a fin de año.
</t>
  </si>
  <si>
    <t>Registros Contables (Notas Manuales) y Conciliaciación mensual de Operaciones Recíprocas Contabilidad Recaudadora Vs. Contabilidad Pagadora.</t>
  </si>
  <si>
    <t>Coordinación Contabilidad Función Recaudadora / Contabilidad Función Pagadora</t>
  </si>
  <si>
    <t>PROCESO: RECAUDACION, SUBPROCESO: CONTABILIZACIÓN DEL RECAUDO. PROCEDIMIENTO: REGISTRO CONTABLE DE  RENTAS POR COBRAR, ACREEDORE, ANTICIPOS Y DEUDORES</t>
  </si>
  <si>
    <t xml:space="preserve">Debido  a que las divisiones de Cobranzas de las diferentes Seccionales no han realizado o enviado a contabilidad las Resoluciones correspondientes.
</t>
  </si>
  <si>
    <t xml:space="preserve">
Lo anterior, trae como consecuencia que la cuenta de rentas por cobrar esté sobrestimada y que a los contribuyentes se les esté requiriendo por deudas que ya fueron canceladas con bienes en dación de pago.</t>
  </si>
  <si>
    <t>Validar el listado de terceros que soportan el registro de $ 40.029.4 millones.</t>
  </si>
  <si>
    <t>Comunicación de la Dirección Seccional correspondiente  informando la validación, en cada cada NIT, de la información reportada por la Coordinaciónd e Cobranzas.</t>
  </si>
  <si>
    <t xml:space="preserve">
Director de  Seccional de Impuestos o Director de Impuestos y Aduanas y Coordinación de Cobranzas</t>
  </si>
  <si>
    <t>Expedir y/o remitir  al área contable las resoluciones  que reconocen los pagos  realizados a través de las daciones de pago, previa relaización de todas las actividades administrativas necesarias para cada caso.</t>
  </si>
  <si>
    <t>Resolución que reconoce el pago realizado por contribuyente.</t>
  </si>
  <si>
    <t>Director de  Seccional de Impuestos o Director de Impuestos y Aduanas y Coordinación de Coranzas</t>
  </si>
  <si>
    <t>Realizar los ajustes contables correspondientes.</t>
  </si>
  <si>
    <t>Nota contable</t>
  </si>
  <si>
    <t>Jefes y/o de las áreas contables de la entidad</t>
  </si>
  <si>
    <t>Versión: 2</t>
  </si>
  <si>
    <t>"Gestión del Talento Humano" ATH-2016006</t>
  </si>
  <si>
    <t>Subdirección de Gestión de Personal / Subdirección de Gestión de Procesos y Competencias</t>
  </si>
  <si>
    <t>12. Acción a implementar</t>
  </si>
  <si>
    <t>Gestión Humana / Gestión del Desempeño y Desarrollo del Talento Humano / Plan Institucional de Capacitación</t>
  </si>
  <si>
    <t>Esta situación se origina por:
1-El instrumento utilizado no contempla la totalidad de criterios y caracteristicas a tener en cuenta para la medición del impacto de las capacitaciones.</t>
  </si>
  <si>
    <t>Este incumplimiento puede ocasionar que:
1-Se destinen tiempo y recursos en capacitaciones que no satisfagan las necesidades organizacionales estratégicas ni de las áreas.
2-Desconocimiento de la aplicabilidad del aprendizaje en el puesto de trabajo.
3-Aumentar la probabilidad de materialización de los riesgos operacionales de “capacitación deficiente e insuficiente” y “deterioro en el clima organizacional”.</t>
  </si>
  <si>
    <t xml:space="preserve">Visitar a por lo menos dos Entidades del Estado o privadas,   con el fin de conocer las mejores prácticas sobre metodologías de evaluación de impacto que permitan medir la eficiencia de la capacitación recibida por los usuarios de actividades de formación. </t>
  </si>
  <si>
    <t>Informe de mejores prácticas de medición de impacto de capacitación, especificando cuáles pueden ser susceptibles de implementación en la metodología de la Entidad.</t>
  </si>
  <si>
    <t>Subdirector de Gestión de Procesos y Competencias Laborales - Coordinación Dinámica de las Competencias Laborales.</t>
  </si>
  <si>
    <t xml:space="preserve">Seleccionar actividades del PIC 2016 definiendo lineas base para evaluación de impacto 2017, de acuerdo con los criterios establecidos en la metodología actual. </t>
  </si>
  <si>
    <t xml:space="preserve">Acta de seguimiento II trimestre 2016 </t>
  </si>
  <si>
    <t>Subdirector de Gestión de Procesos y Competencias Laborales - Coordinación Dinámica de las Competencias Laborales.
Subdirectora de Gestión de Personal - Coordinaicón Escuela</t>
  </si>
  <si>
    <t>Revisar y ajustar la metodología actual de medición de impacto de la capacitación, teniendo como base los criterios y elementos identificados en el estudio de buenas prácticas, actualización frente a lo reglamentado en normas internas y/o externas y los criterios, lineamientos y aportes que se puedan adoptar desde la aplicación de la metodología trabajada en la prueba piloto con la Corporación Andina de Fomento- CAF en convenio con la DIAN.</t>
  </si>
  <si>
    <t>Documento de ajuste a la metodología  de medición de impacto de los procesos de capacitación en la DIAN.</t>
  </si>
  <si>
    <t>Aplicar la prueba piloto de la nueva metodología de medición de impacto de la capacitación.</t>
  </si>
  <si>
    <t>Informe de resultado de la aplicación de la metodlogía de medición de impacto de la capacitación.</t>
  </si>
  <si>
    <t>Subdirectora de Gestión de Personal - Coordinaicón Escuela</t>
  </si>
  <si>
    <t xml:space="preserve">Adoptar la metodología ajustada de evaluación de impacto de capacitacion en la DIAN . </t>
  </si>
  <si>
    <t xml:space="preserve">Documento de metodologia incluido en el procedimiento Plan Institucional de Capacitación  </t>
  </si>
  <si>
    <t>Las causas de las situaciones descritas, corresponden a:
1- No se contemplaron todos los criterios para el diagnóstico, planeación y ajuste del PIC. 
2- Hubo deficiencia en los seguimientos de estas actividades, en el sentido de identificar y tomar acciones para subsanar las razones que posteriormente las llevaron a cancelar.</t>
  </si>
  <si>
    <t>Con las situaciones presentadas, se generó:
1- Desgaste administrativo, por el tiempo y recursos que pudieron ser asignados desde el principio de la vigencia para otras actividades de capacitación en la DIAN.
2-Incrementar la posibilidad de materialización del riesgo operacional de “deficiencia en los recursos logísticos”.</t>
  </si>
  <si>
    <t>Revisar los procedimientos "plan Institucional de Capacitación - PIC PR-GH-0250" y "Ejecución del Plan Institucional de Capacitación - PIC PR-GH_0098" con el fin de unificarlos en un solo procedimiento, mejorando los criterios para el diagnóstico, planeación, ejecución y ajustes al PIC.</t>
  </si>
  <si>
    <t>Documento de procedimiento unificado para el levantamiento del diagnóstico, la  planeación, ejecución y ajustes al PIC.</t>
  </si>
  <si>
    <t xml:space="preserve">Subdirector de Gestión de Procesos y Competencias Laborales - Coordinación Dinámica de las Competencias Laborales.      Subdirectora de Gestión de Personal - Coordinación Escuela  </t>
  </si>
  <si>
    <t>La causa de la situación mencionada, corresponde a:
1- En el memorando 341 de 2014 “instrucciones para la construcción del diagnóstico de necesidades para definir el Plan Institucional de Capacitación (PIC 2015-2018)” y en los lineamientos establecidos para la formulación PIC 2015 de la SGP y SGPCL emitidos en febrero de 2015, no se hizo explícito contemplar este insumo relacionado en el artículo 101 del Decreto 1227 de 2005, lo cual no permitió efectuar las acciones necesarias para su cumplimiento.</t>
  </si>
  <si>
    <t>La situación evidenciada tiene como consecuencia que:
1- Al no tener en cuenta los resultados de los acuerdos de gestión, establecidos para los gerentes públicos, se dificulta que las capacitaciones  se realicen en las  competencias más apremiantes de este grupo de funcionarios.
2-Puede aumentar el riesgo de inasistencia a las capacitaciones por cuanto se pueda convocar a funcionarios que no requieran de los cursos propuestos.</t>
  </si>
  <si>
    <t xml:space="preserve">Incluir como insumo el resultado de necesidades de capacitación resultantes de la evaluación de acuerdos de gestión de los Gerentes Públicos, realizado por parte de la Alta Dirección , en el memorando por medio del actual "Se dan lineamientos para la construcción del diagnóstico de necesidades de capacitación". </t>
  </si>
  <si>
    <t>Memorando con la adición de este nuevo insumo.</t>
  </si>
  <si>
    <t>Gestión Humana / Gestión del Rendimiento / Evaluación de Desempeño para Servidores Públicos de Carrera Administrativa, de Libre Nombramiento y Remoción sin Personal a Cargo o  Servidores Públicos de Carrera Administrativa en Periodo de Prueba.</t>
  </si>
  <si>
    <t>La causa de la situación encontrada radica en:
1-Se presentaron fallas en el aplicativo KACTUS, que no permitieron que estuviera disponible para que las diferentes dependencias incluyeran oportunamente los compromisos en el medio establecido, el cual estuvo en servicio gradualmente desde el día 13 de abril de 2016.</t>
  </si>
  <si>
    <t>La situación evidenciada ocasiona:
1-Un riesgo de control institucional sobre la cantidad de funcionarios que han concertado compromisos en la entidad.
2-Riesgo de sanciones por incumplimiento según lo dispuesto en el parágrafo No.2 del artículo No.12 de la Ley 909 de 2004 y el Acuerdo No. 509 de 2014, de la CNSC, “Por medio del cual se desarrolla la gradualidad en la imposición de las sanciones…”.
3-Que los funcionarios desconozcan sus compromisos, en concordancia con sus funciones y que no pueda efectuárseles los seguimientos parciales correspondientes.</t>
  </si>
  <si>
    <t>Elaborar y publicar a través de la Oficina de Comunicaciones  un memorando que contenga los lineamientos para el registro de compromisos laborales en el Sistema de Gestión Humana KACTUS .</t>
  </si>
  <si>
    <t xml:space="preserve">Memorando </t>
  </si>
  <si>
    <t>Subdirectora de Gestión de Personal</t>
  </si>
  <si>
    <t>Efectuar seguimiento  al registro de compromisos de los funcionarios en el Sistema de Gestión Humana KACTUS y requerir a quienes no hayan cumplido. Se realizarán 2 dos seguimientos en el segundo semestre.</t>
  </si>
  <si>
    <t>Informe de seguimiento de Registro de Compromisos, con  Reporte del sistema y 
Requerimientos</t>
  </si>
  <si>
    <t>Subdirectora  de Gestión de  Personal</t>
  </si>
  <si>
    <t>Este incumplimiento es originado por:
1-Desconocimiento de la norma que indica que los funcionarios que tienen personal a cargo deben incluir obligatoriamente este compromiso.</t>
  </si>
  <si>
    <t xml:space="preserve">Lo evidenciado puede ocasionar:
1-Que se materialice el riesgo de corrupción “Vencimiento de términos”.
2-Que no se cumpla con la totalidad de evaluaciones del desempeño, con la oportunidad establecida en la normatividad.
</t>
  </si>
  <si>
    <t>Elaborar y publicar a través de la Oficina de Comunicaciones un memorando que contenga los lineamientos para que se de cumplimiento al artículo 21 de la RESOLUCIÓN No. 1276 de 2008 entre otras disposiciones relacionadas con el tema</t>
  </si>
  <si>
    <t>Subdirector  de Gestión de Procesos y Competencias Laborales y Subdirectora de Gestión de Personal</t>
  </si>
  <si>
    <t xml:space="preserve">Efectuar seguimiento  al registro de compromisos de los funcionarios en el Sistema de Gestión Humana KACTUS y requerir a quienes no hayan cumplido </t>
  </si>
  <si>
    <t>Informe de  Registro de Compromisos, con  Reporte del sistema y 
Requerimientos. Se realizarán (2) seguimientos en el segundo semestre de 2016.</t>
  </si>
  <si>
    <t>Subdirectora de Gestión de  Personal</t>
  </si>
  <si>
    <t>Elaborar el  memorando anual de evaluación del desempeño e incluir en él la información relacionada con el cumplimiento al art. 21 de la Resolución No. 1276 de 2008</t>
  </si>
  <si>
    <t>Memorando 2017</t>
  </si>
  <si>
    <t>Gestión Humana / Gestión de las Relaciones Entidad/Servidor Público / Bienestar Social Laboral</t>
  </si>
  <si>
    <t>Este incumplimiento es originado por:
1-No contemplar dentro del plan anual la entrega de estos incentivos.
2-La DGO, no cumplió con lo establecido en el artículo No. 9 de la Resolución 11919 de 2009, donde se preceptúa que “la Dirección de Gestión Organizacional, a más tardar el 20 de diciembre de cada año, establecerá los temas estratégicos de trabajo fundamentados en la planeación institucional, que pueden ser desarrollados por equipos de trabajo durante el año siguiente”.</t>
  </si>
  <si>
    <t>La situación evidenciada, puede:
1-Aumentar el riesgo operacional de “Deterioro en el clima organizacional”, por cuanto no se incentiva el trabajo en equipo.
2-Se pueden desaprovechar las competencias y las iniciativas que puedan promover los funcionarios desde las diferentes dependencias.</t>
  </si>
  <si>
    <t>Socializar los temas relevantes de la Planeación Operativa y Táctica que pueden ser desarrollados por Equipos de trabajo, ante el Comité directivo para que se efectúe la priorización de temas para que sean desarrollados por equipos de trabajo.</t>
  </si>
  <si>
    <t>Acta de la Reunión</t>
  </si>
  <si>
    <t>Subdirector de Gestión de Análisis Operacional, Coordinación de Planeación y Evaluación</t>
  </si>
  <si>
    <t>Efectuar el envío de la priorización y selección de temas estratégicos a la Secretaría el Comité de Promoción e Incentivos y a la Subdirección de Gestión de Personal, para que sean desarrollados por equipos de trabajo durante la vigencia 2017</t>
  </si>
  <si>
    <t xml:space="preserve">Oficio </t>
  </si>
  <si>
    <t xml:space="preserve">Subdirector de Gestión de Análisis Operacional </t>
  </si>
  <si>
    <t>Elaborar  el Plan Anual de Incentivos 2017, que incluya la entrega de incentivos a los equipos de trabajo,    para su aprobación por parte del Comité de Promoción e Incentivos y su posterior ejecución.
(Actividades -  cronograma - responsables)</t>
  </si>
  <si>
    <t xml:space="preserve">Plan Anual de Incentivos 2017 </t>
  </si>
  <si>
    <t>Subdirectora de Gestión de Personal - Coordinación Seguridad Social y Bienestar Laboral y  Directora de Gestión Organizacional</t>
  </si>
  <si>
    <t xml:space="preserve">Divulgar a nivel nacional el Plan Anual de Incentivos 2017  a través de un comunicado de prensa interno y/o  en el boletín mensual con el fin de que los servidores de la entidad conozcan los temas estrategicos definidos, los requisitos  y demás criterios a ser tenidos en cuenta por los equipos de trabajo.
</t>
  </si>
  <si>
    <t xml:space="preserve">Piezas de comunicación </t>
  </si>
  <si>
    <t>Subdirectora de Gestión de Personal - Coordinación Seguridad Social y Bienestar Laboral</t>
  </si>
  <si>
    <t>Fecha:</t>
  </si>
  <si>
    <t>01 de Julio de 2016</t>
  </si>
  <si>
    <t>Oficina de Control Interno</t>
  </si>
  <si>
    <t>PLAN DE MEJORAMIENTO O DE ACCIÓN</t>
  </si>
  <si>
    <t>Versión: 4</t>
  </si>
  <si>
    <t>Pagina 1 de 1</t>
  </si>
  <si>
    <t>1. NOMBRE DE LA AUDITORÍA O AUTOEVALUACIÓN</t>
  </si>
  <si>
    <t>AUDITORIA ESPECIAL GESTIÓN DE TÍTULOS DE DEPÓSITO JUDICIAL</t>
  </si>
  <si>
    <t>2. LUGAR ADMINISTRATIVO, ÁREA O DEPENDENCIA AUDITADA O AUTOEVALUADA</t>
  </si>
  <si>
    <t xml:space="preserve">SUBDIRECCIÓN DE GESTIÓN DE RECAUDO Y COBRANZAS Y DIVISIÓN DE GESTIÓN DE COBRANZAS DE LAS DIRECCIONES SECCIONALES </t>
  </si>
  <si>
    <t>3. FECHA DE LA AUDITORÍA O AUTOEVALUACIÓN</t>
  </si>
  <si>
    <t>4. PERIODO AUDITADO O AUTOEVALUADO</t>
  </si>
  <si>
    <t xml:space="preserve">5. No. </t>
  </si>
  <si>
    <t>6. Proceso /
Subproceso / Procedimiento</t>
  </si>
  <si>
    <t>7. Situación Encontrada</t>
  </si>
  <si>
    <t>10. Fuente</t>
  </si>
  <si>
    <t>11. Causa</t>
  </si>
  <si>
    <t>12. Efecto</t>
  </si>
  <si>
    <t>13. Acción a implementar</t>
  </si>
  <si>
    <t>14. Evidencia de cumplimiento</t>
  </si>
  <si>
    <t>15. Unidad de Medida</t>
  </si>
  <si>
    <t>16. Responsable del cumplimiento
(cargo)</t>
  </si>
  <si>
    <t>17. Fecha Inicial</t>
  </si>
  <si>
    <t>18. Fecha Final</t>
  </si>
  <si>
    <t>19. Observaciones del Auditor o Autoevaluador</t>
  </si>
  <si>
    <t>8. Tipo</t>
  </si>
  <si>
    <t>9. Descripción</t>
  </si>
  <si>
    <t>ADMINISTRACIÓN DE CARTERA/ ADMINISTRACIÓN DE TITULOS DE DEPOSITO JUDICIAL PR-CA-0275</t>
  </si>
  <si>
    <t>Hallazgo</t>
  </si>
  <si>
    <t>Auditoría interna OCI</t>
  </si>
  <si>
    <t>Lo que obedece,  a la falta de control para garantizar que las conciliaciones de las cuentas de Depósitos Judiciales sean realizadas de forma adecuada, oportuna y que correspondan a la realidad.
Falta de implementación de controles relacionados con el cruce de datos, que garanticen que tanto el inventario físico y la información que reposa en el Aplicativo de Títulos sea consistente con la registrada en el Portal Web del Banco Agrario.</t>
  </si>
  <si>
    <t>Estas situaciones,  generan incertidumbre en el saldo real de los depósitos judiciales, el riesgo de tomar decisiones equivocadas frente a las partidas conciliatorias y en la gestión de los depósitos. 
Incertidumbre frente a la cantidad de depósitos pendientes de gestionar,  riesgo de destrucción  de TDJ sin confrontar su existencia en el banco e inconsistencias en la  información para la toma decisiones.</t>
  </si>
  <si>
    <t>Impartir lineamientos para establecer la forma de realizar la Conciliación Bancaria, los responsables y controles a la misma</t>
  </si>
  <si>
    <t>Instructivo</t>
  </si>
  <si>
    <t>Subdirección de Gestión de Recaudo y Cobranzas
 - Coordinación de Gestión de Cobranzas</t>
  </si>
  <si>
    <t>01 de octubre de 2016</t>
  </si>
  <si>
    <t>30 de noviembre de 2016</t>
  </si>
  <si>
    <t xml:space="preserve">Realizar capacitación a los responsables de la elaboración de las Conciliaciones de los Depósitos Judiciales, manejo del portal WEB y actividades del procedimiento  </t>
  </si>
  <si>
    <t xml:space="preserve">Reentrenamiento puesto de trabajo </t>
  </si>
  <si>
    <t>30 de marzo de 2017</t>
  </si>
  <si>
    <t>Realizar cruce de datos entre   la información que reposa en el Aplicativo de Títulos y la registrada en el Portal Web del Banco Agrario como pendientes de pago, efectuando los ajustes correspondientes.</t>
  </si>
  <si>
    <t>Papel de trabajo</t>
  </si>
  <si>
    <t>Director Seccional 
Jefe División de Cobranzas y/o Recaudo y Cobranzas</t>
  </si>
  <si>
    <t>30 de enero 2017</t>
  </si>
  <si>
    <t>Verificar trimestralmente en 9 seccionales, que las conciliaciones bancarias estén de acuerdo con la instrucción impartida.</t>
  </si>
  <si>
    <t>01 de octubre de 2017</t>
  </si>
  <si>
    <t>Impartir lineamientos para el manejo de los Títulos de Depósito Judicial físicos que ya no tienen validez, despues de la desmaterializacion.</t>
  </si>
  <si>
    <t xml:space="preserve">Lineamientos </t>
  </si>
  <si>
    <t>01 de enero de 2017</t>
  </si>
  <si>
    <t>Las anteriores  situaciones, evidencian incumplimiento del elemento del MECI 2.1. Actividades de Control; debido  a la falta de implementación de controles para garantizar  que todos los autos expedidos cumplan con las condiciones establecidas, sean gestionados  y se identifiquen diferencias e inconsistencias en la información registrada en los Aplicativos para el control de Títulos.</t>
  </si>
  <si>
    <t>Lo anterior,  genera que en los aplicativos utilizados para el control de títulos y en los expedientes, no se refleje la realidad de la gestión realizada frente a los depósitos, no se gestionen los depósitos judiciales, se ocasionen perjuicios al contribuyente y el riesgo de prescripción de obligaciones con existencia de TDJ.</t>
  </si>
  <si>
    <t xml:space="preserve">Del informe establecido en el numeral 56 del PR-CA-0275, realizar un informe mensual a mas tardar el 10 día hábil de cada mes,  que incluya el estado actual de los depósitos, identificando las causas de los pendientes de gestionar. </t>
  </si>
  <si>
    <t>Jefe de División de Gestión de Recaudo y Cobranzas y/o de Cobranzas</t>
  </si>
  <si>
    <t>15 de octubre de 2017</t>
  </si>
  <si>
    <t>Verificar trimestralmente de manera aleatoria con la información de los reportes que genera el Portal Web de los depósitos pendientes de pago Vs. el informe generado por las seccionales, que se encuentra establecido en el numeral 56 del PR-CA-0275</t>
  </si>
  <si>
    <t>Debido  a la falta de implementación de controles  relacionados con la revisión de actividades realizadas para asegurar  que se han cumplido con las normas y controles definidos en los procedimientos.</t>
  </si>
  <si>
    <t xml:space="preserve"> Lo anterior, trae como consecuencia la acumulación de TDJ que cuentan con autos que ordenan el endoso y pueden ser susceptibles de ser enviados al Fondo de Gestión Tributaria. </t>
  </si>
  <si>
    <t>Revisar los depósitos judiciales endosados  hasta el 30 de junio de 2016, con el fin de proceder a determinar el cumplimiento de los requisitos para el envío al Fondo de Gestión Tributaria. En caso contrario, proceder a realizar las acciones correspondientes para el lleno de requisitos dando cumplimento al procedimiento PR-CA-0275.</t>
  </si>
  <si>
    <t>Reporte Aplicativo de Títulos</t>
  </si>
  <si>
    <t>01 de Octubre de 2016</t>
  </si>
  <si>
    <t>31 de marzo de 2017</t>
  </si>
  <si>
    <t>Del informe establecido en el numeral 56 del PR-CA-0275, verificar semestralmente los Depósitos Judiciales que cumplen los requisitos para enviarlos a fondo de gestión y de ser procedente su envío, ejecutar las actividades No. 59 a la 67 del procedimiento PR-CA-0275</t>
  </si>
  <si>
    <t xml:space="preserve">Papel de Trabajo de verificación </t>
  </si>
  <si>
    <t>División de Gestión de Recaudo y Cobranzas
y de Cobranzas</t>
  </si>
  <si>
    <t>30 de septiembre de 2017</t>
  </si>
  <si>
    <t>Con las anteriores situaciones, se evidencia incumplimiento del elemento del MECI 2.1. Actividades de Control; debido  a la falta de implementación de controles gerenciales relacionados con la revisión de las actividades ejecutadas para asegurar  que se han cumplido con las normas y controles definidos en los procedimientos, que garanticen  que los depósitos judiciales producto de las diligencias de remate de bienes de los contribuyentes sean aplicados a las deudas oportunamente y  que las multas impuestas frente a los incumplimientos en los procesos de adjudicación de bienes se hagan efectivas.</t>
  </si>
  <si>
    <t>Lo que genera incumplimiento de los términos legales,  inefectividad de las gestiones de cobro, pérdida de recursos y que las medidas decretadas frente a los incumplimientos no sean enviadas oportunamente a la Dirección del Tesoro Nacional.</t>
  </si>
  <si>
    <t xml:space="preserve">Verificar trimestralmente la gestión de los depósitos judiciales que han ingresado por remate de bienes. </t>
  </si>
  <si>
    <t>Certificación de DJ producto de diligencias de remate  gestionados</t>
  </si>
  <si>
    <t>Verificar trimestralmente de manera aleatoria la gestión de los depósitos judiciales que han ingresado por remates de bienes en las  Direcciones Seccionales.</t>
  </si>
  <si>
    <t>Papel de Trabajo de verificación aleatoria</t>
  </si>
  <si>
    <t>Subdirección de Gestión de  Recaudo y Cobranzas - Coordinación de Gestión de Recaudo y Cobranzas</t>
  </si>
  <si>
    <t>Estas situaciones, evidencian incumplimiento del elemento del MECI 2.1. Actividades de Control y de la Actividad 32 del procedimiento PR-CA-0275 Administración de Títulos de Depósito Judicial. Debido a la falta de controles gerenciales para asegurar que se cumplieron con las condiciones establecidas en el procedimien.to</t>
  </si>
  <si>
    <t>Lo  anterior, que genera afectación  al contribuyente, inefectividad  de la gestión realizada frente al depósito y la imposibilidad de enviar al Fondo de Gestión Tributaria el Depósito, al no contar con la evidencia de la comunicación al contribuyente.</t>
  </si>
  <si>
    <t>Del informe establecido en el numeral 56 del Procedimiento PR-CA-0275,  verificar en forma aleatoria y  trimestralmente que frente a los depósitos  endosados, se haya cumplido con el requisito de enviar la comunicación que establece el numeral 52 del procedimiento en mención.</t>
  </si>
  <si>
    <t>Las anteriores  situaciones, evidencian incumplimiento del elemento del MECI 2.1. Actividades de Control, del Procedimiento PR-CA-0275 Administración de Títulos de Depósito Judicial; debido  a la falta de control de revisión para detectar procesos de cobro que estén asociados a TDJ endosados pendientes de reclamar, falta de comunicación entre el funcionario responsable del expediente y el funcionario con Rol de Administrador de Títulos y por la ausencia de actividades que permitan depurar los TDJ endosados.</t>
  </si>
  <si>
    <t>Lo anterior, genera el riesgo de realizar  órdenes de pago a través del Portal WEB a los contribuyentes frente a los cuales se generaron nuevas obligaciones.</t>
  </si>
  <si>
    <t>Impartir lineamientos para establecer la actuación a seguir para el embargo del depósito judicial</t>
  </si>
  <si>
    <t>Lineamientos</t>
  </si>
  <si>
    <t>30 de octubre de 2016</t>
  </si>
  <si>
    <t>Verificar trimestralmente si a los contribuyentes a quienes les fue endosado un depósito Judicial se le han generado nuevas obligaciones y realizar las acciones que correspondan para la aplicación del depósito.</t>
  </si>
  <si>
    <t>Papel de Trabajo de la verificación  realizada</t>
  </si>
  <si>
    <t>Las anteriores  situaciones, evidencian incumplimiento del elemento del MECI 2.1. Actividades de Control; debido  a la falta de control para garantizar el registro oportuno y adecuado de los TDJ en los Aplicativos de Títulos y de SIPAC, de acuerdo  al ingreso y la gestión de los mismos</t>
  </si>
  <si>
    <t>Lo que trae como consecuencia que los aplicativos para el control de los títulos no suministren información confiable para la toma de decisiones, se causen perjuicios a los contribuyentes, prescripción de obligaciones con depósitos pendientes de aplicar,  afectando  el cumplimiento de la meta de recaudo.</t>
  </si>
  <si>
    <t>Tomar muestra aleatoria trimestral para comprobar que los registros de los DJ sean consistentes entre el SIPAC y Aplicativo de Títulos.</t>
  </si>
  <si>
    <t>Papel de Trabajo de la revisión efectuada</t>
  </si>
  <si>
    <t>Estas situaciones, evidencian incumplimiento del elemento de control del MECI establecido en el numeral 2.1. Actividades de Control y la Actividad 29 del procedimiento PR-CA-0275 Administración de Títulos de Depósito Judicial, debido a la falta de implementación de estrategias que agilicen las acciones para la conversión de TDJ y de controles relacionados con los cruces de datos y la comunicación del resultado, para asegurar el cumplimiento de las normas y del procedimiento</t>
  </si>
  <si>
    <t>Lo que genera riesgo de prescripción de obligaciones en las Direcciones Seccionales donde existan obligaciones, afectación al contribuyente e inefectividad del recaudo.</t>
  </si>
  <si>
    <t>De los expedientes trasladados en cada trimestre verificar la existencia de DJ y su conversión.</t>
  </si>
  <si>
    <t xml:space="preserve">Estas situaciones, evidencian incumplimiento del elemento del MECI 2.1. Actividades de Control y procedimiento PR-CA-0275 Administración de Títulos de Depósito Judicial; debido a la insuficiencia de controles gerenciales que permitan la gestión de los depósitos oportunamente,  el  dinamismo continuo en el procedimiento y que la gestión de los depósitos no se realiza durante los 6 meses siguientes al recibo de los TDJ. </t>
  </si>
  <si>
    <t>Lo anterior, genera el riesgo de prescripción de obligaciones con TDJ sin aplicar, que no se dé traslado de  los recursos a la Dirección del Tesoro, ocasionando inefectividad de las acciones de cobro, ausencia de disminución de la cartera morosa e incumplimiento de la meta de recaudo.</t>
  </si>
  <si>
    <t xml:space="preserve">Gestionar la totalidad de los Depósitos Judiciales según el siguiente cronograma:
1. DJ constituidos años 2012 a 2015 a mas tardar el 30 de marzo de 2017
2. DJ constituidos años 2007 a 2011 a mas tardar el 30 de Junio de 2017.
3. DJ constituidos años 2000 a 2006 a mas tardar el 30 de septiembre de 2017.
4. DJ constituidos años 1999 y anteriores a más tardar el 31 de diciembre de 2017.
</t>
  </si>
  <si>
    <t>31 de diciembre de 2017</t>
  </si>
  <si>
    <t>Definir lineamientos  frente a los DJ que  presentan dificultades para su gestión, según información reportada por las Direcciones Seccionales.</t>
  </si>
  <si>
    <t>Lineamientos impartidos</t>
  </si>
  <si>
    <t>Realizar seguimiento semestral de las situaciones evidenciadas en las Auditorias realizadas por la oficina de Control Internos a las 8 Direcciones Seccionales auditadas.</t>
  </si>
  <si>
    <t xml:space="preserve">PLAN DE MEJORAMIENTO
</t>
  </si>
  <si>
    <t xml:space="preserve">1. NOMBRE DE LA AUDITORIA : </t>
  </si>
  <si>
    <t>AUDITORIA  "Auditoría Integral TI1 (Servicios Tecnológicos, Gobierno de TI)" ATI2016005</t>
  </si>
  <si>
    <t>2. AREA O DEPENDENCIA AUDITADA:</t>
  </si>
  <si>
    <t>Nivel Central: 
Dirección de Gestión Organizacional
Subdirección de Gestión de Tecnología de Información y Telecomunicaciones
Dirección de Gestión de Recursos y Administración Económica/ Subdirección de Gestión de Recursos Físicos</t>
  </si>
  <si>
    <t xml:space="preserve">3. FECHA DE LA AUDITORIA: </t>
  </si>
  <si>
    <t xml:space="preserve">4. PERIODO AUDITADO: </t>
  </si>
  <si>
    <t>18.Observaciones OCI</t>
  </si>
  <si>
    <t>Dirección de Gestión Organizacional</t>
  </si>
  <si>
    <t xml:space="preserve">Incumplimiento del artículo No.13 de la Ley 1712 de 2014- Registro de activos de información.
En la revisión de los archivos aportados por la Dirección de Gestión Organizacional, mediante oficio N° 100207220 – 0410 del 1º de abril de 2016 y en la revisión realizada a los informes: FURAG del año 2015 – pregunta 21 y Evaluación Rendición de Cuentas 2015 realizada por la Oficina de Control Interno, se evidencia que la entidad no cuenta con el registro de Activos de Información, lo que afecta el cumplimiento de la siguiente normatividad:
• Artículo No.13 de la Ley 1712 de marzo de 2014 y sus decretos reglamentarios: Artículos No. 4º,37 y 38 del Decreto No. 0103 de enero 20 de 2015 “Por el cual se reglamenta parcialmente la Ley 1712 de 2014 y se dictan otras disposiciones” 
• El Principio de Autorregulación, Objetivos de Control de Cumplimiento, Objetivos de Control de Información del Manual MECI, regulado por el Decreto 943 de 2014 “Por el cual se actualiza el Modelo Estándar de Control Interno (MECI)”, 
• Literales b),e) y f) del Artículo No.2 y literales e) g) i) del artículo No. 4 de la Ley 87 de 1993 “Por la cual se establecen normas para el ejercicio del control interno en las entidades y organismos del estado y se dictan otras disposiciones”
• Literal d) del numeral 4.1 y  c) del numeral 7.2.1 de la Norma Técnica de Calidad en la Gestión Pública NTCGP 1000:2009 </t>
  </si>
  <si>
    <t>Falta de efectividad de las acciones incorporadas en la planeación institucional para el cumplimiento de las normas o compromisos de la entidad y del seguimiento a los compromisos establecidos por el Gobierno Nacional para las entidades públicas, referentes a la necesidad de contar con el registro de activos de información.</t>
  </si>
  <si>
    <t xml:space="preserve">La falta del registro de activos de información de la entidad puede ocasionar: 
a) Que se afecte el cumplimiento del OE 4. Desarrollar las mejores prácticas de la gestión de Buen Gobierno para incrementar los niveles de confianza y credibilidad.
b) Deficiencia en la protección de la confidencialidad, integridad y disponibilidad de los activos de información.
c) Impide la gestión, identificación, clasificación, organización, conservación, control, aprovechamiento y consulta de la información.
d) Incumplimiento de la normatividad impartida por el gobierno nacional,  generando una posible materialización del Riesgo Estratégico “R3. Incumplimiento de Compromisos y Acuerdos de la Entidad.” </t>
  </si>
  <si>
    <t xml:space="preserve">Registro de activos de información con base en la información obtenida para el levantamiernto del inventario de activos de información. </t>
  </si>
  <si>
    <t>Documento con  el registro de activos de información de la Entidad.</t>
  </si>
  <si>
    <t>Un documento con el Registro de Activos de Información.</t>
  </si>
  <si>
    <t>Director de Gestión Jurídica
Director de Gestión Organizacional</t>
  </si>
  <si>
    <t>Publicación en el portal web de la DIAN del Registro de Activos de Información.</t>
  </si>
  <si>
    <t>Un documento con el Registro de Activos de Información publicado en la página web de la DIAN.</t>
  </si>
  <si>
    <t>Oficina de Comunicaciones</t>
  </si>
  <si>
    <t>Adopcion formal del procedimiento, instructivo y formato para el levantamiento y clasificación del inventario de activos de información.</t>
  </si>
  <si>
    <t>Procedimiento, instructivo y formato para el levantamiento y clasificación del inventario de activos de información adoptados.</t>
  </si>
  <si>
    <t>Un procedimiento, un instructivo y un formato para el levantamiento y clasificación del inventario de activos de información.</t>
  </si>
  <si>
    <t>Director de Gestión Organizacional</t>
  </si>
  <si>
    <t>Levantamiento y clasificación del Inventario de Activos de Información de tres Direcciones de Gestión misionales.</t>
  </si>
  <si>
    <t>Inventario de activos de información de las DG de  Aduanas, Ingresos  y Fiscalización.</t>
  </si>
  <si>
    <t>Documentos con el Inventario de activos de información de las DG de  Aduanas, Ingresos  y Fiscalización.</t>
  </si>
  <si>
    <t>Director de Gestión de Ingresos
Director de Gestión de Aduanas
Director de Gestión de Fiscalización 
Director de Gestión Organizacional</t>
  </si>
  <si>
    <t>Evaluación Jurídica del inventario y de la clasificación realizada  por tres Direcciones de Gestión misionales de la Entidad.</t>
  </si>
  <si>
    <t>Inventario de activos de información de las DG de  Aduanas, Ingresos  y Fiscalización revisado por la Dirección de Gestión Jurídica..</t>
  </si>
  <si>
    <t>Documentos con el Inventario de activos de información de las DG de  Aduanas, Ingresos  y Fiscalización revisados por DGJurídica.</t>
  </si>
  <si>
    <t>Director de Gestión Jurídica</t>
  </si>
  <si>
    <t>Levantamiento y clasificación del Inventario de Activos de Información de Direcciones de Gestión no misionales.</t>
  </si>
  <si>
    <t>Inventario de activos de información de las DG de Recursos y Administración Económica, POLFA, Jurídica y Gestión Organizacional.</t>
  </si>
  <si>
    <t>Documento con el Inventario de las áreas no misionales.</t>
  </si>
  <si>
    <t>Director de Gestión de Recursos y Administración Económica
Director de Gestión de la POLFA
Director de Gestión Jurídica
Director de Gestión Organizacional</t>
  </si>
  <si>
    <t>Evaluación Jurídica del inventario y de la clasificación realizada por las Direcciones de Gestión no misionales de la Entidad.</t>
  </si>
  <si>
    <t>Inventario de activos de información de las  DG de Recursos y Administración Económica, POLFA, Jurídica y Gestión Organizacional revisado por la Dirección de Gestión Jurídica.</t>
  </si>
  <si>
    <t>Documentos con el Inventario de activos de información de las DG de Recursos y Administración Económica, POLFA, Jurídica y Gestión Organizacional revisados por DG Jurídica.</t>
  </si>
  <si>
    <t xml:space="preserve">
Dirección de Gestión Organizacional</t>
  </si>
  <si>
    <r>
      <t xml:space="preserve">Falta de rigurosidad en la elaboración de documentos oficiales, contraviniendo lo establecido en las normas de derechos de autor. 
</t>
    </r>
    <r>
      <rPr>
        <sz val="11"/>
        <rFont val="Arial"/>
        <family val="2"/>
      </rPr>
      <t>Verificada la cartilla</t>
    </r>
    <r>
      <rPr>
        <i/>
        <sz val="11"/>
        <rFont val="Arial"/>
        <family val="2"/>
      </rPr>
      <t xml:space="preserve"> ¨Lineamientos Metodológicos para la Elaboración del Plan de Continuidad del Negocio  CT-IC-0061¨</t>
    </r>
    <r>
      <rPr>
        <sz val="11"/>
        <rFont val="Arial"/>
        <family val="2"/>
      </rPr>
      <t xml:space="preserve">, publicada en la DIANNET, se encontraron párrafos de la cartilla escritos textualmente del documento </t>
    </r>
    <r>
      <rPr>
        <i/>
        <sz val="11"/>
        <rFont val="Arial"/>
        <family val="2"/>
      </rPr>
      <t>“Continuidad de Operaciones (COOP) y Continuidad de Gobierno (COG): Guía de implementación para gobiernos y empresas locales”</t>
    </r>
    <r>
      <rPr>
        <sz val="11"/>
        <rFont val="Arial"/>
        <family val="2"/>
      </rPr>
      <t xml:space="preserve"> publicado por SELA – Sistema Económico Latinoamericano y del Caribe, en Internet:</t>
    </r>
    <r>
      <rPr>
        <sz val="11"/>
        <color indexed="62"/>
        <rFont val="Arial"/>
        <family val="2"/>
      </rPr>
      <t xml:space="preserve"> http://docplayer.es/2898204-Continuidad-de-operaciones-coop-y-continuidad-de-gobierno-cog-guia-de-implementacion-para-gobiernos-y-empresas-locales.html</t>
    </r>
    <r>
      <rPr>
        <sz val="11"/>
        <rFont val="Arial"/>
        <family val="2"/>
      </rPr>
      <t xml:space="preserve">, sin hacer referencia a la fuente de la información, y confirmó que no se informó a la Secretaría de SELA sobre la reproducción de los textos en la cartilla, lo que infringe la ley de derechos de autor. El documento presenta derechos de autor, así:
</t>
    </r>
    <r>
      <rPr>
        <i/>
        <sz val="11"/>
        <rFont val="Arial"/>
        <family val="2"/>
      </rPr>
      <t>Copyright © SELA, octubre de 2014. 
Todos los derechos reservados. 
Impreso en la Secretaría Permanente del SELA, Caracas, Venezuela. 
La autorización para reproducir total o parcialmente este documento 
debe solicitarse a la oficina de Prensa y Difusión de la Secretaría 
Permanente del SELA (sela@sela.org). Los Estados Miembros y sus 
instituciones gubernamentales pueden reproducir este documento sin 
autorización previa. Sólo se les solicita que mencionen la fuente e 
informen a esta Secretaría de tal reproducción.</t>
    </r>
    <r>
      <rPr>
        <sz val="11"/>
        <rFont val="Arial"/>
        <family val="2"/>
      </rPr>
      <t xml:space="preserve">
En respuesta a la solicitud del líder de la auditoría de fecha 26 de mayo de 2016 a la Subdirección de Gestión de Procesos y Competencias Laborales con copia a la Coordinación de Organización y Gestión de Calidad, sobre si se había informado  al autor por la reproducción parcial de los textos en la cartilla; solamente se cumplió con la obligación legal, mediante correo electrónico de la Coordinación de fecha 26 de mayo de 2016, dirigido a la organización, haciendo referencia de la utilización parcial del documento mencionado. Sin embargo, la cartilla publicada en la entidad no cita las fuentes utilizadas la cual se encuentra publicada desde el 23 de diciembre de 2015.
Con esta situación se incumple Artículo 61 de la Constitución Nacional de Colombia, Ley 23 de 1982, la Directiva Presidencial No.1 de 1999 y la Decisión Andina 351 de 1993.
</t>
    </r>
  </si>
  <si>
    <t>Falta de rigurosidad en la elaboración y revisión de los documentos generados en la entidad y a la falta de un procedimiento que cumpla lo establecido en el numeral 7 de la Directiva Presidencial No.1 de 1999 “Todas las entidades deberán establecer procedimientos para asegurar, determinar y mantener dentro de sus respectivas entidades bienes que cumplan con los derechos de autor.”</t>
  </si>
  <si>
    <t>Genera una posible materialización del Riesgo Estratégico “Pérdida del Prestigio Institucional”, igualmente posibles sanciones tanto para los funcionarios como para la entidad.</t>
  </si>
  <si>
    <t xml:space="preserve">1. Generar la versión  2 de la Cartilla "Lineamientos para la Construcción del Plan de Continuidad del Negocio", subsanando las situaciones evidenciadas.
</t>
  </si>
  <si>
    <t>Cartilla actualizada a la versión 2</t>
  </si>
  <si>
    <t>Una (1) Cartilla actualizada</t>
  </si>
  <si>
    <t>Director de Gestión Organizacional SGPYCL</t>
  </si>
  <si>
    <t>2. Incorporar en el procedimiento PR-IC-001 "Control  de los  Documentos  del  Sistema  de Gestión de Calidad, Control Interno y  Gestión Ambiental" lo relacionado con la utilización de material (texto, gráficas, etc.) que tengan origen de autor externo a la Entidad y/o se encuentre protegido por Derechos de autor, de acuerdo con lo establecido en la Directiva Presidencial 001 del 25 de febrero de 1999.
La socialización del ajuste se hará de conformidad con lo establecido en la parte correspondiente del Procedimiento PR-IC-001, de la misma manera que se hace con la totalidad de procedimientos</t>
  </si>
  <si>
    <t xml:space="preserve">Procedimiento actualizado </t>
  </si>
  <si>
    <t>Un (1)  Procedimiento actualizado</t>
  </si>
  <si>
    <t>Subdirección de Gestión de Tecnología de Información y Telecomunicaciones</t>
  </si>
  <si>
    <r>
      <rPr>
        <b/>
        <sz val="11"/>
        <rFont val="Arial"/>
        <family val="2"/>
      </rPr>
      <t>Inadecuada definición, diseño y aplicación de controles de la gestión de calidad y seguridad de los servicios tecnológicos.</t>
    </r>
    <r>
      <rPr>
        <sz val="11"/>
        <rFont val="Arial"/>
        <family val="2"/>
      </rPr>
      <t xml:space="preserve">
Verificadas las herramientas (ArcSight, Imperva, Agentes Oracle, Logs CheckPoint, Macafee web Gateway, Ativirus Symantec, Orión), con que cuenta la entidad, las cuales permiten el registro y correlación de eventos que ocurren tanto en un elemento de hardware como de software del sistema, se observó que no se realiza el análisis de los logs generados a través de las herramientas existentes, los cuales se constituye en un mecanismo de control para el monitoreo y seguimiento de los servicios tecnológicos y bases de datos de la entidad, con el fin de garantizar la calidad y seguridad del mismos.
De otro lado, analizando las funciones de Gobierno TI, se identificó que tanto la política, como el procedimiento para esta gestión, son de competencia de Dirección de Gestión Organizacional (numeral 5º del artículo 15 del Decreto 4048 de 2008) y de la Subdirección de Gestión de Tecnología (numerales 1, 4 y 7 del artículo 18 del Decreto 4048 y artículo 3º de la Resolución No. 053 de 2012).
Entendiéndose que la gestión de logs que registran los eventos en las herramientas existentes, deberían contemplar entre otras actividades, la definición de reglas, definición de información que se debe registrar, configuración,  periodicidad, análisis, almacenamiento y depuración de logs, de acuerdo con la política establecida.
Adicionalmente, los Servicios Informáticos Electrónicos - SIE´s,  cuentan con tablas de auditorías, a las cuales no se les realiza seguimiento y análisis de los resultados a los logs generados, y no se han definido alcances y responsabilidades, tanto del área funcional dueña de los SIE´s como del área técnica, para la gestión y análisis de los resultados.
Lo anterior contraviniendo las siguientes normas:
• Principios de Economía y Eficiencia del artículo 3º establecidos en la Ley 489 de 1998 </t>
    </r>
    <r>
      <rPr>
        <i/>
        <sz val="11"/>
        <rFont val="Arial"/>
        <family val="2"/>
      </rPr>
      <t xml:space="preserve">(se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r>
    <r>
      <rPr>
        <sz val="11"/>
        <rFont val="Arial"/>
        <family val="2"/>
      </rPr>
      <t xml:space="preserve">
• Literal i) </t>
    </r>
    <r>
      <rPr>
        <i/>
        <sz val="11"/>
        <rFont val="Arial"/>
        <family val="2"/>
      </rPr>
      <t>“Establecimiento de sistemas modernos de información que faciliten la gestión y el control”</t>
    </r>
    <r>
      <rPr>
        <sz val="11"/>
        <rFont val="Arial"/>
        <family val="2"/>
      </rPr>
      <t xml:space="preserve">  del artículo 4º  y literal b) </t>
    </r>
    <r>
      <rPr>
        <i/>
        <sz val="11"/>
        <rFont val="Arial"/>
        <family val="2"/>
      </rPr>
      <t>“Garantizar la eficacia, la eficiencia y economía en todas las operaciones, promoviendo y facilitando la correcta ejecución de las funciones y actividades definidas para el logro de la misión institucional</t>
    </r>
    <r>
      <rPr>
        <sz val="11"/>
        <rFont val="Arial"/>
        <family val="2"/>
      </rPr>
      <t xml:space="preserve">” del artículo 2º de la Ley 87  de 1993.
• Principios de autocontrol y autogestión y literales a)  de los Objetivos de Control de Evaluación  y de Control de Ejecución establecidos en MECI.
• Procedimiento Control de los Documentos del Sistema de Gestión de Calidad, Control Interno y Gestión Ambiental -   PR-IC-0001.
• Numeral 5º del artículo 15;  numerales 1, 4 y 7 del artículo 18 del Decreto 4048 de 2008 y numeral 15 del artículo 3º de la Resolución No. 053 de 2012.
</t>
    </r>
  </si>
  <si>
    <t>Falta de procedimientos donde se caracterice el seguimiento y monitoreo de las mismas, incluyendo: responsable, periodicidad, configuración de tablas, autorización de activación o desactivación de bitácoras y tratamiento al análisis de los resultados, así como políticas de seguridad sobre la configuración de tablas de auditorías, reglas de configuración y responsables.</t>
  </si>
  <si>
    <t>Puede generar la materialización de los riesgos asociados al acceso, trazabilidad, modificación o pérdida de información que atenten contra la disponibilidad, integridad y confidencialidad de la información.</t>
  </si>
  <si>
    <t>Elaborar un Memorando que defina la creación de un equipo de trabajo denominado Oficial de Seguridad de la Información que a su vez tiene dos grupos uno de "Seguridad de la información" y otro de "Detección y Auditoría"</t>
  </si>
  <si>
    <t>Memorando firmado por el Director General</t>
  </si>
  <si>
    <t>Un Memorando Firmado</t>
  </si>
  <si>
    <t>Realizar el Proceso de selección para vincular al Oficial de Seguridad de la Información</t>
  </si>
  <si>
    <t>selección del candidato</t>
  </si>
  <si>
    <t>Un proceso de selección</t>
  </si>
  <si>
    <t xml:space="preserve">Dirección General
Direccion de Gestión Organizacional 
Director de Gestión de Recursos y Administración Económica
</t>
  </si>
  <si>
    <t>01/082016</t>
  </si>
  <si>
    <t>Elaboración de un plan de trabajo que incluya el seguimiento, monitoreo ,  responsable,  preiodicidad, confiuguración de tablas autorizacion de activación o desacivación de bitácoras y tratamiento de los resultados, asi como politicas de seguridad, responsables y reglas de configuración .</t>
  </si>
  <si>
    <t>Plan de trabajo aprobado por la Dirección de Gestión Organizacional</t>
  </si>
  <si>
    <t>Un plan de trabajo aprobado</t>
  </si>
  <si>
    <t xml:space="preserve">Oficial de Seguridad de Información y Dirección de Gestión Organizacional </t>
  </si>
  <si>
    <r>
      <rPr>
        <b/>
        <sz val="11"/>
        <rFont val="Arial"/>
        <family val="2"/>
      </rPr>
      <t>La planeación de la gestión de los servicios tecnológicos no se encuentra suficientemente documentada.</t>
    </r>
    <r>
      <rPr>
        <sz val="11"/>
        <rFont val="Arial"/>
        <family val="2"/>
      </rPr>
      <t xml:space="preserve">
La entidad no cuenta con documentos que respalden la planeación de la gestión de mantenimiento, pruebas de vulnerabilidad,  capacidad y disponibilidad de los servicios tecnológicos. Lo anterior teniendo en cuenta que:
• En cuanto a mantenimiento: la periodicidad y la fecha de ejecución se encuentra incluido en cada uno de los contratos y es aprobada su ejecución por el Comité de Control de Cambios, así como la autorización de realizar las ventanas de mantenimiento, sin embargo no existe un plan consolidado de mantenimiento.
• Se realizan actividades de capacidad y disponibilidad de los servicios tecnológicos, sin embargo, no existe un documento que soporte el plan de capacidad y disponibilidad.
• No se realizan pruebas de vulnerabilidad y no se cuenta con el plan para realizarlas, lo que dificulta el realizar análisis de vulnerabilidad de la infraestructura tecnológica y que se puedan tratar los posibles riesgos que comprometan la seguridad de la información o el servicio de la entidad.
Lo anterior incumpliendo lo establecido en:
• El Elemento Planes, Programas y Proyectos del componente de Direccionamiento Estratégico de Módulo de Planeación y Gestión del Decreto 943 de 2014, MECI.
• Los elementos: Identificación del riesgo y Análisis y Valoración del Riesgo del Componente Administración del Riesgo del módulo Control de Planeación y Gestión, Decreto 943 de 2014, MECI.
• Numeral 5º del artículo 15 y numerales 1, 4 y 7 del artículo 18 del Decreto 4048 de 2008 
• El Procedimiento Control de los Documentos del Sistema de Gestión de Calidad, Control Interno y Gestión Ambiental -  PR-IC-0001 y  Resoluciones 285 de 2013 “Por la cual se modifica parcialmente la Resolución 159 de diciembre 21 de 2012” y la Resolución No.159 de 2012 “Por la cual se establecen los documentos del Sistema de Gestión de Calidad y Control Interno en la Unidad Administrativa Especial Dirección de Impuestos y Aduanas Nacionales.”
</t>
    </r>
  </si>
  <si>
    <t xml:space="preserve">No existen directrices frente a la planeación de la gestión de servicios informáticos y no se encuentran documentados los mecanismos de seguimiento y control, que incluyan los responsables de los mismos.
</t>
  </si>
  <si>
    <t>Generando la ausencia de información que permita la toma de decisiones y establecimiento de controles por parte del gobierno TI sobre:
• El análisis de vulnerabilidades para identificar y tratar los riesgos que afecten la prestación del servicio y la seguridad de la información. 
• La planeación de mantenimientos que puedan afectar la disponibilidad del servicio. 
• La inversión en componentes de TI que garanticen la disponibilidad y la capacidad futura a corto y mediano plazo de los servicios tecnológicos, la gestión de uso de recursos, la medición de la capacidad real sobre la planificada,  así como asesorar la gestión de cambios según el impacto y establecer y documentar, los requisitos de disponibilidad real de la entidad y el impacto en el servicio que presta la entidad.</t>
  </si>
  <si>
    <t>Ajustar o crear   Procedimientos del Subproceso Construcción de Sistemas de Información del Proceso Servicios Informáticos, en los que se debe contemplar la planeación de la gestión de mantenimiento, pruebas de vulnerabilidad y, la capacidad y disponibilidad de los servicios informáticos.</t>
  </si>
  <si>
    <t>Documento de aprobación, publicación y socialización de los Procedimientos ajustados o creados.</t>
  </si>
  <si>
    <t>Subdirección de Gestión de Tecnología de Información y Telecomunicaciones/
Subdirección de Gestión de Competencias Laborales/</t>
  </si>
  <si>
    <r>
      <rPr>
        <b/>
        <sz val="11"/>
        <rFont val="Arial"/>
        <family val="2"/>
      </rPr>
      <t xml:space="preserve">Deficiencia en la calidad de requisitos y medición del servicio de la gestión de la operación TI
</t>
    </r>
    <r>
      <rPr>
        <sz val="11"/>
        <rFont val="Arial"/>
        <family val="2"/>
      </rPr>
      <t xml:space="preserve">En desarrollo de la auditoría se evidenció lo siguiente:
• No se han definido lineamiento o procedimiento para establecer acuerdos de niveles de servicio (ANS) entre el proceso de Servicios informáticos y los otros procesos de la entidad, en cuanto a disponibilidad, respuesta y calidad de la información, así como los mecanismos de medición de su cumplimiento.
• En cuanto la Información como producto, no se cuenta en los servicios informáticos con módulos para la gestión de reportes de información, ni módulos que permitan la funcionalidad completa para la toma de decisiones estratégicas de las áreas del negocio.
• Por otro lado, si bien se realizan encuestas para el servicio prestado por la mesa de servicio “PST”, no se realizan mediciones para determinar la percepción y  satisfacción del servicio prestado por el proceso de Servicios Informáticos, por cuanto no existen controles para valorar la satisfacción del cliente frente al producto para el logro de los objetivos de la entidad.
Estas situaciones contravienen las siguientes normas:
• Literal b), i), j) del artículo 4o de la Ley 87.
• Los  literales b) y c) del numeral 4.1, el literal c del numeral 4.2.1 y el literal b) del numeral 7.1, literal a) del numeral 7.2.1., el numeral 7.5.1, numeral 7.5.3, literal a) numeral 8.1, numerales 8.2.3 y 8.2.4 de la Norma Técnica de calidad NTCGP 1000:2009.
• El numeral 8.4 del Manual de Calidad de la Entidad cuya norma es adoptada por la Resolución número 000178 de 2014(por la cual se adopta el Sistema de Gestión de Calidad, Control Interno y Gestión Ambiental de la Unidad Administrativa Especial Dirección de Impuestos y Aduanas Nacionales DIAN).
</t>
    </r>
  </si>
  <si>
    <t>Falta de gestión de acuerdos de niveles de servicio y encuestas de satisfacción, entre el proceso de Servicios Informáticos y las otras áreas de la entidad,  presentándose por la falta de sinergia e interoperabilidad de los mismos, así como la inadecuada definición de  controles para el producto a entregar al cliente interno. En cuanto a la inexistencia de módulos de generación de reportes de los SIE´s una de las causas es debido a la no finalización de la fase del Modelo Único de Ingresos, Servicios y Control  Automatizado -  MUISCA, que contemplaba los reportes de los mismos, como también definición de prioridades de desarrollo para la operación de la entidad.</t>
  </si>
  <si>
    <t xml:space="preserve">Está situación genera :
• Inadecuado uso de la capacidad operativa del proceso de servicios informáticos, por falta de claridad en los productos o servicios y la orientación de recursos para asegurar la calidad y conformidad de los mismos.
• Impide determinar la medición y control de los productos o servicios generados en el proceso de Servicios Informáticos, así como de los receptores de los mismos. </t>
  </si>
  <si>
    <t>Diseñar y mantener actualizado el Catálogo de servicios de TI en el marco de los Acuerdos de Nivel de Servicio (ANS), asociados entre el proceso de Servicios informáticos y los otros procesos de la Entidad; y velar por el cumplimiento de los Acuerdos de Nivel de Servicio (ANS) para los Servicios Tecnológicos.</t>
  </si>
  <si>
    <t>Documento marco del Catálogo con los Acuerdos de Nivel de Servicio (ANS) formalizado, publicado y socializado.</t>
  </si>
  <si>
    <t>Dirección de Gestión Organizacional/
Subdirección de Gestión de Procesos y Competencias Laborales/
Subdirección de Gestión de Tecnología de Información y Telecomunicaciones/</t>
  </si>
  <si>
    <t>Informe trimestral de seguimiento en el cumplimiento de los Acuerdos de Nivel de Servicio (ANS), para los Servicios Tecnológicos.</t>
  </si>
  <si>
    <t>Subdirección de Gestión de Tecnología de Información y Telecomunicaciones/
Coordinación de Soporte Técnico al Usuario/</t>
  </si>
  <si>
    <t>31/08/218</t>
  </si>
  <si>
    <t>Determinar   por parte de las Áreas Usuarias de Negocio  la conveniencia y prioridad de llevar a cabo   la  puesta en producción  de Reportes para la toma de decisiones  como responsables de sus correspondientes Sistemas de Información relacionados en el   Anexo Roles de los Sistemas de Información según Procedimientos y Procesos vigente    y;   si lo consideran pertinente, presentarlo al Centro de Despacho  en el Marco del Procedimiento PR-SI -0002_Centro de Despacho - SIE  y  de los Procedimientos del Subproceso "Construcción de Sistemas de Información"  del Proceso "Servicios Informáticos".</t>
  </si>
  <si>
    <t>Actas de Centro de Despacho con el registro de  los requerimientos  presentados por los respectivos responsables de los Sistemas de Información y aprobados,     para  la puesta en producción de los Reportes para la toma de decisiones por cada uno de los  Sistemas de Información o en su defecto lo informado por la no pertinencia.</t>
  </si>
  <si>
    <t>Responsables de los Sistemas de Información/
Subdirección de Gestión de Tecnología de Información y Telecomunicaciones/
Coordinación de Apoyo para los Sistemas de Información/
Coordinación de la Dinámica de Procesos/</t>
  </si>
  <si>
    <t>Planes de Trabajo con las actividades a ejecutar   para la puesta en producción de los Reportes para la toma de decisiones, requeridos por los Responsables de los respectivos Sistemas de Información.</t>
  </si>
  <si>
    <t>Informes de seguimiento al avance de las actividades de acuerdo a los tiempos establecidos a ejecutar en el cronograma del respectivo Plan de Trabajo para la puesta en producción de cada uno de los Reportes para la toma de decisiones, una vez culminadas las actividades de cada uno los procedimientos definidos en el Marco del Subproceso "Construcción de Sistemas de Información".</t>
  </si>
  <si>
    <t>Crear Plantilla para Encuesta de Satisfacción de los servicios prestado por el Proceso de Servicios Informáticos.</t>
  </si>
  <si>
    <t>Plantilla para diligenciar Encuesta de Satisfacción</t>
  </si>
  <si>
    <t>Realizar seguimiento y análisis  trimestral del resultado de las  Encuestas a Satisfacción diligenciadas.</t>
  </si>
  <si>
    <t xml:space="preserve">Informe y el resultado del análisis realizado. </t>
  </si>
  <si>
    <t>AUDITORÍA A LA CONTRATACIÓN ACO-2016011</t>
  </si>
  <si>
    <t xml:space="preserve">SUBDIRECCIÓN DE GESTIÓN DE RECURSOS FÍSICOS Y  COORDINACIÓN DE CONTRATOS. </t>
  </si>
  <si>
    <t>RECURSOS FÍSICOS/SUBPROCESO NIVEL 1: ADQUISICIÓN DE BIENES Y SERVICIOS/SUBPROCESOS NIVEL 2: PLANEACIÓN Y ESTUDIOS PREVIOS/ PROCESO DE SELECCIÓN, PERFECCIONAMIENTO Y LEGALIZACIÓN, EJECUCIÓN Y LIQUIDACIÓN.</t>
  </si>
  <si>
    <r>
      <rPr>
        <b/>
        <sz val="12"/>
        <color theme="1"/>
        <rFont val="Arial"/>
        <family val="2"/>
      </rPr>
      <t>Fallas en el control de revisión y aplicación de normas y procedimientos.</t>
    </r>
    <r>
      <rPr>
        <sz val="12"/>
        <color theme="1"/>
        <rFont val="Arial"/>
        <family val="2"/>
      </rPr>
      <t xml:space="preserve">
Verificado el cumplimiento  normativo,  sobre una muestra de 28 contratos de prestación de servicios profesionales y de apoyo a la gestión, en las etapas precontractual, contractual y de ejecución, se evidenciaron las siguientes situaciones:  
a) Falta de completitud en las carpetas de supervisión: no contienen los estudios y documentos previos, propuesta, comunicación de legalización,  garantías, aprobación de éstas, y/o demás documentos necesarios para llevar a cabo la  supervisión en los siguientes contratos:
100208222-018-2016 100202206-0025-2015 100208222-017-2016
100208222-019-2016 100206215-0036-2015 100206211-024-2016
100215311-004-2016 100206214-0147-2015 100208222-020-2016
100206215-0018-2015 100206217-007-2016 100202206-031-2016
100215311-008-2016 100202205-013-2016 100202206-006-2016
100206214-0031-2015 100202206-014-2016 
100208222-0146-2015 100215311-0101-2015 
100206215-40-2016 100202206-019-2015 
Adicionalmente en el contrato Nro. 100206217-143-2015 no se evidenció carpeta de supervisión.
b) Suscripción de las actas de inicio por fuera de los términos establecidos en el procedimiento  PR FI 0291 Perfeccionamiento y Legalización de Contratos, en los estudios y documentos previos FT FI 2068 y/o en el cuerpo del contrato, poniendo en riesgo el cumplimiento del objeto del mismo. La anterior situación se observó en los contratos Nro.  100208222-018-2016, 100208222-019-2016, 100208222-022-2016,100206214-090-2015, 100215312-076-2016.
El acta de inicio del contrato Nro. 100202206-006-2016 se suscribió el  18 de enero de 2016, sin que el área de contratos le hubiera comunicado al supervisor la legalización del mismo, la cual se efectúo el 21 de enero del 2016.
c) La Solicitud de Certificación de Insuficiencia o Inexistencia de Personal en Planta, a cargo de las áreas de origen es dirigida al Jefe de la  Coordinación de Contratos de la Subdirección de Gestión de Recursos Físicos y el procedimiento establece que debe remitirse a la Subdirección de Gestión de Personal, ocasionando desgaste administrativo y generando reprocesos.  Lo anterior se observó en los  contratos Nro. 100206217-0143-2015, 100202206-006-2016, 100206214-024-2016, 100208222-020-2016 y 100208222-0017-2016.
d) Se elimina conforme a respuesta dada por el area auditada "La Certificación de Insuficiencia o Inexistencia de Personal en Planta, no se encuentra suscrita por el Subdirector de Gestión de Personal en los contratos Nro. 100202206-0017-2015, 100206215-0018-2015 y 100202206-0019-2015;  la suscribe la Directora de Gestión de Recursos y Administración Económica".
e) No reposan en el contrato Nro. 100206214-090-2015 la solicitud  de insuficiencia o inexistencia de personal en planta;  en el contrato Nro. 100206215-0036-2015, la mencionada certificación y la aceptación de las condiciones del mismo, fueron expedidas  un año antes de la suscripción del contrato, evidenciándose que el valor por el cual el contratista acepta ejecutar el contrato es inferior ($167.420.000) al monto por el cual se suscribió ($187.420.000); en el contrato Nro.100206214-024-2016 los estudios previos  y la solicitud de  insuficiencia o inexistencia de personal en planta, tienen fecha 27 enero de 2015 y la certificación de insuficiencia o inexistencia de personal en planta fue expedida el 28 de enero de 2016; en los contratos Nros.100206217-0143-2015, 100202206-006-2016 y 100202206-031-2016,  la aceptación de las condiciones del contrato fue anterior a los estudios previos, denotando falta de control en la revisión de los documentos que se allegan para el proceso contractual.
f) Se evidenció en el contrato Nro. 100202206-019-2015 suscrito el 7 de enero de 2015, que las certificaciones de antecedentes de la Procuraduría General de la Nación, Policía Nacional y  Contraloría General de la República,  fueron expedidas el 8 de enero de 2015, es decir, con posterioridad a la suscripción del contrato.
g) En el contrato Nro. 100206215-0018-2015 se allega  a folio 64 a 66 hoja de vida del contratista  del 7 de enero de 2015,  en la que  manifiesta no estar  incurso  en causal de inhabilidad e incompatibilidad  para celebrar contratos, sin embargo a folio 89 a 90 se allega de nuevo hoja de vida  de fecha 18 de julio de 2015 en la cual se observa que manifestó bajo la gravedad de juramento  que si se encuentra  dentro de las causales de inhabilidad e incompatibilidad para celebrar contratos. Lo que conlleva el riesgo que ante hechos sobrevinientes la entidad no adopte los correctivos necesarios frente a quien ejecute el contrato. 
h) Se citan normas derogadas en los Formatos FT-FI-2053 Solicitud Certificación de Insuficiencia o Inexistencia de Personal en Planta y  FT-FI 2055 Certificación de Insuficiencia o Inexistencia de personal de Planta; así como en el FT-FI 2068 Estudios y Documentos Previos, por cuanto el artículo  3 del Decreto 1737 modificado por el artículo 1 del Decreto 2209 de 1998, fueron derogados por el Decreto Único Reglamentario del Sector Hacienda 1068 del 26 de mayo de 2015.
</t>
    </r>
  </si>
  <si>
    <t xml:space="preserve">Fallas en el control de revisión donde se identifiquen diferencias o inconsistencias para asegurar que se han cumplido con las normas, procedimientos o controles definidos en los mismos.
</t>
  </si>
  <si>
    <t xml:space="preserve">Estas situaciones generan deficiente supervisión de las obligaciones establecidas en los estudios y documentos previos, riesgo frente al cumplimiento del objeto del contrato, inoportunidad  en la presentación de los informes a la Cámara de Comercio.
</t>
  </si>
  <si>
    <t>a) 1. Expedir Memorando recordando a los supervisores el cumplimiento  de la conformación de las carpetas de supervisión, la cual debe contener los documentos que indica el procedimiento PR-FI 0292                                                           a) 2. Modificar el formato FT- FI-2078, se indicará el línk de SECOP donde se encuentran los documentos del proceso de contratación con el fin de evitar duplicidad de documentos y cero  papel.</t>
  </si>
  <si>
    <t>a) Memorando Publicado y socializado                                                 2. Formato FT-FI-2078 modificado</t>
  </si>
  <si>
    <t xml:space="preserve">memorando. Formato </t>
  </si>
  <si>
    <t xml:space="preserve">Directora de Gestión de Recursos y Administración Económica/Subdirecctor de Gestión de  Recursos Físicos / Jefe de Coordinación de Contratos                      </t>
  </si>
  <si>
    <t xml:space="preserve"> b) Expedir Memorando recordando a los supervisores que el acta de inicio se debe suscribir de forma posterior al recibo de la comunicación de legalización del contrato y su deber de remitir la misma y todos los informes de ejecución del contrato a la Coordinación de Contratos antes del vencimiento de los tres días siguientes a su suscrpción para publicación en SECOP.</t>
  </si>
  <si>
    <t>Memorando Publicado</t>
  </si>
  <si>
    <t>Memorando</t>
  </si>
  <si>
    <t>c) Expedir Memorando recordando a las areas de origen que el fomato FT-FI-2053 "Solicitud Certificación de Insuficiencia o Inexistencia de Personal en Planta debe ser dirgido a la Subdirección de Gestión de Personal.</t>
  </si>
  <si>
    <t>Memorando Publicado y socializado</t>
  </si>
  <si>
    <t>Un (1) memorando</t>
  </si>
  <si>
    <t xml:space="preserve">Director de Gestión de Recursos y Administración Económica/Subdirecctor de Gestión de  Recursos Físicos / Jefe de Coordinación de Contratos  </t>
  </si>
  <si>
    <t>d)  Eliminado por la OCI</t>
  </si>
  <si>
    <t>N/A</t>
  </si>
  <si>
    <t xml:space="preserve"> e) Expedir  por correo electrónico a los gestores sustanciadores de contratos mediante el cual se de la instrucción de verificación y control de  la cronología de documentos y fechas de expedición de los mismos dentro de la etapa de planeación y estructuracion de estudios previos de los procesos de contratación de servicios profesionales y apoyo a la gestión. Así mismo que los formatos FT-FI-2053 Solicitud certificación de insuficiencia o inexistencia de personal en planta y FT-FI-2052 Solicitud Autorizacion para Iniciar proceso de seleccion, en caso de que sean remitidos a la Coordinación de Contratos, no deben incorporarse a la carpeta del contrato y deben ser devueltos al área de origen.</t>
  </si>
  <si>
    <t>Correo Electrónico a los sustanciadores</t>
  </si>
  <si>
    <t>Un (1) mensaje de correo electrónico</t>
  </si>
  <si>
    <t>Jefe de la Coordinación de Contratos</t>
  </si>
  <si>
    <t>Respecto a la acción propuesta relacionada con los formatos FT-FI-2053 y FT-FI-2052, que no deben incorporase a la carpeta del contrato, se sugiere que en el Manual de Contratación se establezca de manera precisa en concordancia con la gestión documental donde deben reposar estos documentos.</t>
  </si>
  <si>
    <t>f) Instrucción  a través de correo electronico a  los funcionarios sustanciadores de contratación, recordando la necesidad  de verificación previa de antecedentes fiscales, disciplinarios y judiciales de los futuros contratistas, dejando el documento de evidencia en la carpeta de cada contrato.</t>
  </si>
  <si>
    <t xml:space="preserve"> Correo electrónico enviado a los funcionarios sustanciadores de contratación.</t>
  </si>
  <si>
    <t xml:space="preserve"> g) Expedir instrucción por correo electrónico a los gestores sustanciadores de contratos estableciendo el deber de verificación de la Hoja de Vida de DAFP en cuanto a la declaración de existencia o no de inhabilidad o incompatibilidad por parte de oferentes para contratar con el Estado .</t>
  </si>
  <si>
    <t>h) Actualizar y solicitar Publicación de documentos del subproceso de Adquisicion de bienes y servicios en el Sistema de Gestión de Calidad, para los Formatos FT-FI-2053 Solicitud Certificación de Insuficiencia o Inexistencia de Personal en Planta, FT-FI 2055 Certificación de Insuficiencia o Inexistencia de personal de Planta y FT-FI 2068 Estudios y Documentos Previos.</t>
  </si>
  <si>
    <t>Formato FT-FI-2053 Solicitud Certificación de Insuficiencia o Inexistencia de Personal en Planta,  FT-FI 2055 Certificación de Insuficiencia o Inexistencia de personal de Planta y FT-FI 2068 Estudios y Documentos Previos, actualizados con el Decreto 1068 de 2015 y publicados en el SGCC</t>
  </si>
  <si>
    <t>Tres (3) formatos</t>
  </si>
  <si>
    <r>
      <rPr>
        <b/>
        <sz val="12"/>
        <color theme="1"/>
        <rFont val="Arial"/>
        <family val="2"/>
      </rPr>
      <t>Deficiencias en el ejercicio de la supervisión.</t>
    </r>
    <r>
      <rPr>
        <sz val="12"/>
        <color theme="1"/>
        <rFont val="Arial"/>
        <family val="2"/>
      </rPr>
      <t xml:space="preserve">
En 28 contratos revisados para establecer el cumplimiento en los requisitos de completitud, oportunidad, publicación en SECOP, correlación frente al objeto contractual, controles de supervisión y cumplimiento de obligaciones del contratista,   se procedió a verificar los informes de supervisión, evidenciando las siguientes situaciones:
a) Los informes de supervisión  presentan deficiencias relacionadas con  la información concisa, precisa y detallada del estado y avance del contrato. De igual manera en estos informes se observa que la descripción de las actividades realizadas por el contratista obedecen a criterios generales,  sin indicar  fechas, temas, orientaciones impartidas, asistentes a reuniones, derechos de petición proyectados, documentos de seguimiento y apoyo entre otros,  así mismo no se identifican  las obligaciones especiales a cargo del contratista contenidas en los estudios y documentos previos frente a las cuales se refieren los avances parciales presentados por estos, se citan los  siguientes contratos:
100215311-004-2016 100206215-0036-2015 100202206-006-2016
100206215-0018-2015 100206214-0147-2015 100208222-017-2016
100215311-008-2016 100206217-007-2016 100206211-024-2016
100206215-035-2016 100202205-013-2016 100208222-020-2012
100206214-090-2015 100202206-014-2016 100202206-031-2016
100202206-0017-2015 1002015311-0101-2015 
100206215-040-2016 100202206-019-2015 
100202206-0025-2015 100206217-0143-2015 
b) Se repiten actividades ejecutadas por el contratista en diferentes informes,  sin identificar el alcance de cada una de ellas; así mismo, no se indican documentos ni rutas de consulta de los soportes que acompañan el cumplimiento de las obligaciones referidas y/o de los productos obtenidos. Corresponden a los siguientes contratos Nos.
100215311-008-2016 100206215-0018-2015 100206215-035-2016
100206214-090-2015 100202206-0017-2015 100206215-040-2016
100202206-019-2015 100206217-0143-2015 
c) De igual forma, se incumple en la elaboración y/o publicación en el SECOP del Informe Final que debe realizar el supervisor en cumplimiento de las obligaciones generales  establecidas en los estudios y documentos previos, terminada la ejecución del contrato y antes de efectuar la liquidación final del mismo cuando esta proceda. Corresponden a  los siguientes contratos Nro. 100206215-0018-2015, 100202206-0017-2015, 100206214-090-2015, 100206215-0064-2015,  100215311-0101-2015, 100206214-0147-2015, 100206215-0036-2015. 
d) No se señalan en los informes de supervisión  elaborados durante la ejecución del contrato, los servicios y/o productos que se encuentran pendientes por recibir y los recibidos, de acuerdo con las obligaciones pactadas, que permita establecer el grado de avance en el cumplimiento del objeto contractual. Corresponden a  los siguientes contratos Nro.  100215311-004-2016,   100202206-0017-2015, 100208222-022-2016, 100206215-035-2016, 100206215-040-2016,  100206214-090-2015 100202206-0025-2015, 100206215-0036-2015,  100206214-0147-2015,  100215311-0101-2015.  
e) Se presenta a folio 141 a 143 del contrato Nro. 100206217-0143-2015 informe final de supervisión FT FI 2222 de fecha 1 de marzo de 2016,  en el cual el supervisor certifica  que el contratista incumplió con las obligaciones del contrato, no indica que obligación incumplió  ni la actuación que sobre ésta se debió surtir; no obstante cuando se hace referencia en el cuerpo del mismo a las novedades o situaciones anormales ocurridas durante el desarrollo de contrato responde que no se presentaron,  y frente a la recomendación de imposición de sanciones  refiere que “no aplica”, lo que denota falta de coherencia en el seguimiento, revisión, control y genera duda respecto del real estado de finalización del  objeto contractual y su cumplimiento.
f) Se presentan informes del contratista sin firma los cuales son publicados en SECOP, sin el cumplimiento de este requisito y con incoherencia frente a los periodos reportados. De igual forma, certificados de cumplimiento expedidos por el supervisor del contrato sin firma y facturas de venta del servicio prestado por el contratista sin diligenciar y publicadas en SECOP. Situación evidenciada en el contrato Nro.  1002062015-0018-2015. Adicionalmente en el contrato Nro. 100206217-0143-2015 no reposan las facturas soporte del pago del servicio prestado en cumplimiento de los requisitos previstos en la cláusula 3 del contrato.
Adicionalmente, verificada la supervisión frente al cumplimiento de las obligaciones del contratista se evidenció que:
En el contrato Nro.  100215311-008-2016, al verificar los informes presentados por el contratista se estableció  que sobre 8 informes reportados, de enero a septiembre de 2016, y faltando  tres meses para la terminación del plazo de ejecución del contrato, se ha dado cobertura a 4 obligaciones específicas del contratista relacionadas con los numerales 1, 2, 8 y 9 frente a 11 que están determinadas en el ítem 2.3.2 de los estudios previos, sin que se observen pronunciamientos por el supervisor referidos al avance de las obligaciones restantes,  lo que podría generar una ineficiencia en el uso del recurso público.
En el contrato Nro. 100206215-0018-2015, realizada la trazabilidad frente a las actividades que el contratista señala en cumplimiento de las obligaciones establecidas en los estudios previos ítem 2.3.2 Obligaciones especiales del contratista, se evidenció que frente a la obligación número dos “Diseñar las herramientas jurídicas necesarias que contribuyan a facilitar y a mejorar el ejercicio de la supervisión al interior de la entidad, sensibilizando a los responsables en la aplicación de las mismas”, los resultados parciales referenciados en los informes del 1 al 12,  no guardan relación con la obligación antes mencionada y así mismo, con la ejecución de éstas no se cumple con la obligación. De otra parte, se evidencia que los resultados parciales relacionados para esta obligación en los informes del 4 al 12 corresponden es al cumplimiento de otra obligación relacionada en el numeral 1 de los estudios previos. 
</t>
    </r>
  </si>
  <si>
    <t>Lo anterior obedece a  fallas en los controles relacionados con la supervisión, lo que implica incumplimiento de las normas, procedimientos o controles definidos, en la elaboración de los informes.</t>
  </si>
  <si>
    <t xml:space="preserve">Generando riesgo en el cumplimiento de las obligaciones especiales del contratista exponiendo la entidad a un posible incumplimiento del objeto contractual y la calidad en la presentación de los referidos informes.
</t>
  </si>
  <si>
    <t>Expedir Memorando recordando a los supervisores el cumplimiento  de los requisitos para la elaboración de informes de supervisión de acuerdo con el procedimiento PR-FI 0292   Supervisión e Interventoria.</t>
  </si>
  <si>
    <t xml:space="preserve">Director de Gestión de Recursos y Administración Económica/Subdirecctor de Gestión de  Recursos Físicos / Jefe de Coordinación de Contratos                      </t>
  </si>
  <si>
    <r>
      <rPr>
        <b/>
        <sz val="12"/>
        <color theme="1"/>
        <rFont val="Arial"/>
        <family val="2"/>
      </rPr>
      <t>Falta de coherencia entre las obligaciones del contrato, los estudios y documentos previos y las actividades ejecutadas por el contratista.</t>
    </r>
    <r>
      <rPr>
        <sz val="12"/>
        <color theme="1"/>
        <rFont val="Arial"/>
        <family val="2"/>
      </rPr>
      <t xml:space="preserve">
Verificadas las obligaciones establecidas en el numeral 11  del contrato No. 100202206-006-2016,  se constató que no son coherentes  con las indicadas en el numeral 2.3.2 de los estudios y documentos previos,  ni con lo realizado por el contratista según los informes de supervisión de la ejecución del contrato, situación que se evidencia así: 
Las obligaciones señaladas en el numeral 11 del contrato,  se establecieron para: elaborar documentos de los procesos de contratación para la adquisición de bienes y servicios, realizar el acompañamiento  legal en las etapas precontractual, contractual y post contractual y demás actividades que se desarrollen en los procesos de contratación, en contraposición con el numeral 2.3.2.  de los estudios y documentos previos que señalan: presentar y proponer ante la DIAN  los planes de provisión de empleos en todas las modalidades previstas, transitoria y definitiva, asesorar el proceso de carrera administrativa brindando acompañamiento en la planeación y desarrollo de los planes de provisión de empleos, actividades que conforme a los informes de supervisión se están ejecutando.
</t>
    </r>
  </si>
  <si>
    <t>Esta situación se presenta debido a la falta de controles en la revisión de los contratos antes de ser suscritos por las partes y legalizados</t>
  </si>
  <si>
    <t xml:space="preserve">Circunstancia que genera  el riesgo de que en el evento  de incumplimiento del contrato se dificulte la exigibilidad de las obligaciones reales del mismo.
</t>
  </si>
  <si>
    <t>Gestionar un Otrosi al contrato No. 100202206-006-2016 aclarando el error de transcripción de la claúsula 11</t>
  </si>
  <si>
    <t>Otrosí Aclaratorio del Contrato No. 100202206-006-2016</t>
  </si>
  <si>
    <t>Un (1) Otrosi</t>
  </si>
  <si>
    <t xml:space="preserve">Subdirecctor de Gestión de  Recursos Físicos / Jefe de Coordinación de Contratos                      </t>
  </si>
  <si>
    <r>
      <rPr>
        <b/>
        <sz val="12"/>
        <rFont val="Arial"/>
        <family val="2"/>
      </rPr>
      <t>Insuficiente identificación, tratamiento y monitoreo de riesgos.</t>
    </r>
    <r>
      <rPr>
        <sz val="12"/>
        <rFont val="Arial"/>
        <family val="2"/>
      </rPr>
      <t xml:space="preserve">
Sobre un total de 28 contratos de prestación de servicios profesionales y apoyo a la gestión, se observó  frente a las  matrices de riesgos definidas en los estudios y documentos previos para cada proceso contractual, las siguientes situaciones: 
a) La matriz de riesgos de cada proceso de contratación no es utilizada como una herramienta de gestión, no se logró determinar en la carpeta contractual la ejecución de las acciones que fueron definidas para mitigar los riesgos, lo que  puede generar la  materialización de eventos que  afecten el cumplimiento del objeto contractual.  
b) No se definen acorde con el proceso contractual la identificación de los riesgos, los tratamientos que se pueden realizar y el monitoreo,  estableciendo matrices idénticas sobre objetos contractuales diferentes. Contratos Nro. 100206214-0031-2015, 100206215-0018-2015, 100208222-0146-2015,  100206214-0147-2015, 100206215-0036-2015, 100202206-0025-2015.
c) Los controles  diseñados para mitigar los riesgos no son claros en su definición,  no están establecidos  en términos de acción, de  tal manera que permitan tener identificada la gestión  a seguir. Contratos Nro. 
100206214-0031-2015 100206215-040-2016 100208222-020-2016
100206215-0018-2015 100206214-090-2015 100202206-031-2016
100208222-0146-2015 100206214-0147-2015 
100202206-0017-2015 100206215-0036-2015 
100208222-022-2016 100202206-0025-2015 
100206215-035-2016 100202206-019-2015 
100215312-076-2016 100208222-017-2016 
100206215-0064-2015 100206211-024-2016 
d) Se definen controles para ser implementados cuando se materialicen los riesgos, cuando éstos deben ser de carácter preventivo de manera que se  garantice el cumplimiento del objeto contractual. Contrato Nro. 100202205-013-2016, 100202206-014-2016.
e) Sobre un mismo proceso contractual se construyen dos matrices de riesgos diferentes, no logrando identificar cuál de ellas corresponde al proceso. Contrato Nro. 1002062015-0036-2015.
f) Se observó  materialización de eventos que ocasionaron  incumplimiento en el término de ejecución de contratos, no obstante que el interventor advirtió  el riesgo de incumplimiento con oportunidad,  las  acciones de control no se implementaron, lo que generó la terminación de las obras por fuera del término de ejecución de los siguientes contratos Nro.  100215312-0170-2015, 100215312-163-2015,  100215312-168-2015.
g) No se  evidenció que la entidad esté realizando un monitoreo constante y permanente a los riesgos del proceso de contratación, en concordancia con lo establecido por Colombia Compra Eficiente “la  matriz y el plan de tratamiento deben ser revisadas constantemente y si es necesario hacer ajustes al plan de tratamiento de acuerdo con las circunstancias”. 
</t>
    </r>
  </si>
  <si>
    <t xml:space="preserve">Debido a la falta de seguimiento y control por parte de los responsables para la Identificación y Cobertura del Riesgo en  los Procesos de Contratación.
</t>
  </si>
  <si>
    <t xml:space="preserve">Lo que ocasiona  exposición a que los eventos identificados en la matriz de riesgos se materialicen, afectando el  cumplimiento de metas y objetivos, así como del objeto y término de ejecución del contrato.
</t>
  </si>
  <si>
    <t>Realizar Mesas de Trabajo con apoyo de la Coordinación de Administración y Perfilamiento de Riesgos en el despacho de la Subdirección de Gestión de Análisis Operacional, y acompañamiento de la Oficina de Control Interno, en materia de identificación, evaluación y gestión de riesgos, a las áreas de origen de contratación y Coordinación de Contratos.</t>
  </si>
  <si>
    <t xml:space="preserve">Actas de Asistencia y Material de Trabajo </t>
  </si>
  <si>
    <t>Tres (3) mesas de trabajo</t>
  </si>
  <si>
    <r>
      <rPr>
        <b/>
        <sz val="12"/>
        <rFont val="Arial"/>
        <family val="2"/>
      </rPr>
      <t>Incumplimiento al principio de publicidad en Contratos de Prestación de Servicios Profesionales  y de Apoyo a la Gestión.</t>
    </r>
    <r>
      <rPr>
        <sz val="12"/>
        <rFont val="Arial"/>
        <family val="2"/>
      </rPr>
      <t xml:space="preserve">
Se evidenció que de 28 contratos,  que corresponden al 100% de la muestra,  25 de ellos no cumplen con el criterio de oportunidad en la publicación de los siguientes documentos: estudios previos,    ofertas,   actas de inicio, informes de supervisión, incompletos y/o publicados de forma tardía, presentándose  extemporaneidad hasta de un año en la publicación. De igual manera se observaron, informes sin publicar y documentos que no corresponden al contrato, hecho que se torna más representativo si se tiene en cuenta que esta situación fue evidenciada en  la auditoría ACO 2015004 de la vigencia 2015.
Las anteriores situaciones se evidenciaron en los siguientes contratos:
100208222-018-2016 100206215-0064-2015 100202205-013-2016
100208222-019-2016 100206215-040-2016 100215311-0101-2015
100206215-0018-2015 100206215-035-2015 100206217-007-2016
100215311-008-2016 100208222-022-2016 100202206-006-2016
100206214-0031-2015 100202206-0017-2015 100206211-024-2016
100208222-0146-2015 1002062015-0036-2015 100202206-0019-2015
100215312-076-2016 100202206-0025-2015 100208222-017-2016
100206214-090-2015 100206214-0147-2015 100208222-020-2016
100202206-031-2016 100206217-0143-2015 
</t>
    </r>
  </si>
  <si>
    <t xml:space="preserve">Lo anterior obedece a insuficiencia en los controles relacionados con la revisión y análisis de las diferencias e inconsistencias en la publicación de los actos y documentos contractuales. 
</t>
  </si>
  <si>
    <t xml:space="preserve">Situaciones que inciden en el nivel de confiabilidad, consistencia y calidad de la información publicada, aumenta la exposición a cuestionamientos de los partícipes interesados en la gestión contractual y de los órganos de control internos y externos, en detrimento de la imagen institucional
</t>
  </si>
  <si>
    <t>Remitir correo electrónico estableciendo obligación de presentación de Informe semanal de revisión de publicación de documentos en SECOP por parte de sustanciadores de la Coordinación de Contratos al Jefe de la Coordinación de Contratos, como medida de autocontrol.</t>
  </si>
  <si>
    <r>
      <rPr>
        <b/>
        <sz val="12"/>
        <rFont val="Arial"/>
        <family val="2"/>
      </rPr>
      <t xml:space="preserve">Falta de control y de  confiabilidad y oportunidad de la información. </t>
    </r>
    <r>
      <rPr>
        <sz val="12"/>
        <rFont val="Arial"/>
        <family val="2"/>
      </rPr>
      <t xml:space="preserve">
Evaluados los controles frente a la confiabilidad y completitud de la información contractual que se registra en archivo Excel suministrado por la SGRF, la que se registra en la Web Dian, SECOP, reportes trimestrales a la CGR en el  SIRECI y Cámara de Comercio, se evidenció que se generan errores que afectan la información y su  rendición a entes de control internos y/o externos.
a) Realizado el cruce de la información registrada en la base de datos suministrada por la SGRF y la información registrada en SECOP sobre la modalidad Mínima Cuantía por la vigencia 2015 se evidenciaron las siguientes situaciones:
En la base de datos de contratos de la SGRF de la vigencia 2015,  el proceso CMC-032-2015 se registra con una cuantía de $7.295.397 relacionada con el contrato100210227-0204-2015, y al consultar en SECOP este proceso comprende dos contratos el  Nro. 100210227-0204-2015 por cuantía de  $7.295,397 y el Nro.100210227-0205-2015 por cuantía de $4.541,524,  para un valor total de $ 11.836.921, en igual sentido  el valor de la cuantía a contratar se establece en $ 14.943.297,  lo que permite inferir que en la base de datos de la SGRF se omitió el registro del contrato Nro.  100210227-0205-2015 y su correspondiente valor.
En el resultado de la consulta en la base de datos general de la SGRF/2015, el proceso CMC 41-014-2015 se relaciona con cuantía de $O,  en el resultado de la consulta en SECOP muestra que  la cuantía  a contratar es de $0, en el detalle del proceso se establece un valor de  $22.000.000, cuando  este corresponde según  el contrato celebrado a $11.000.000.
b) Verificados los  informes de  la Gestión Contractual  SIRECI  frente a la base de datos suministrada por la SGRF,  correspondiente al primer trimestre del año 2016 y Cámara de Comercio frente a la información del SECOP, por el periodo objeto de la auditoría,  se evidenciaron las siguientes situaciones:
La base de datos de la Subdirección registra un total de 294 contratos,  número que no corresponde a la rendición del informe de gestión SIRECI  en el cual se registran 282 contratos.
En SIRECI, se evidenciaron registros repetidos que corresponden a los contratos números; 137201235-003-2016; 137201235-002-2016; 114201202-0001-2016; 114201202-0002-2016; 135201235-007-2016; 18-04-2016 y 18-005-2016. Lo anterior incide en el número de contratos reportados que pasaría de 282 a 275. 
En SIRECI de los 275 contratos reportados se observó que  5 contratos no se encuentran registrados en la base de datos de SGRF así: 34201-002-338-2016; 34201-001-99-2016; CD-13920100-001-2016; CMC-39-001-2016 y CMC-39-002-2016. 
En SIRECI no se reportaron cuatro (4) contratos   correspondientes a: Nro.137201235-005-2016 suscrito 30/03/2016, inicia 05/04/2016 y termina 31/12/2016; Nro.100215347-065-2016 suscrito 26/02/2016, inicia 01/03/2016 y termina 31/12/2016; Nro. 187201202-011-2016 suscrito 16/03/2016, inicia 15/04/2016 y termina  30/05/2016 y Nro. 135201235-009-2016 se suscribió e inició  17/03/2016 y termina 31/12/2016.
De los 294 contratos registrados en la base de la SGRF, 10 se encuentran repetidos: Nro. 100207220-077-2016; CMC138-003-2016; CMC-009-007-2016; CMC-009-006-2016; CMC-009-004-2016; CMC-009-002-2016; CMC-009-003-2016; CMC-09-001-2016; 88-012-2016 y CMC-41-007-2016. Adicionalmente, el último contrato registra dos (2) fechas de Inicio 30/03/2016 y 29/05/2016, dos (2)  de terminación 30/05/2016 y 30/07/2016 y dos (2)  de liquidación 30/11/2016 y 30/12/2016, como si se tratara de dos contratos diferentes pero identificados bajo el mismo número.
c) Se evidenció inconsistencias de la información que reposa en Cámara de Comercio respecto de la publicada en SECOP en las siguientes situaciones: 
Verificados  58  contratos de la vigencia 2015, en 9  la fecha de inicio registrada en  Cámara de Comercio no es coherente frente al acta  publicada en SECOP, en atención que la fecha de inicio que se consigna en el RUES es la misma de la suscripción del contrato. 
</t>
    </r>
  </si>
  <si>
    <t xml:space="preserve">
Debido a fallas en los controles  relacionados con la revisión de las actividades ejecutadas para asegurar la confiabilidad, oportunidad y completitud  de la información. </t>
  </si>
  <si>
    <t xml:space="preserve">Genera información no  confiable para  la toma de decisiones  por la alta gerencia, desgaste administrativo por reprocesos, inconsistencias  en la rendición de informes relacionados con los resultados de la gestión contractual, y expone a la entidad a sanciones de carácter administrativo por parte del ente de control fiscal.
</t>
  </si>
  <si>
    <t>a) Revisar y ajustar la  información de base de datos de contratos 2015-2016. 
b) Expedir Memorando estableciendo obligación de presentación informe mensual de base de datos de contratos a Nivel Seccional e informe de revisión mensual  por parte del responsable en el nivel central, de la base de datos de contratos consolidada nacional, al Jefe de la Coordinación, como medida de autocontrol.</t>
  </si>
  <si>
    <t>a) Informe de revisión y ajustes a la base de datos de contratos 2015-2016. 
b) Memorando que establece obligación de elaboración de base de datos mensual y revisión de la misma.</t>
  </si>
  <si>
    <t>a) Un (1) informe. 
b) Un (1) memorando.</t>
  </si>
  <si>
    <t>a) Funcionario responsable de base de datos de contratos de la Coordinación de Contratos. 
b) Subdirector de Gestión de Recursos Físicos / Jefe de la Coordinación de Contratos.</t>
  </si>
  <si>
    <r>
      <rPr>
        <b/>
        <sz val="12"/>
        <rFont val="Arial"/>
        <family val="2"/>
      </rPr>
      <t xml:space="preserve">Deficiencia en el control para la  liquidación de contratos por los supervisores. </t>
    </r>
    <r>
      <rPr>
        <sz val="12"/>
        <rFont val="Arial"/>
        <family val="2"/>
      </rPr>
      <t xml:space="preserve">
Sobre una muestra de 20 contratos,  se  evidenció que en 8 de la vigencia 2014 y 12 de la vigencia 2015,  se presentan las siguientes situaciones: 
a) Nueve (9) contratos no se encuentran liquidados,  a la fecha de la auditoría, incumpliendo con los   términos establecidos en el contrato  o en el  máximo señalado en la ley, debido a que ésta no se realizó en los (4) meses de forma bilateral, ni dentro de los (2) meses de forma unilateral, en los siguientes contratos: Nro. CMC-017-2015;  100215312-166-2015, 100215312-0169-2015, 100215312-0167-2015, 100215312-0232-2015, 100215312-0171-2015, 100215312-163-2015, 100215313-156-49-2014, 100215312-0173-2015, 100202205-062-9-2014. 
b) Dos (2) contratos que no se han liquidado,  se encuentran próximos al vencimiento de los 2 años con que cuenta la entidad para efectuarla, corresponden a los siguientes contratos CMC-015-2014,  100214306-132-34-2014; y uno (1) relacionado con el  contrato Nro. 100207220-069-687-2014 fue liquidado faltando dos (2) meses  para cumplir con el mencionado término. 
c) En tres (3) contratos la supervisión inició las gestiones correspondientes para llevar a cabo la liquidación de los mismos, los proyectos de acta de liquidación sin firmas, reposan en las carpetas contractuales, a la fecha de la auditoría han sobrepasado el término establecido en el contrato (6 meses) y los dos (2 meses) para su liquidación unilateral conforme a lo señalado en la norma. Corresponden a  los siguientes contratos Nro. 100215312-0196-2015, 100214306-132-34-2014, 100206215-228-34-2014.
</t>
    </r>
  </si>
  <si>
    <t xml:space="preserve">Las situaciones descritas se originaron por deficientes controles de seguimiento a las obligaciones y responsabilidades de los supervisores e interventores en el proceso contractual e inobservancia del cumplimiento de las normas. </t>
  </si>
  <si>
    <t xml:space="preserve">Lo que genera el riesgo de pérdida de competencia de la entidad estatal para proceder a la liquidación de los contratos, no se finalice el negocio jurídico, dando cabida a posibles reclamos de contratistas a la entidad  por no cerrar los procesos contractuales. 
</t>
  </si>
  <si>
    <t xml:space="preserve">Expedir Memorando recordando a los supervisores la obligación de gestionar la liquidación de los contratos dentro de los términos legales. </t>
  </si>
  <si>
    <t>Contratos</t>
  </si>
  <si>
    <t>PLAN DE MEJORAMIENTO
(Seguimiento)</t>
  </si>
  <si>
    <t>VIGENCIA</t>
  </si>
  <si>
    <t>5. FORMULACIÓN DEL PLAN DE MEJORAMIENTO</t>
  </si>
  <si>
    <t>17. Fecha Final</t>
  </si>
  <si>
    <t>Observaciones</t>
  </si>
  <si>
    <t>Inteligencia Corporativa / Gestión de la Planeación Institucional / Planeación Táctica y Operativa</t>
  </si>
  <si>
    <t>1. Comunicar oficialmente a las dependencias la necesidad de incluir en la formulación táctica y operativa las actividades previstas en el componente de TIC para servicios de la Estrategia GEL</t>
  </si>
  <si>
    <t>Correos electrónicos con indicaciones y ayudas de memoria de las reuniones con los responsables; Correos dirigidos a 7 Direcciones de Gestion y 2 Oficinas</t>
  </si>
  <si>
    <t>Subdirección de Gestión de Análisis Operacional - Coordinación de Planeación y Evaluación.</t>
  </si>
  <si>
    <t xml:space="preserve">2. Verificar que se generen actividades en los planes operativos de las dependencias responsables así como el hallazgo de la Oficina de Control Interno para el próximo período. </t>
  </si>
  <si>
    <t>Correos electrónicos con indicaciones y reportes de verificación de la formulación operativa. Máximo 9 Correos dirigidos a 7 Direcciones de Gestion y 2 Oficinas</t>
  </si>
  <si>
    <t xml:space="preserve">3. Resaltar en el protocolo de formulación operativa  de la Coordinación de Planeación los compromisos del componente GEL. </t>
  </si>
  <si>
    <t xml:space="preserve">Versión actualizada del protocolo de formulación operativa. </t>
  </si>
  <si>
    <t>4. Adelantar reuniones de coordinación con las dependencias responsables para garantizar la programación táctica y operativa de los componentes del componente TIC para servicios tanto en el Plan Táctico como en los planes operativos correspondientes.</t>
  </si>
  <si>
    <t xml:space="preserve">Ayudas de memoria de las reuniones con los responsables; 
</t>
  </si>
  <si>
    <r>
      <rPr>
        <b/>
        <sz val="12"/>
        <rFont val="Arial"/>
        <family val="2"/>
      </rPr>
      <t>Incumplimiento de compromisos  frente a la Estrategia GEL en el Componente TIC para Servicios.</t>
    </r>
    <r>
      <rPr>
        <sz val="12"/>
        <rFont val="Arial"/>
        <family val="2"/>
      </rPr>
      <t xml:space="preserve">
Verificados los informes de evaluación de los diferentes planes de la Entidad, al cierre de la vigencia 2015, no se evidencia el cumplimiento del 90% de avance previsto en el artículo 2.2.9.1.3.2. del Decreto Único Sectorial 1078 de 2015, reportándose para la iniciativa TG1.1. Implementar el Manual de Gobierno en línea en la estrategia de TIC para Servicios un avance del 60% en la evaluación de dicho Plan . 
Lo anterior contraviene lo dispuesto en el Decreto Único Sectorial 1078 de 2015,  según el cual el avance en la implementación de criterios y sub criterios establecidos en el Manual de Gobierno en Línea para el Componente TIC para servicios a 31/12/2015 debía ser del 90%.</t>
    </r>
  </si>
  <si>
    <r>
      <rPr>
        <b/>
        <sz val="12"/>
        <rFont val="Arial"/>
        <family val="2"/>
      </rPr>
      <t>1)Estimar el listado de clientes que pertenece a cada uno de los segmentos definidos en la "Guía Metodológica para Segmentación de Contribuyentes de la Dirección de Impuestos y Aduanas Nacionales".</t>
    </r>
    <r>
      <rPr>
        <sz val="12"/>
        <rFont val="Arial"/>
        <family val="2"/>
      </rPr>
      <t xml:space="preserve">
• Realizar mesas de trabajo con Dirección de Gestión de Fiscalización, Dirección de Gestión de Aduanas y la Subdirección de Gestión de Análisis Operacional  para validar y retroalimentar las variables definidas en el documento “Guía Metodológica para Segmentación de Contribuyentes  de la Dirección de Impuestos y Aduanas Nacionales.”. 
• Conforme lo establece el “Documento Guía Metodológica para Segmentación de Contribuyentes  de la Dirección de Impuestos y Aduanas Nacionales.” elaborar y presentar a las Subdirecciones de Gestión de Tecnología,  Análisis Operacional y Recaudo y Cobranzas la solicitud de información requerida para efectuar la estimación, indicando las variables, periodos de tiempo y condiciones generales de entrega
• Efectuar la estimación estadística de los segmentos, diseñando y depurando el código y/o sintaxis del ejercicio, para garantizar su repetición según las periodicidades establecidas en la metodología.
• Elaborar documento técnico de presentación de los resultados, efectuando análisis descriptivos generales de cada uno de los segmentos identificados.
• Presentar resultados de la estimación ante la Subdirección de Gestión de Asistencia al Cliente, y con su aprobación a la Dirección de Gestión de Ingresos y a la Dirección General.    
</t>
    </r>
    <r>
      <rPr>
        <b/>
        <sz val="10"/>
        <color indexed="8"/>
        <rFont val="Arial"/>
        <family val="2"/>
      </rPr>
      <t/>
    </r>
  </si>
  <si>
    <t>1) Documento técnico con  presentación de los resultados, efectuando análisis descriptivos generales de cada uno de los segmentos identificados.
Estas evidencias serán publicadaspara cliente interno en la Carpeta pública de la Subdirección . En cuanto a la publicación para cliente externo se gestionará con la Oficina de Comunicaciones  la creación de un enlace  para incluir los documentos asociados a las acciones descritos</t>
  </si>
  <si>
    <t>Coordinación de Canales de Servicio de la Subdirección de Gestión de Asistencia al Cliente</t>
  </si>
  <si>
    <r>
      <rPr>
        <b/>
        <sz val="12"/>
        <rFont val="Arial"/>
        <family val="2"/>
      </rPr>
      <t xml:space="preserve">2) Estimar la demanda de trámites y servicios correspondiente a cada uno de los segmentos institucionales de clientes:
</t>
    </r>
    <r>
      <rPr>
        <sz val="12"/>
        <rFont val="Arial"/>
        <family val="2"/>
      </rPr>
      <t xml:space="preserve">• Solicitar y consolidar la información relacionada con el total de llamadas telefónicas y contactos chat, efectivamente atendidas durante el año 2014, especificando la tipificación de las mismas.
• Efectuar análisis de relación entre las llamadas recibidas por tipificación y los trámites de la entidad, identificando los tipos de llamada efectuadas por cada segmento y por ende los trámites asociados a estas.
• Elaborar informe detallado y gerencial sobre el resultado de utilización de servicios por segmento o mapa de requerimientos de información  de trámites y servicios.
• Preparar especificación para solicitar información acerca del volumen y frecuencia de los trámites y servicios gestionados en forma virtual por cada contribuyente de cada segmento durante el año 2014. 
• Efectuar análisis estadístico para determinar el volumen y frecuencia de los trámites y servicios gestionados en forma virtual y presencial por cada contribuyente de cada segmento durante el año 2014. </t>
    </r>
    <r>
      <rPr>
        <b/>
        <sz val="12"/>
        <rFont val="Arial"/>
        <family val="2"/>
      </rPr>
      <t xml:space="preserve">
</t>
    </r>
  </si>
  <si>
    <t>Documento con la  caracterización de trámites y servicios institucionales, que comprenda magnitud y frecuencia de tramites adelantados y servicios más usados,  lo cual servirá de insumo para establecer estrategias diferenciadas de servicio.
Estas evidencias serán publicadaspara cliente interno en la Carpeta pública de la Subdirección . En cuanto a la publicación para cliente externo se gestionará con la Oficina de Comunicaciones  la creación de un enlace  para incluir los documentos asociados a las acciones descritos</t>
  </si>
  <si>
    <t xml:space="preserve">1. Elaborar reporte en Access con los datos de las actividades del Plan Operativo, para cruzar la formulación operativa 2016 con los requisitos GEL. 
</t>
  </si>
  <si>
    <t xml:space="preserve">1. Informe del cruce de los requisitos GEL y actividades Plan Operativo 2016, donde se recomiende la creación de nuevas actividades y/o asignación del plan a cada actividad.
</t>
  </si>
  <si>
    <t xml:space="preserve">2. Realizar mesas de trabajo con cada dependencia responsable de las actividades de Tic de Servicios para verificar la formulación y el cumplimiento de cada una de ellas. Si no está la actividad incluida en el Plan operativo, se hará una propuesta en dichas mesas para incluir en la modificación al plan de septiembre. </t>
  </si>
  <si>
    <t>Ayudas de memoria de reuniones / Mensajes de Correo Electrónico donde se informen los requerimientos de creación  o ajuste a Iniciativas y/o Actividades, a las dependencias responsables. Plan Operativo 2016 actualizado con las actividades prtinentes  Máximo 9 Formulaciones operativas (1455) y mismo número de e-mail.</t>
  </si>
  <si>
    <t>Dirección de Gestión Organizacional y Subdirección de Gestión de Análisis Operacional - Coordinación de Planeación y Evaluación.</t>
  </si>
  <si>
    <t xml:space="preserve">3. Promover con las dependencias responsables la modificación de inicitivas y sus metas en el Plan Tactico para las vigencias 2017 y 2018. </t>
  </si>
  <si>
    <t>Versión actualizada del Plan Tactico vigencia 2017.</t>
  </si>
  <si>
    <t>Asistencia al Cliente/Control de calidad en canales de atención/Administración del Sistema de Peticiones, Quejas, Sugerencias, Reclamos, Felicitaciones y Denuncias.</t>
  </si>
  <si>
    <t xml:space="preserve">a. Actas de reunión con lineamientos y trabajo previo al envio del insumo a la Subdirección de Gestión de Control Disciplinario Interno.  </t>
  </si>
  <si>
    <t xml:space="preserve">31/12/2016
</t>
  </si>
  <si>
    <t>b. Solicitar la publicación a la Oficina de Comunicaciones del número telefónico para la recepción de las Solicitudes en el Portal Web DIAN.</t>
  </si>
  <si>
    <t xml:space="preserve">b. Número telefónico publicado en el Portal Web DIAN.
</t>
  </si>
  <si>
    <t xml:space="preserve">b. Subdirección de Gestión de Asistencia al Cliente y Oficina de Comunicaciones.
</t>
  </si>
  <si>
    <t>c.  Revisar con la Coordinación de Canales del Servicio para que el Contact Center recepcione las PQRSF, a excepción de las Denuncias que por reserva de la información.</t>
  </si>
  <si>
    <t xml:space="preserve">c. Recepción de las PQRSF por parte del Contact Center.
</t>
  </si>
  <si>
    <t xml:space="preserve">c. Coordinación del Sistema de QRS y Coordinación de Gestión de Canales de Servicio.
</t>
  </si>
  <si>
    <t xml:space="preserve">31/08/2016
</t>
  </si>
  <si>
    <t xml:space="preserve">31/06/2017
</t>
  </si>
  <si>
    <t>d. Actualizar y publicar el Manual para usuario externo y  para usuario interno en el listado maestro de documentos.</t>
  </si>
  <si>
    <t xml:space="preserve">d. Manual para usuario externo publicado en el portal WEB DIAN y manual para usuario interno publicado en el listado maestro de documentos.
</t>
  </si>
  <si>
    <t xml:space="preserve">d.  Subdirección de Gestión de Asistencia al Cliente y la  Subdirección de Gestión de Procesos y Competencias Laborales 
</t>
  </si>
  <si>
    <t xml:space="preserve">e. De acuerdo con la respuesta del PST por parte de la Subdirección de Gestión de Tecnología de Información y Telecomunicaciones:
Solicitudes de ajustes remitidas a  Subdirección de Gestión de Tecnología de Información y Telecomunicaciones. </t>
  </si>
  <si>
    <t xml:space="preserve">e. Subdirección de Gestión de Asistencia al Cliente
</t>
  </si>
  <si>
    <t xml:space="preserve">
Se observa insuficiencia  del software de PQSR  por inexistencia de alertas sobre fechas de vencimiento, trazabilidad,  y estado de las solicitudes, entre otros, que permitan realizar control y seguimiento de forma más efectiva.
Las situaciones antes descritas evidencian el incumplimiento del   procedimiento  PR-AC-0043 Administración del sistema de PQRS y denuncias,  de los lineamientos del Manual de Gobierno en Línea sobre Sistema Integrado de Peticiones, Quejas, Reclamos y Denuncias y contravienen lo dispuesto en el Numeral 1 del Artículo 34 de la Ley 734, Código Disciplinario Único, el artículo 31 de la  Ley 1437 de 2011, Código de Procedimiento Administrativo y de lo Contencioso Administrativo y el Art. 16 del Decreto No. 103 de 2015.</t>
  </si>
  <si>
    <t xml:space="preserve">a. Evaluar junto con la DGRAE y la  DGO  la adquisición de un nuevo sistema de QRS, que cumpla con el número único de identificación de las solicitudes que ingresan a la entidad o la posibilidad del ajuste del actual, siempre y cuando cumpla con los lineamientos de gobierno en linea,  directrices presidenciales y necesidades del ciudadano y la entidad.
</t>
  </si>
  <si>
    <t>A.  Actas de reunión, correos electrónicos citando a las areas competentes.</t>
  </si>
  <si>
    <t>Subdirección de Gestión de Asistencia al Cliente, Subdirección de Gestión de Tecnologia y Subdirección de Gestión de Recursos Fisicos</t>
  </si>
  <si>
    <t>Inteligencia Corporativa / Comunicaciones /Comunicación externa y  Gestión de la Planeación Institucional/ Planeación Táctica y Operativa
Control Interno / Autoevaluación del Control y Gestión</t>
  </si>
  <si>
    <r>
      <rPr>
        <b/>
        <sz val="12"/>
        <rFont val="Arial"/>
        <family val="2"/>
      </rPr>
      <t>Inconsistencia en información reportada y/o publicada sobre Trámites y Servicios en el Marco de Gobierno en Línea</t>
    </r>
    <r>
      <rPr>
        <sz val="12"/>
        <rFont val="Arial"/>
        <family val="2"/>
      </rPr>
      <t xml:space="preserve">
Verificados los informes de evaluación de los planes: Estratégico Sectorial, Estratégico Institucional, Táctico, de Acción y  Anticorrupción y de Atención al Ciudadano vigencia 2015, publicados en el portal de la Entidad y/o en Diannet, al igual que el Formulario Único  Reporte de Avance de la Gestión, FURAG,  se observa que:
- Actividades con los  mismos productos esperados, en los planes, presentan diferencias en los resultados reportados (VER ANEXO No. 1 INFORMES).
- Las respuestas a las preguntas 18, 97, 102, 150, 261, 262 y 269 del FURAG no son consistentes con los desarrollos en la Entidad, en el marco de la Estrategia GEL (VER ANEXO No. 2 FURAG). 
De otra parte, en el Portal de la Entidad, en las Secciones identificadas como  Servicio al Ciudadano y la Guía de Servicios en Línea,  se encontraron diferencias y desactualización de la información presentada al usuario externo como se observa para el Chat, el Foro, Comentarios y Quejas, entre otros. (VER ANEXO No. 3 WEB).
Por último, como resultado de la consulta aleatoria en SUIT, de trámites en línea y formularios asociados,  se observa información desactualizada  e incompleta,  contraviniendo lo establecido en el Artículo 40 del Decreto 019 de 2012, según el cual para que un trámite o requisito sea oponible y exigible al particular, deberá encontrarse inscrito en el SUIT y las actualizaciones deben surtirse dentro de los tres (3) días siguientes a cualquier variación. (VER ANEXO No. 4 SUIT)
Lo anterior contraviene lo dispuesto en  las políticas de control y manejo de la información y la comunicación,  y las de responsabilidad social contenidas en el Código de Buen Gobierno, el Artículo 40 del Decreto 019 de 2012 y el Artículo 2.1.1.2.1.6. del Decreto 1081 de 2015. </t>
    </r>
  </si>
  <si>
    <t>1. Emitir instrucciones para que en la Planeación Táctica y Operativa se incluyan las Iniciativas y Actividades pertinentes que garanticen la coherencia entre los resultados de los Planes operativos, Informe de Gestión de Resultados , el Plan Estratégico Sectorial y Plan Anticorrupción y de Atención al ciudadano, en atención con lo establecido en los artículos  38 y 39 del Decreto 4048 de 2008.
2. La DGO lidera una revisión definitiva a la información reportada al FURAG, antes que que se termine el plazo de enviarla con el fin de que no haya información incoherente.</t>
  </si>
  <si>
    <t>Protocolo de Planeación Táctica y Operativa actualizado en cuanto a la necesidad de coherencia de la información registrada en los planes operativos, es decir el IGR, Plan Estratégico Sectorial y Plan Anticorrupción y de Atención al ciudadano. El mismo documento contendrá instrucciones acerca del reporte de los resultados.</t>
  </si>
  <si>
    <t xml:space="preserve"> 
Coordinación de Planeación y Evaluación
Subdirecciones de gestion.</t>
  </si>
  <si>
    <t>Acta de la reunión para revisión de la información a reportar al FURAG</t>
  </si>
  <si>
    <t>Dirección Organizacional
Direcciones de gestión</t>
  </si>
  <si>
    <r>
      <t>Realizar Mesas de Trabajo convocadas por la Dirección de Gestión Organizacional y la Subdirección de Gestión de Asistencia al Cliente para tratar el tema de "</t>
    </r>
    <r>
      <rPr>
        <b/>
        <u/>
        <sz val="12"/>
        <rFont val="Arial"/>
        <family val="2"/>
      </rPr>
      <t>Actualización y Optimización de Trámites</t>
    </r>
    <r>
      <rPr>
        <sz val="12"/>
        <rFont val="Arial"/>
        <family val="2"/>
      </rPr>
      <t>", con la Subdirección de Gestión de Fiscalización Tributaria, Subdirección de Gestión Técnica Aduanera y la Subdirección de Gestión de Comercio Exterior.</t>
    </r>
  </si>
  <si>
    <t>Actas de reuniones de Mesas de Trabajo</t>
  </si>
  <si>
    <t xml:space="preserve">Dirección de Gestión Organizacional/
Subdirección de Gestión de Asistencia al Cliente/
Subdirección de Gestión de Fiscalización Tributaria/
Subdirección de Gestión Técnica Aduanera/
Subdirección de Gestión de Comercio Exterior/ </t>
  </si>
  <si>
    <t>Realizar reuniones de Mesas de Trabajo  entre las Depedencias responsables de la información/documentación  a disponer en las páginas WEB del DNFP (SUIT) y de la DIAN (Extranet  e Intranet);  con el fin de establecer los lineamientos a cumplir  para mantener la información/documentación  pertinente  y actualizada en las páginas WEB el DNFP (SUIT) y de la DIAN (Extranet  e Intranet).</t>
  </si>
  <si>
    <t>Acta de Mesa de Trabajo con los  lineamientos establecidos a cumplir.</t>
  </si>
  <si>
    <t xml:space="preserve">Dependencias responsables para disponer información/documentación.
Subdirección de Gestión de Asistencia al Cliente.
Dirección de Gestión Organizacional
Subdirección de Gestión de Tecnología de información y Telecomunicaciones 
Oficina de Comunicaciones 
</t>
  </si>
  <si>
    <t>GESTION HUMANA</t>
  </si>
  <si>
    <r>
      <rPr>
        <b/>
        <sz val="12"/>
        <color theme="1"/>
        <rFont val="Arial"/>
        <family val="2"/>
      </rPr>
      <t>Hallazgo N° 8. Deficiencias en el control y seguridad del Sistema de Información de Gestión Humana Kactus.</t>
    </r>
    <r>
      <rPr>
        <sz val="12"/>
        <color theme="1"/>
        <rFont val="Arial"/>
        <family val="2"/>
      </rPr>
      <t xml:space="preserve">
Se tomó como muestra para evaluar la seguridad de la información y su trazabilidad,  el Sistema Información de Gestión Humana Kactus por cuanto había relación con el desarrollo de la “Auditoría Gestión de Nómina”, dentro del programa anual de auditoría 2016, con el fin de complementarla en relación con la seguridad de los sistemas de información. Por lo anterior, de acuerdo al análisis y evaluación realizada a este sistema, se evidenció lo siguiente:
ACCESIBILIDAD.
Analizada la información del archivo AUDITORÍA_2016_USUARIO_PERMISO suministrada mediante correo electrónico de fecha 01/11/2016, suscrito por el jefe de Coordinación de Nómina, se evidenció: 
• La existencia de roles de SUPERUSUARIO que permiten la creación, modificación y eliminación de los roles de las seccionales, de los cuales un usuario con este rol tiene únicamente activos el rol de consulta y reporte, existiendo el rol denominado COMUN CONSULTA que ejecuta esta misma funcionalidad.
• Se registran usuarios cuyo perfil son asignados a funcionarios que  no tienen la funcionalidad de Proceso de Gestión Humana como es el rol COMUN OPER, el cual fue dado a un funcionario de la Dirección de Gestión de Ingresos y al Director de la Dirección de Gestión de Fiscalización, dentro de los cuales se les activó roles de adicionar, modificar, actualizar registro y actualizar grupo.
• La solicitud de creación, modificación y borrado de roles se hace por medio de correo electrónico, incumpliendo el procedimiento e instrucción establecido en la Entidad, PR-SI-0142 “Gestión de Roles de los Sistemas de Información”, IN-SI-0105 “Modificación del Anexo Roles de los Sistemas de Información”, FT-SI-1639 “Gestión de Roles de los Sistemas de Información”, relacionados con la administración de roles que se deben utilizar en todos los Sistemas de Información corporativos.
• De una muestra de 87 usuarios con rol de COMÚN CONSULTA y AUDITOR, que permite la consulta y reporte de la información en Kactus, se les activa a 68, adicionalmente roles de adición, modificación y borrado cuando existe el rol COMUN, que realiza las mismas funcionalidades. 
TRAZABILIDAD y AUDITORÍA.
Se evidenció que:
• La información archivada en el log de auditoría del sistema Kactus, no es fiable para realizar procesos de auditoría. 
• No se analiza y evalúa la información que se genera en el log de auditoría de Kactus, para los casos de modificación o borrado de datos por los diferentes usuarios. 
• Se deben separar los ambientes de producción y de pruebas del sistema Kactus, cuando se realicen cambios en el software. 
• El sistema Kactus no tiene activa la funcionalidad de auditoría que pueda ser empleada en las labores de auditoría independiente que le competen a la OCI u otros órganos de control. 
Estas situaciones incumplen las siguientes normas:
• Procedimientos PS-SI-0151, PS-SI-0152.
• Literal b), i), j) del artículo 4o de la Ley 87.
• Los literales a), c)  y e) del numeral 4.1, el numeral 7.5.1, numeral 7.5.3, literal b) numeral 8.1, numerales 8.2.3 y 8.2.4 de la Norma Técnica de calidad NTCGP 1000:2009.
• El numeral 8.4 del Manual de Calidad de la Entidad.
• Roles y Auditoría, Manual de mecanismos de seguridad de Kactus.</t>
    </r>
  </si>
  <si>
    <t xml:space="preserve">Lo anterior se presenta debido a:
• Deficiente administración en la gestión de la asignación de los roles, al no aplicar el Manual Mecanismos de Seguridad del aplicativo Kactus, en el cual se especifica claramente la descripción de cada uno de los roles para su creación.
• Deficiencia de control en la administración de roles. 
• Inexistencia de un procedimiento, lineamiento o política que establezca el seguimiento y análisis de los logs de auditoría de los sistemas de información, que indique la periodicidad, muestreo, criterios de evaluación y responsable del análisis de esta información. 
• Se realizan pruebas de funcionalidad de ajustes al sistema, en ambiente de producción.
</t>
  </si>
  <si>
    <t xml:space="preserve">Revisar y ajustar  los permisos de accesibilidad que registran los líderes de los diferentes módulos que integran el Sistema de Gestión Humana - Kactus y los que requieren los usuarios a nivel nacional, en los diferentes programas y funcionalidades  del aplicativo, informando de su resultado a los Despacho de la Subdirección de Personal y  las Coordinaciones 
</t>
  </si>
  <si>
    <t>1. Informe de caracterización de usuarios por módulo</t>
  </si>
  <si>
    <t>Subdirección de Gestión de Personal/ 
Coordinación de Nómina/
Coordinación de Bienestar y Seguridad Social/
Coordinación de Escuela/
Coordinación de Historias Laborales/
Coordinación de Procesos y Competencias Laborales/</t>
  </si>
  <si>
    <t>Aplicar por parte de los Responsables del Proceso de Gestión Humana y en lo relacionado con el Sistema de Información Kactus , lo definido en el Procedimiento PR-SI-0142_Gestión de Roles de los Sistemas de Información en el Proceso Servicios Informáticos.</t>
  </si>
  <si>
    <t>1. Comunicado para registro en el Anexo_Roles de los Sistemas de Información según Procedimientos y Procesos del Sistema de Información Kactus, dirigido a la Subdirección de Gestión de Tecnología de Información y Telecomunicaciones</t>
  </si>
  <si>
    <t>Subdirección de Gestión de Personal/ 
Coordinación de Nómina/</t>
  </si>
  <si>
    <t xml:space="preserve">2. Formato FT-SI-1639_Gestión de Roles de los Sistemas de Información, con la información inicial de la gestión de Roles realizada para la depuración de roles asignados a los funcionarios, del Sistema de Información Kactus y registrado en la herramienta de gestión (PST). </t>
  </si>
  <si>
    <t>Elaborar un Plan de Auditoría para la revisión y análisis del log de auditoría de programas de manera aleatoria</t>
  </si>
  <si>
    <t>1. Plan de Auditoría</t>
  </si>
  <si>
    <t>Subdirección de Gestión de Personal/
Coordinación de Nómina/</t>
  </si>
  <si>
    <t>2. Informe de auditoría</t>
  </si>
  <si>
    <t>Realizar un proceso de reinducción a los Usuarios Líderes del Sistema de Información KACTUS, relacionado con la aplicación de los Procedimientos establecidos en el marco del Proceso Servicios Informáticos, con énfasis en los Procedimientos PR-SI-0144_Gestión de Incidentes de los Sistemas de Información, PR-SI-0151_Ejecución de Pruebas de Sistemas de Información y en el PR-SI-00152_Implantación de Sistemas de Información.
Comunicar a los Usuarios Líderes asistentes, recordando la obligatoriedad del cumplimiento de los Procedimientos en el Marco del Proceso Servicios Informáticos y establecidos para la Gestión de Incidentes de los Sistemas de Información, Ejecución de Pruebas de Sistemas de Información y para la  Implantación de Sistemas de Información.</t>
  </si>
  <si>
    <t>1. Formato FT- 1674_Control Registro de Asistencia Reuniones, debidamente diligenciado por los asistentes (Usuarios Líderes).</t>
  </si>
  <si>
    <t xml:space="preserve"> Subdirección de Gestión de Personal/Coordinación de Nómina/
Subdirección de Gestión de Tecnología de Información y Telecomunicaciones/Coordinación para el Apoyo a los sistemas de Información/</t>
  </si>
  <si>
    <t>2. Constancia de recibo del comunicado, por parte de los Usuarios Líderes</t>
  </si>
  <si>
    <t xml:space="preserve">Requerir al proveedor del aplicativo Kactus se disponga del programa de auditoria. </t>
  </si>
  <si>
    <t>Subdirección de Gestión de Personal - Coordinación de Nómina</t>
  </si>
  <si>
    <t>AUDITORIA A LA GESTIÓN DE NOMINA</t>
  </si>
  <si>
    <t>Dirección de Gestión de Recursos y Administración Económica (DGRAE)/ Subdirección de Gestión de Personal (SGP)/ Coordinación de Nómina; Coordinación de Seguridad Social y Bienestar Laboral y Subdirección de Gestión de Recursos Financieros (SGRF)/ Coordinación de Tesorería; Coordinación de Presupuesto; Coordinación de Sentencias y Devoluciones
Dirección de Gestión Jurídica (DGJ) / Subdirección de Gestión de Representación Externa (SGRE).
Dirección Seccional de Impuestos de Barranquilla (DSI) / Grupo Interno de Trabajo (GIT) de Personal.
Dirección Seccional de Aduanas de Barranquilla (DSA) / Grupo Interno de Trabajo (GIT) de Personal y División de Gestión Administrativa y Financiera.</t>
  </si>
  <si>
    <t>Gestión Humana,
Talento Humano/ Gestión administrativa del servidor público/ Procedimientos: Gestión de comisiones al interior del país
Gestión de comisiones al exterior del país</t>
  </si>
  <si>
    <t>Incumplimiento de actividades previstas en el Procedimiento PR-GH-0076- Gestión de Comisiones al Interior del País
• Para las vigencias 2015 y 2016, no se expidieron actos administrativos en los que se establecieran los cupos para viáticos y gastos de viaje, constituyéndose esto en una omisión frente a lo previsto en las Actividades 5 a 11 del procedimiento GH-0076.
• En la DSA de Barranquilla se omitió modificar la Resolución 432 del 21 de octubre de 2015, mediante la cual se confirió comisión de servicios al interior del país a nueve funcionarios, de los cuales viajaron solo tres en la oportunidad definida en el acto administrativo, contraviniendo las actividades 16 y 28 del procedimiento PR-GH-0076.</t>
  </si>
  <si>
    <t>Omisión de las actividades de los responsables establecidos</t>
  </si>
  <si>
    <t>Mayor exposición a deficiencias en la salida del procedimiento conforme con lo establecido en el Sistema de Gestión de Calidad de la DIAN.</t>
  </si>
  <si>
    <t>Revisar y ajustar el procedimiento PR-GH-0076 del 09 de junio de 2014, en relación a los terminos para la cancelación de viáticos</t>
  </si>
  <si>
    <t>Procedimiento ajustado aprobado y publicado</t>
  </si>
  <si>
    <t>SUBDIRECTORA DE GESTIÓN DE PERSONAL</t>
  </si>
  <si>
    <t xml:space="preserve">Modificar la Resolución 432 del 21 de octubre de 2015,  la cual se confirió comisión de servicios al interior del país a unos funcionarios, en el entendido que solo fueron tres y de que solo se desplazaron al muninipio de baranoa y no a los municipios de juan de Acosta y Santo tomas como alli parece. </t>
  </si>
  <si>
    <t>Resolución</t>
  </si>
  <si>
    <t>DIRECTOR SECCIONAL DE ADUANAS BARRANQUILLA</t>
  </si>
  <si>
    <t xml:space="preserve">Solicitar aleatoriamente el 10% las resoluciones de comisiones de viaticos a las Direcciones Seccionales cada dos meses  y realizar el cruce de las mismas con los cumplidos y demás documentos que se requieran </t>
  </si>
  <si>
    <t>Informe del cruce realizado</t>
  </si>
  <si>
    <t>Expedir el memorando de Asignacion de cupos conforme procedimiento actual</t>
  </si>
  <si>
    <t>SUBDIRECTORA DE GESTIÓN DE RECURSOS FINANCIEROS</t>
  </si>
  <si>
    <t>Gestión Humana,
Talento Humano/ Gestión administrativa del servidor público/Procedimientos: Gestión de comisiones al interior del país
Gestión de comisiones al exterior del país</t>
  </si>
  <si>
    <t>Retraso en el pago de viáticos por caja menor a funcionarios comisionados por servicios al interior del País.
En la DSA de Barranquilla, de una muestra de 47 comisiones de servicios al interior del país, se observa que, en 21 de ellas, es decir el 45% se presentan demoras en la cancelación de los viáticos correspondientes, como se presenta a continuación:
ANEXO 1. Tabla No. 1. Demoras en el Pago de Viáticos
Dado que la administración está obligada a facilitar los medios para que el servidor público cumpla adecuadamente la misión para la cual se comisiona, lo procedente es que el funcionario comisionado reciba con anterioridad al inicio de la comisión el valor correspondiente a los viáticos, con el fin de sufragar los gastos que ésta implica.</t>
  </si>
  <si>
    <t>Falta de celeridad por parte de los responsables del pago y/o por ineficiencia en los trámites previos al mismo.</t>
  </si>
  <si>
    <t>Perjuicio a los funcionarios al verse obligados a sufragar gastos de viaje o negarse al desarrollo de la labor para la que fueron comisionados.
Riesgo de incumplimiento de metas misionales.</t>
  </si>
  <si>
    <t>Dar lineamiento a los Directores Seccionales, Jefes de División Adminstrativa y Financiera y Cuentadantes de Caja Menor acerca de la obligación de efectuar el pago de los viáticos a los funcionarios previo el inico de las comisiones, siempre que las mismas se ajustes al Decreto 1068 de 2015 Capitulo 5 Constitucion y Funcionamiento de las Cajas Menores  y demás normas que rijan la materia.</t>
  </si>
  <si>
    <t xml:space="preserve">Circular </t>
  </si>
  <si>
    <t>DIRECCION DE GESTION DE RECURSOS Y ADMINISTRACION ECONOMICA</t>
  </si>
  <si>
    <t>Solicitar aleatoriamente el 10% las resoluciones de comisiones de viaticos a las Direcciones Seccionales cada dos meses , realizar el cruce de las mismas  contra el pago que se hizo de ellas en el SIIF para determinar si se estan pagando a tiempo y efectuar seguimiento al cumplimiento de la circular expedida por la DGRAE.</t>
  </si>
  <si>
    <t>Informe del cruce realizado y seguimiento a la circular</t>
  </si>
  <si>
    <t>SUBDIRECTORA DE GESTIÓN DE RECURSOS FINANCIEROS Y SUBDIRECTORA DE GESTIÓN DE PERSONAL</t>
  </si>
  <si>
    <t xml:space="preserve">Revisar y ajustar el procedimiento PR-GH-0076 del 09 de junio de 2014, en relación a los terminos para la cancelación de viáticos
</t>
  </si>
  <si>
    <t>Gestión Humana,
Talento Humano/ Gestión administrativa del servidor público/ Procedimiento: Gestión de licencias no remuneradas</t>
  </si>
  <si>
    <t>Deficiencia en el registro de novedades por integridad y/o por oportunidad</t>
  </si>
  <si>
    <t>Indebido reconocimiento en el pago de nómina.
Reprocesos por la realización de ajustes que desvirtúan la calidad de la información.
Presunta afectación negativa al patrimonio de la Entidad.</t>
  </si>
  <si>
    <t xml:space="preserve">Gestionar el Reintegro de los dineros por salarios del funcionario Luis Carlos Chaves c.c. 13002289 periodo 19 al 26 de junio 2015 8 dias en nómina de diciembre de 2016.
</t>
  </si>
  <si>
    <t xml:space="preserve">
Desprendible diciembre 2016 donde se efectúa el reintegro de sueldo al funcionario por 8 días
</t>
  </si>
  <si>
    <t xml:space="preserve">1
</t>
  </si>
  <si>
    <t xml:space="preserve">COORDINADOR DE NÓMINA
</t>
  </si>
  <si>
    <t xml:space="preserve">
1/12/2016
</t>
  </si>
  <si>
    <t xml:space="preserve">
28/02/2017
</t>
  </si>
  <si>
    <t xml:space="preserve">
Gestionar e Reintegro de los dineros por salario del exfuncionario Nubia Esther Salcedo c.c,22414061 periodo 02 al 29 de marzo de 2015  29 dias activando procedimiento PR-GH-0362 "Pago de lo No Debido.</t>
  </si>
  <si>
    <t>Consignación por parte de la ex-funcionaria.</t>
  </si>
  <si>
    <t xml:space="preserve">COORDINADOR DE NÓMINA Y DIRECTOR SECCIONAL BARRANQUILLA
</t>
  </si>
  <si>
    <t xml:space="preserve">
1/12/2016
</t>
  </si>
  <si>
    <t xml:space="preserve">Elaborar un cronograma de capacitación e implementarlo  a fin de reforzar en procesos y procedimientos de personal a los encargados de la ejecución de éstos en las Direcciones Seccionales.
</t>
  </si>
  <si>
    <t>Cronograma de capacitación a realizar en los meses de abril y septiembre 2017</t>
  </si>
  <si>
    <t xml:space="preserve">COORDINADOR NÓMINA Y SUBDIRECTORA DE PERSONAL
</t>
  </si>
  <si>
    <t xml:space="preserve">28/02/2017
</t>
  </si>
  <si>
    <t xml:space="preserve">
Elaborar cronograma y desarrollarlo en cuanto a visitas en el ejercicio de AUTOEVALUACIÓN</t>
  </si>
  <si>
    <t xml:space="preserve">
Cronograma de autoevaluación a realizar en el año 2017</t>
  </si>
  <si>
    <t>•b) En siete (7) casos en los que aplica el pago del incentivo de fiscalización y cobranzas, se evidencia que no se produjeron los descuentos correspondientes a la totalidad de días en licencia no remunerada, generándose un presunto reconocimiento de lo no debido frente a este concepto.
Estos corresponden a: ANEXO 2. HOJA LNR Tabla 1. Licencias no remuneradas sin descuento en Incentivo de Fiscalización y cobranzas</t>
  </si>
  <si>
    <t xml:space="preserve">Gestionar el Reintegro del Incentivo de Fiscalización por los periodos de licencias no remuneradas y que fueron certificadas como reconocimiento para las cedulas 32637055 y 72005540 de la Dirección Seccional de Impuestos de Bquilla - cedula 8730218 - 32708792 y 72155897 de la Dirección Seccional de Aduanas de Barranquilla.  Reintegros a efectuarse en nomina de Diciembre de 2016 y enero de 2017.
</t>
  </si>
  <si>
    <t xml:space="preserve">Valores ajustados en la nomina de diciembre. Cronogramas de capacitación y de visitas de Autoevaluación.   </t>
  </si>
  <si>
    <t>DIRECTORES SECCIONALES DE IMPUESTOS Y ADUANAS DE BARRANQUILLA - JEFE GIT DE PERSONAL Y  SUBDIRECTORA DE GESTIÓN DE PERSONAL-  COORDINADOR DE NOMINA</t>
  </si>
  <si>
    <t>Adelantar una revisión general respecto a las Licencias no Remuneradas y los funcionarios objeto del reconocimiento del Incentivo por el periodo 01-ene-2015 a diciembre de 2016 a fin de detectar casos similares a los evidenciados y adelantar los respectivos reintegros a que haya lugar</t>
  </si>
  <si>
    <t>DIRECTORES SECCIONALES DE IMPUESTOS Y ADUANAS DE BARRANQUILLA - GIT DE PERSONAL Y  SUBDIRECCION DE GESTIÓN DE PERSONAL-  COORDINADOR DE NOMINA</t>
  </si>
  <si>
    <t>•c) En cuatro casos de la muestra se observa un mayor número de días descontados de la prima nacional frente a los otorgados por licencia no remunerada, ocasionando un menor valor pagado.
Lo casos se presentan así: ANEXO 2. HOJA LNR Tabla 2. Mayores descuentos en Prima Nacional</t>
  </si>
  <si>
    <t xml:space="preserve">Identificar el número de casos a los cuales se les dejo de reconocer un dia en el concepto del incentivo de Nacional dentro del periodo 01-ene 2015 a julio 2016 generados por Licencias No remuneradas que cobijaban meses de 31 dias y proceder a reconocer el día respectivo el cual se reflejará en la nomina del mes de diciembre de 2016 (48 casos detectados y liquidados)-(Para el periodo reconocido en enero de 2016) y para la vigencia del año anterior (reconocido en Julio de 2015) se procederá a gestionar egestionar el reconocimiento de un(1) caso detectado con cargo vigencias expiradas a tramitar esta vigencia.
</t>
  </si>
  <si>
    <t>Archivo en PDF el cual contiene ajustes de 48 funcionarios del incentivo nacional, incluido en anexos y fueron pagados en nomina de diciembre. Solicitud al proveedor del ajuste correspondiente</t>
  </si>
  <si>
    <t>SUBDIRECTORA DE GESTIÓN DE PERSONAL - COORDINADOR DE NÓMINA</t>
  </si>
  <si>
    <t xml:space="preserve">
Solicitar al proveedor del aplicativo Kactus el ajuste a la funcionalidad que ejecuta la liquidación del incentivo.</t>
  </si>
  <si>
    <t>d) Al confrontar la información contenida en las certificaciones remitidas por las Direcciones de Impuestos y de Aduanas de Barranquilla frente al incentivo de fiscalización y cobranzas se observó que para cuatro funcionarios que disfrutaron licencias no remuneradas, las mismas no les fueron descontadas para el reconocimiento del incentivo por fiscalización y cobranzas.</t>
  </si>
  <si>
    <t>Gestionar el Reintegro del Incentivo de Fiscalización por los periodos de licencias no remuneradas y que fueron certificadas como reconocimiento para las cedulas 32637055 y 72005540 de la Dirección Seccional de Impuestos de Bquilla - cedula 8730218 - 32708792 y 72155897 de la Dirección Seccional de Aduanas de Barranquilla.  Reintegros a efectuarse en nomina de Diciembre de 2016 y enero de 2017</t>
  </si>
  <si>
    <t>Valores ajustados en la nomina de diciembre 2016</t>
  </si>
  <si>
    <t>e) En uno de los 45 casos registrados en el programa DIASN como licencias no remuneradas sin serlo, se evidencia que aunque correspondía a Licencia por Luto, se afectó la causación en la bonificación de servicios del funcionario.
Casos identificados en ANEXO 2. Hoja LNR
Estas situaciones son contrarias a los lineamientos generados frente oportunidad y calidad en el registro de novedades pertinentes a la gestión del talento humano y a la generación de las certificaciones para el reconocimiento del incentivo de fiscalización y cobranzas según lo previsto por el Comité del Programa de Promoción e Incentivos de la DIAN.</t>
  </si>
  <si>
    <t>Relizar el ajuste en el registro del funcionario detectado y Remitir Instrucción a las Direcciones Seccionalesa fin que se evite el registro errado de este tipo de situaciones reflejadas en la evidencia</t>
  </si>
  <si>
    <t>Instructivo con el debido registro de las situaciones evidenciadas</t>
  </si>
  <si>
    <t>Gestión Humana,
Talento Humano/ Gestión administrativa del servidor público/Procedimiento: Gestión de licencias no remuneradas</t>
  </si>
  <si>
    <t>Incumplimiento de actividades de control previstas en el procedimiento PR-GH-0073 “Gestión de licencias no remuneradas”.
Se evidenciaron los siguientes incumplimientos relacionados con actividades del procedimiento PR-GH-0073:
a) No se cumple con la actividad 7 del procedimiento PR-GH-0073 la cual establece que la Coordinación de Nómina: “Solicita el trámite de ajuste registro contable por concepto de licencia no remunerada del servidor público a la Coordinación de Tesorería anexando el Formato de Solicitud de licencia ordinaria no remunerada o para adelantar estudios, y original del documento que certifica el Pago del aporte pensional”.
Esta omisión por parte de los responsables se constituye en una deficiencia en la información de salida del procedimiento y para el Subproceso de Gestión de tesorería en un insumo con deficiencias que ocasiona que persistan saldos en la cuenta de servicios personales de la DIAN sin identificar o identificados de manera incorrecta afectando la revelación contable.
•b) En los 17 casos de la muestra de Nivel Central el formato utilizado para la liquidación de aportes no corresponde con el publicado en el Listado Maestro de Documentos, FT-GH-1897 “Liquidación para pago de pensión de licencias de servidores públicos”.
c) En los 18 casos de la muestra de la DSA de Barranquilla se evidenció que el Jefe del GIT de nómina o quien hace sus veces no firma el formato FT-GH-1905. Esta misma situación se observó en los 17 casos de la muestra del Nivel Central.
d) Se expidieron actos administrativos concediendo licencias no remuneradas sin el lleno del requisito referido a la consignación de aportes de pensión previsto en la actividad 6 del procedimiento GH-0073. Lo anterior se evidenció en la Resolución 609 de 2015 en la DSA de Barranquilla y las Resoluciones No. 13002 y 13003 de 2015 en el Nivel Central.
De acuerdo con lo anterior, se evidencia el incumplimiento las actividades citadas del procedimiento PR-GH-0073</t>
  </si>
  <si>
    <t>Falta de rigurosidad en el desarrollo de los procedimientos y en la elaboración de los registros pertinentes por parte de los responsables</t>
  </si>
  <si>
    <t>Posible materialización del riesgo identificado como “deficiencia en la información de salida del procedimiento”.</t>
  </si>
  <si>
    <r>
      <t xml:space="preserve">ITEM A) al D)
</t>
    </r>
    <r>
      <rPr>
        <sz val="12"/>
        <rFont val="Arial"/>
        <family val="2"/>
      </rPr>
      <t>Actualizar el procedimiento PR-GH-0073 "Gestión de Licencias No remuneradas" y del formato FT-GH-1905 atendiendo cronograma que se establezca con la Coordinación de Organización y Gestión de Calidad</t>
    </r>
  </si>
  <si>
    <t xml:space="preserve">Procedimiento revisado, ajustado y publicado. Formato   </t>
  </si>
  <si>
    <t>SUBDIRECTORA DE GESTIÓN DE PERSONAL
COORDINADOR DE NÓMINA</t>
  </si>
  <si>
    <t>Gestión Humana
Talento Humano/ Gestión administrativa del servidor público/ Procedimientos:
Gestión de permisos laborales
Gestión administrativa del servidor público/ Gestión de las Relaciones Entidad/Servidor Público/ Procedimiento:
Gestión del ausentismo laboral</t>
  </si>
  <si>
    <t>Insuficiencias en el control de horario y el registro de ausencias en el aplicativo Kactus.
Frente a los controles sobre el ingreso y salida de funcionarios en el Nivel Central y en las DS de Impuestos y de Aduanas de Barranquilla, se observaron insuficiencias en el control de horario y el registro de ausencias en Kactus, así:
a) En el nivel central, si bien los ingresos y salidas se registran en el sistema de marcaciones, no se evidenciaron revisiones periódicas o aleatorias de esta información por parte de la Subdirección de Gestión de Personal, las únicas verificaciones realizadas corresponden a los tiempos de compensación, por lo que la utilidad del mismo se remite al control de riesgos de seguridad y no como apoyo para soportar informes de ausentismo.</t>
  </si>
  <si>
    <t>Funcionalidades como el subsistema de Control de Horarios y el pertinente a la gestión de capacitaciones aún no están implementados y no alimentan el de Ausentismo.
• Los funcionarios que se ausentan o sus jefes no registran lo pertinente en las herramientas dispuestas para ello con la oportunidad requerida.
• En el caso de las incapacidades la oportunidad en el registro está condicionada en el reconocimiento por las EPS y siempre y cuando los funcionarios las entreguen al área competente.</t>
  </si>
  <si>
    <t>Exposición al riesgo de reconocimiento indebido por servicios no prestados</t>
  </si>
  <si>
    <t>Reforzar  con comunicaciones bimestrales  que recuerden la responsabilidad que tienen los  Jefes en  el ejercicio de este Control, teniendo en cuenta que la función del cumplimiento de la jornada laboral esta a cargo de ellos</t>
  </si>
  <si>
    <t xml:space="preserve">Comunicaicones bimestrales enviadas a los jefes </t>
  </si>
  <si>
    <t>DIRECTORES SECCIONALES Y SUBDIRECTORA DE GESTIÓN DE PERSONAL - COORDINADOR DE NOMINA</t>
  </si>
  <si>
    <t>b) En la DSI de Barranquilla el registro de horario es manual y se evidenció que algunos funcionarios registraban a las 8 de la mañana tanto su ingreso como su salida con lo que se desvirtúa su utilidad para el seguimiento, más cuando no todos los registros son legibles.</t>
  </si>
  <si>
    <t>Establecer en el marco del ejercicio de AUTOEVALUACIÓN: tres(3) verificaciones aleatrorias trimestrales a 6 dependencias del nivel central e igualmente se solicitará igual acción en las Direcciones Seccionales</t>
  </si>
  <si>
    <t>Autoevaluaciones</t>
  </si>
  <si>
    <t>c)  En la DSA de Barranquilla, aunque se cuenta con un control biométrico, el mismo resulta insuficiente, por cuanto el número de accesos es mayor al número de equipos para los registros y para los funcionarios que realizan sus labores fuera de la sede no es posible la marcación en el sistema previsto.</t>
  </si>
  <si>
    <t>Continuar con la Instalación e implementación de la funcionalidad que dispone Kactus para el control de horario priorizando su puesta en marcha en las Direcciones Seccionales de Barranquilla</t>
  </si>
  <si>
    <t>Puesta en marcha del módulo REGISTRO DE MARCACIONES  -  DS Barranquilla</t>
  </si>
  <si>
    <t>d) A nivel nacional la herramienta “subsistema de control de horario”, concebida dentro del aplicativo Kactus, para apoyar el control de ingresos y salidas y alimentar los programas pertinentes en cuanto a ausentismo y horas extras, no ha sido implementada de forma tal que apoye los objetivos del Modelo de Gestión Integral del Talento Humano.</t>
  </si>
  <si>
    <t>Elaborar e implementar cronograma de Registro de Marcaciones</t>
  </si>
  <si>
    <t xml:space="preserve">Cronograma e implementación del REGISTRO DE MARCACIONES </t>
  </si>
  <si>
    <t>e) Verificadas las marcaciones de ingreso y salida y los registros de ausencias en Kactus en los 21 días hábiles del mes de junio de 2016, para una muestra de 158 funcionarios del Nivel Central, se encontró: Para 57 funcionarios se observan diferencias entre días sin ingreso y ausencias registradas, sin embargo la verificación se vio limitada por dificultades en la identificación de tarjetas en el Edificio San Agustín, según lo manifestado por el responsable en el Ministerio de Hacienda.</t>
  </si>
  <si>
    <t>Verificar aleatoriamente los registros de marcaciones</t>
  </si>
  <si>
    <t>Informe de registros de marcaciones</t>
  </si>
  <si>
    <t>f) Para 9 funcionarios con información allegada de San Agustín se encuentran días que no están registrados ni en el sistema de marcación ni en el aplicativo Kactus, como se observa en la siguiente tabla:
Tabla 4. Inconsistencias en registros de horario y ausentismo.</t>
  </si>
  <si>
    <t>Informe de egistros de marcaciones</t>
  </si>
  <si>
    <t>g) Se observa inconsistencia entre los días concedidos mediante resolución por permiso sindical y los registrados en el programa AUSEN de Kactus para un funcionario, a quien le dieron 10 días en el Acto administrativo, sin embargo, se registraron 21 días en el aplicativo y por marcaciones se reportan 4 días con ingreso.
Casos identificados en ANEXO 2. Hoja TIEMPO LAB
Las situaciones mencionadas evidencian incumplimiento de los lineamientos generados frente a:
. La marcación de ingreso y salida de los funcionarios en las DS de Impuesto y de Aduanas de Barranquilla.
. La oportunidad y calidad en el registro de los diferentes tipos de ausencias en los programas previstos en Kactus.
.  Lo dispuesto en el Memorando 308 de 2015 respecto del informe por parte de los jefes de las ausencias injustificadas de los funcionarios a cargo.</t>
  </si>
  <si>
    <t xml:space="preserve">Capacitar a los funcionarios responsables de registrar la información.  
</t>
  </si>
  <si>
    <t>Registros de capacitación</t>
  </si>
  <si>
    <t xml:space="preserve">
2
</t>
  </si>
  <si>
    <t xml:space="preserve">COORDINADOR NÓMINA Y SUBDIRECCIÓN DE PERSONAL
</t>
  </si>
  <si>
    <t xml:space="preserve">
01/04/2017
</t>
  </si>
  <si>
    <t xml:space="preserve">31/05/2017
</t>
  </si>
  <si>
    <t xml:space="preserve">
Actualizacion deL instructivo de diligenciamiento de los formatos</t>
  </si>
  <si>
    <t>Instructivo actualizado</t>
  </si>
  <si>
    <t>COORDINADOR NÓMINA Y SUBDIRECCIÓN DE PERSONAL</t>
  </si>
  <si>
    <t xml:space="preserve">
01/02/2017
</t>
  </si>
  <si>
    <t xml:space="preserve">
01/02/2017
</t>
  </si>
  <si>
    <t>Gestión Humana
Talento Humano/ Gestión administrativa del servidor público/ Gestión de las Relaciones Entidad/Servidor Público/ Procedimiento:
Gestión del ausentismo laboral</t>
  </si>
  <si>
    <t>Incumplimiento de requisitos del Informe trimestral del análisis de ausentismo
Los informes de ausentismo dados a conocer al equipo auditor no cumplen con los contenidos previstos en el procedimiento PR-GH-088
“Gestión de ausentismo laboral” por cuanto:
• No se presenta el comportamiento de ausencias por permisos sindicales ni las que no están justificadas.
• No se reportan los costos asociados al ausentismo ni las recomendaciones para disminuir los índices del mismo.
Lo anterior incumple con lo previsto en el procedimiento Gestión del Ausentismo Laboral (PR GH 0088) según el cual la Coordinación de Seguridad Social y Bienestar Laboral debe: “Presentar informe trimestral del análisis de ausentismo en la entidad, el cual debe contener los datos consolidados de:
• Días de ausencia por mes y tipo de ausencia.
• Número de ausencias por mes y tipo de ausencia.
• Días de ausencia por mes y ciudad.
• Días de ausencia por mes y grupo de enfermedad.
• Índice de frecuencia por mes.
• Índice de severidad por mes.
• Índice de lesiones por mes.
• Costos asociados al ausentismo.
Y además deben incluirse las recomendaciones para disminuir los índices de ausentismo, para continuar con el Subproceso de Gestión de las Relaciones Entidad/Servidor Público, con el fin de tener en cuenta las principales causas generadoras de ausentismo para la construcción del Plan de Bienestar Laboral.”</t>
  </si>
  <si>
    <t>• En el programa AUSEN de Kactus no se registran todos los permisos, entre ellos los sindicales.
• Para interrupción de contrato por las ausencias no justificadas se registran en el Kactus como licencia no remunerada generándose información inconsistente.
• Existe demora en el registro de incapacidades en Kactus.
• Los responsables de la elaboración del Informe de ausentismo no incluyen todos los elementos que debe contener el mismo.</t>
  </si>
  <si>
    <t>Materialización del riesgo “Deficiencia en las salidas del procedimiento” y adicionalmente la Entidad no cuenta con este insumo para la toma de decisiones.</t>
  </si>
  <si>
    <t xml:space="preserve">Revisar y ajustar el procedimiento PR-GH-0088 reflejando las distintas tipologias de ausentismo  y desarrollando el acuerdo sindical del año 2013, en lo relacionado con el compromiso de retirar del informe de ausentismo los permisos sindicales, en consideración al concepto de la Procuraduría General de la Nación, como justificación de lo acordado.
</t>
  </si>
  <si>
    <t xml:space="preserve">
Procedimiento ajustado aprobado y publicado.                                         
</t>
  </si>
  <si>
    <t xml:space="preserve">COORDINADOR DE SEGURIDIAD SOCIAL Y BIENESTAR LABORAL </t>
  </si>
  <si>
    <t>01-ene.2017</t>
  </si>
  <si>
    <t>Elaborar y difundir instructivo para dar lineamientos repsecto al reporte dei nformes trimestrales de ausentismo de  tal forma que contengan las variables identificadas en le procedimiento vigente</t>
  </si>
  <si>
    <t xml:space="preserve">
Solicitar capacitación detallada en el módulo de ausentismo Sistema de Gestión de Recursos Humanos Kactus  </t>
  </si>
  <si>
    <t>Registro de capacitación</t>
  </si>
  <si>
    <t xml:space="preserve">Instructivo formulado y publicado
</t>
  </si>
  <si>
    <t>Gestión Humana
Talento Humano/ Gestión administrativa del servidor público/Procedimientos:
Gestión de permisos laborales,  Gestión de Permisos Sindicales
Gestión administrativa del servidor público/ Gestión de las Relaciones Entidad/Servidor Público/ Procedimiento:
Gestión del ausentismo laboral</t>
  </si>
  <si>
    <t>Falta de control de ausentismo por permisos sindicales
Analizada la información suministrada por la Subdirección de Gestión de Personal sobre permisos sindicales del período auditado, se evidenciaron las siguientes situaciones:
- Se han concedido permisos sindicales que superan el 75% de los días hábiles del período, así:
o De los 242 días hábiles de la vigencia 2015 para 19 funcionarios se registran más de 187 días de permiso sindical, resaltándose 3 casos en los cuales sumando los días de permisos sindical con los de vacaciones se ausentaron durante todo el año.
o De los 163 días hábiles de la vigencia 2016 (enero a agosto), 29 funcionarios registran más de 121 días de permiso y 2 de ellos informan 163, lo que se traduce en una ausencia permanente.
Lo anterior es contrario a lo expuesto por el Ministerio de Trabajo en respuesta a consulta emitida en oficio 1200000-222218 del 23 de diciembre de 2014, que cita entre sus argumentos lo planteado por el Consejo de Estado, Sala de lo Contencioso Administrativo. Sección 2ª. Sentencia 3840 de febrero 17 de 1994. Consejero Ponente: Dr. Carlos Arturo Orjuela Góngora, que señaló “No proceden los permisos sindicales permanentes, sino por el contrario, aquellos pueden otorgarse de manera transitoria o temporal en la medida en que el directivo sindical tiene que cumplir, normal y habitualmente las funciones propias del empleo oficial que desempeña”.
Cabe señalar que la Corte Constitucional en Sentencia T-063 de 2014, en la que reitera que los permisos sindicales constituyen un mecanismo esencial para el desarrollo del derecho de asociación sindical, al considerar la posibilidad de designar un remplazo de los funcionarios cuando cumplen con labores propias de su elección como dirigentes sindicales, establece que ello solamente procedería "cuando el trabajador deba ausentarse un tiempo prudencial; es decir, cuando dadas las circunstancias de modo, tiempo y lugar, se justifique la designación y posterior nombramiento de un servidor ante la ausencia de quien se encuentra en permiso. Ello sin desatender lo reglamentado en el Decreto 2813 de 2000 cuando se refiere a que el beneficio debe concederse por una “duración periódica”, norma que no tiene finalidad diferente a la de evitar el abuso en el ejercicio de las facilidades que deben ser otorgadas a los representantes sindicales como componente para el goce efectivo del derecho de asociación sindical.” (Lo subrayado es nuestro)</t>
  </si>
  <si>
    <t>Desbordamiento del uso del permiso sindical y ausencia de control frente al mismo.</t>
  </si>
  <si>
    <t>Presunto reconocimiento indebido por servicios no prestados.
Afectación del clima laboral por el aumento de cargas de trabajo para los servidores que deben asumir las responsabilidades propias de las áreas.</t>
  </si>
  <si>
    <t xml:space="preserve">Realizar mesas de trabajo con los sindicatos en las cuales se trabajara el impacto en el clima laboral y la carga prestacional de los permisos sindicales.
Sensibilizar a los directivos de los sindicatos acerca de la autorregulación en la planeación de sus actividades sindicales.
</t>
  </si>
  <si>
    <t>Registros de  Reuniones de asistencia  con las Directivas y delegados de los Sindicatos</t>
  </si>
  <si>
    <t>Revisar y ajustar  las regulacióones internas sobre los permisos sindicales,  especialmente en sus  límites y soportes  de tal forma que se garantice  el derecho a la asociación  y  el cumplimiento de los compromisiones de la Entidad.</t>
  </si>
  <si>
    <t>Acto administrativo publicado</t>
  </si>
  <si>
    <t>Implementar el módulo de permisos sindicales a traves del  aplicativo de Gestión Humana KACTUS - MI PORTAL</t>
  </si>
  <si>
    <t>Registro de permisos sindicales en el aplicativo Kactus</t>
  </si>
  <si>
    <t>Efectuar seguimiento aleatorio a la asistencia a las capacitaciones de los funcionarios sindicalizados a quienes se les otorgo el permiso.</t>
  </si>
  <si>
    <t>Informe trimestral de seguimiento aleatorio</t>
  </si>
  <si>
    <t>Gestión Humana
Talento Humano/ Gestión administrativa del servidor público
Procedimiento: Gestión de Incapacidades</t>
  </si>
  <si>
    <t>Inobservancia de controles previstos frente a la Gestión de incapacidades
Revisados los soportes en hoja de vida de una muestra de 33 incapacidades de las Direcciones Seccionales y 32 del Nivel Central, frente a los requisitos establecidos en el numeral 4 de la Circular 9 de 2015 y lo relacionado con la publicación en la carpeta pública prevista para tal fin en la Circular 10 de la misma vigencia, se observó:
a. Cuatro incapacidades concedidas a funcionarios de las Direcciones Seccionales, no se encontraron en la hoja de vida.
b. Tres incapacidades concedidas a funcionarios de las Direcciones Seccionales, se registraban en AUSEN pero no se encontraron en DIASN ni en INCAP y tampoco en la base entregada por la Subdirección.
• En los soportes allegados para la muestra de 33 incapacidades de las DS se evidencia que se dejan de cumplir requerimientos previstos en la circular como:
• No se identifica el diagnóstico en letra (16),
• No se reporta fecha de inicio y final (1),
• No registra firma, sello ni registro médico (1)
• Reporta un nombre errado (1)
• No informan ni clase ni tipo de incapacidad (2)
• En la muestra de 32 incapacidades de Nivel Central se observó:
• No se encontró la incapacidad (3)
• No se allega el acto administrativo (2)
• No informan clase y/o tipo (8)
• No registran el código de diagnóstico (4)
• No reportan diagnóstico en letras (13)
• No tiene fecha de expedición (1)
• No se encuentran publicadas en la carpeta pública correspondiente (12)
• Solo se publica la incapacidad en la carpeta pública (2).
• De una muestra de 27 incapacidades en la DSI de Barranquilla, en dos casos, Resoluciones 346 de 2015 y 182 de 2016, se observaron inconsistencias entre las fechas de inicio registradas en los actos administrativos y las consignadas en las incapacidades concedidas.
• De una muestra de 30 incapacidades en la DSA de Barranquilla, se observó:
o Para una incapacidad se expidieron dos actos administrativos (Resoluciones 1084 y 1197 de 2016).
o Una incapacidad conferida entre el 1 y el 6 de febrero de 2015, se encuentra registrada en Kactus como otorgada en la Resolución 877 de 2015 pero verificado el acto administrativo, no relaciona dicha incapacidad.
Casos identificados en ANEXO 2. Hoja INCAP
Con ello se incumple lo establecido en el numeral 4 de la Circular 9 de 2015 y lo relacionado con la publicación en la carpeta pública prevista para tal fin en la Circular 10 de la misma vigencia.</t>
  </si>
  <si>
    <t xml:space="preserve">Adoptar un procedimiento  en cual además de contener los controles adminstrativos que impidan el ingreso de incapacidades que no cumplan con la totalidad de la información para su registro, reconocimiento y trámite respectivo, permita agilizar la gestión total de las mismas.
</t>
  </si>
  <si>
    <t xml:space="preserve">Procedimiento  aprobado y publicado
</t>
  </si>
  <si>
    <t>COORDINADOR  DE SEGURIDAD SOCIAL Y BIENESTAR LABORAL</t>
  </si>
  <si>
    <t>Generar una directriz a nivel nacional dirigida a los jefes en la cual se entregue una lista de chequeo de entrada que verifique los requisitos de calidad y oportunidad en la gestión de incapacidades a fin de impedir dilataciones en el proceso o pérdida de la oportunidad de recobro respectiva.</t>
  </si>
  <si>
    <t>Circular Nacional con la lista de chequeo</t>
  </si>
  <si>
    <t xml:space="preserve">
01/03/2017</t>
  </si>
  <si>
    <t>Realizar visitas de autocontrol a Direcicones Seciconales y dependnecias del nivel central, atendiendo el cronograma que se disponga para ello.</t>
  </si>
  <si>
    <t>Informe de resultado de la visita de autocontrol</t>
  </si>
  <si>
    <t>Gestión Humana
Talento Humano/ Gestión administrativa del servidor público/ Procedimiento Gestión de horas extras y días compensatorios</t>
  </si>
  <si>
    <t>Errores en liquidación de horas extras
En las verificaciones a las liquidaciones de horas extras ordinarias diurnas, horas extras ordinarias nocturnas y dominicales de la muestra seleccionada, se encontraron las siguientes inconsistencias:
a) Para un funcionario, quien por vacaciones y permiso sindical registró ausentismo en la totalidad de días hábiles del mes de enero de 2016, y quien labora a través de turnos como se certifica en el formato FT-GH-1327, se encontró que según el sistema de ingresos y salidas los días 12, 20 y 28 de enero de 2016, trabajó en su turno nueve (9) horas, las cuales le fueron certificadas y pagadas como Recargo Nocturno Ordinario, sin embargo le fueron certificadas y pagadas en esos mismos días 12 Horas Extras Ordinarias Nocturnas (4 por cada día) por un valor de $257.529 las cuales no se debían reconocer puesto que no están soportadas con el registro de ingresos y salidas ni con el formato “Control de Tiempo suplementario expedido por la Subdirección de Gestión de Tecnología, en donde se evidencia que el tiempo de permanencia en el puesto de trabajo fue de nueve (9) horas por día.</t>
  </si>
  <si>
    <t>Insuficiente revisión de la documentación para el trámite de horas extras por parte de los responsables.
• Errores al momento de incluir la información de novedades en el aplicativo Kactus.
• Fallas en los controles establecidos en la revisión de la pre-nómina, para validar su correcta liquidación.</t>
  </si>
  <si>
    <t>Indebido reconocimiento y pago de horas extras.
Posibles reclamaciones por parte de los funcionarios que causaron horas extras.
Materialización del riesgo descrito como “Deficiencia en la información salida del procedimiento”.
Presunta afectación negativa al patrimonio de la Entidad.</t>
  </si>
  <si>
    <t>Verificar el cumplimiento de la jornada laboral de 44 horas por cada turno - semana - laborada por el funcionario, para el mes de enero de 2016, validando la correspondencia entre el pago reconocido y las horas laboradas.</t>
  </si>
  <si>
    <t>SUBDIRECTORA  DE GESTIÓN DE PERSONAL - COORDINADOR DE NÓMINA</t>
  </si>
  <si>
    <t>Solicitar corrección  a la información registrada en el formato FT-GH-1327 del cual surgio el hallazgo al funcionario y al jefe</t>
  </si>
  <si>
    <t>Formato actualizado</t>
  </si>
  <si>
    <t>b) A un funcionario, se le cancelaron $404.604 correspondientes a la liquidación de 36 horas extras ordinarias diurnas causadas en abril y pagadas en mayo de 2016, sin embargo, de acuerdo con el re cálculo efectuado por la Oficina de Control Interno el valor a pagar debía ser de $410.757, ocasionando un menor valor pagado de $6.153.</t>
  </si>
  <si>
    <t>Reconocer  la diferencia de $6.153 pesos al funcionario en nomina de diciembre de 2016</t>
  </si>
  <si>
    <t xml:space="preserve"> Reconocimiento en nómina del mes de diciembre. Se adjuntaron soportes 
</t>
  </si>
  <si>
    <t xml:space="preserve">
1
</t>
  </si>
  <si>
    <t xml:space="preserve">c) Para un funcionario en el formato FT-GH-1327 se registró un total de 23 horas con 51 minutos correspondientes a horas extras ordinarias diurnas, las cuales fueron pagadas según consta en el desprendible de pago correspondiente al mes de junio de 2016, sin embargo, la sumatoria de estas horas en el formato presenta un error siendo el valor correcto 21 horas con 51 minutos y según los reportes de ingresos y salidas del formato el tiempo total sería de 26 horas con 21 minutos.
</t>
  </si>
  <si>
    <t>Ajustar el formato 1327 en las horas extras laboradas correspondiente a 26:51 y reconocer las diferencias respecto a lo liquidado de 23:51 las cuales corresponden a 3 horas. El reconocimiento se hará en nomina de diciembre de 2016</t>
  </si>
  <si>
    <t xml:space="preserve">
Formato ajustado y 
Desprendibel de nómina - Reconocimiento en nómina de la diferencia del mes de diciembre  
</t>
  </si>
  <si>
    <t xml:space="preserve">
2
</t>
  </si>
  <si>
    <t>d) Para un funcionario, según lo certifica el formato FT-GH-1327, se encuentra que una hora laborada el día domingo 22 de Marzo de 2015 entre las 22:29 y las 23:59, le fue liquidada como Hora Extra Ordinaria Nocturna, y no como Hora Extra Dominical y Festivo como correspondía, es decir, por esta hora se pagó $2.845 de menos al funcionario.
Casos identificados en ANEXO 2. Hoja HORAS EXTRAS 1
Las situaciones presentadas, incumplen con lo establecido en:
 • El numeral 4, Ítem 2, y las actividades 73, 74 y 75 del procedimiento “Liquidación para pago mensual del salario”.
• La actividad 9 del procedimiento “Gestión de Horas Extras y Días Compensatorios”.</t>
  </si>
  <si>
    <t>Reconocer  la diferencia de $2845 pesos al funcionario en nomina de diciembre de 2016</t>
  </si>
  <si>
    <t xml:space="preserve">Desprendible den ómina -  Reconocimiento en nómina del mes de diciembre DE 2016. </t>
  </si>
  <si>
    <t xml:space="preserve">
1
</t>
  </si>
  <si>
    <t>Gestión Humana
Talento Humano/ Gestión administrativa del servidor público/ Procedimiento PR-GH-0067 Gestión de horas extras y días compensatorios</t>
  </si>
  <si>
    <t>Inconsistencias de la información registrada en los formatos del procedimiento de horas extras y los reportes de ingresos y salidas.
Confrontada la información registrada en el formato FT-GH-1328 “Planificación del trabajo suplementario”, el formato FT-GH-1327 “Certificación del tiempo suplementario” y los reportes de ingresos y salidas para una muestra de 43 funcionarios del Nivel Central y las Direcciones Seccionales de Impuestos y de Aduanas de Barranquilla que generaron horas extras dentro del periodo auditado, se encontró lo siguiente:
• No se elaboró el formato FT-GH-1328 a tres funcionarios.
• Para un funcionario, el formato FT-GH-1327 presenta enmendaduras, pues se evidencia que fue corregido manualmente el tiempo laborado y como resultado se reconoció un tiempo mayor al inicialmente diligenciado y autorizado, dicho formato debió ser devuelto a la dependencia autorizada para su corrección como lo dispone el procedimiento.
• En la Dirección Seccional de Impuestos de Barranquilla, el Grupo Interno de Trabajo de Personal (GIT) no recibe las planillas de ingresos y salidas para compararlas con la información registrada en el formato FT-GH-1327.
• Diferencias entre la información registrada en el Formato FT-GH-1327 y las planillas de ingresos y salidas así:
Para un funcionario, según planilla de ingresos y salidas aparece con hora de entrada 07:00 a.m. y en el formato FT-GH-1327 aparece 05:30 a.m., lo cual arroja una diferencia de 1.5 Horas Extras.
Para un funcionario, la hora de ingreso y salida registrada el día 21 de mayo en el formato FT- GH-1327, no coincide con la planilla de ingresos y salidas.
Para un funcionario, en la planilla de ingresos y salidas aparece hora de entrada 07:30 a.m. y en el formato FT-GH-1327 aparece 07:00 a.m., lo cual arroja una diferencia de 0.5 Horas Extras.
Para un funcionario, no fue posible determinar el número de horas extras trabajadas, toda vez que no hay coincidencia entre el registro de las horas de entrada y horas de salida registradas en el formato FT-GH-1327 y las horas de inicio y horas de terminación relacionadas en las actas de hechos aportadas por el Grupo Interno de Trabajo.
Para un funcionario, en el formato FT-GH-1327 la casilla “número de horas a pagar en el mes” se diligenció con el valor de 5.45, sin embargo, al funcionario se le liquidó la totalidad del tiempo suplementario laborado durante el mes de mayo de 2016, es decir 23.75 horas, según consta en el desprendible de nómina del funcionario.
• Se encontraron inconsistencias relacionadas con las firmas de aprobación de los formatos, así:
Para un funcionario, el formato FT-GH-1328 no fue firmado por el Director Seccional.
Para un funcionario, faltó la firma del Jefe Inmediato en el formato FT-GH-1328.
Para un funcionario, el formato FT-GH-1328 no fue firmado por el Directivo del Nivel Central competente ni por el Jefe Inmediato.
Para un funcionario, el formato FT-GH-1327 no fue firmado por el Jefe Inmediato.
• Diferencias entre las horas extras planificadas, certificadas y pagadas para cinco funcionarios, así:
Para un funcionario (Se planificaron 8 horas, se certificaron 29 horas y se pagaron 29 horas)
Para un funcionario (Se planificaron 8 horas, se certificaron 10 horas y se pagaron 10 horas)
Para un funcionario (Se planificaron 8 horas, se certificaron 12 horas y se pagaron 12 horas).
Para un funcionario (Se planificaron 16 horas extras para compensatorio en el Formato FT-GH-1328 y se certificaron 19,04 para compensatorio en el Formato FT-GH-1327).
• No se registró el horario en que se iba a realizar el trabajo suplementario, el número de horas extras para pago, ni el número de horas extras para compensatorios en el formato FT-GH-1328 a doce funcionarios.
• Los formatos asociados al pago de horas extras de un funcionario presentan inconsistencias en las fechas puesto que:
El formato FT-GH-1328 aparece con fecha de inicio 21 de mayo de 2016 y fecha final 20 de junio de 2016
El formato FT-GH-1327 certifica las horas extras en el mes de marzo de 2016
Según el desprendible de nómina el pago se realizó en mayo de 2016.
• Para tres funcionarios, se diligenció la casilla “Cantidad Horas Extras para Compensatorios” en el formato FT-GH-1328, sin embargo, les fueron liquidadas y pagadas las horas extras realizadas a estos funcionarios y no se les reconoció ningún tiempo compensatorio.
• No se le registró el horario para realizar el trabajo suplementario en el formato FT-GH-1328, a un funcionario.
• No se les registró el número de horas extras para pago, ni el número de horas extras para compensatorios en el formato FT-GH-1328 a seis funcionarios.
• Para un funcionario, se diligenció el formato FT-GH-1328, con un número de cédula diferente (7.454.753).
• Para dos funcionaros, el formato FT-GH-1328, presenta enmendaduras en la casilla “fecha final”.
• No se incorporó la información correspondiente a Número de horas a pagar en el mes, ni el número de horas a compensar en el Formato FT-GH-1327 para 16 funcionarios.
Casos identificados en ANEXO 2. Hoja HORAS EXTRAS 2
Las situaciones antes mencionadas, incumplen con lo establecido en:
• El literal b) del artículo 36 del Decreto 1042 de 1978, el cual señala que: “El trabajo suplementario deberá ser autorizado previamente, mediante comunicación escrita, en la cual se especifiquen las actividades que hayan de desarrollarse.”
• Las actividades 2, 3, 4, 5, 7, 8, 9, 12 y 13 del Procedimiento PR-GH-0067 “Gestión de Horas Extras y Días Compensatorios”.</t>
  </si>
  <si>
    <t>• La falta de un instructivo que facilite el diligenciamiento de los formatos FT-GH-1327 y FT-GH-1328 publicados en el Listado Maestro de Documentos, acorde con lo establecido en la Resolución No. 000159 del 21 de diciembre de 2012.
• Insuficiente revisión de la documentación recibida para el trámite de horas extras por parte de los Grupos Internos de Trabajo de Personal y la Coordinación de Nómina.
• Omisión de las actividades mencionadas en el procedimiento PR-GH-0067 “Gestión de Horas Extras y Días Compensatorios”, por parte de los responsables.</t>
  </si>
  <si>
    <t>• Pagos errados de los valores por reconocimiento de horas extras.
• Reconocimiento de horas extras sin la autorización correspondiente.
• Posibles reclamaciones por parte de los funcionarios que causaron horas extras.
• Desgaste operativo por falta de claridad en el diligenciamiento de los formatos asociados al procedimiento.</t>
  </si>
  <si>
    <t>Capacitar  en el nivel central a los funcionarios de las dependencias que reportan horas extras,  respecto a la debida forma de diligenciamiento de los formatos 1327 y 1328</t>
  </si>
  <si>
    <t xml:space="preserve">Registros de Capacitación </t>
  </si>
  <si>
    <t xml:space="preserve"> SUBDIRECTORA  DE GESTIÓN DE PERSONAL - CORODINADOR DE NÓMINA</t>
  </si>
  <si>
    <t>Requerir a los GIT de Personal  y/o encargados de personal en las Direcciones Seccionales a los funcionarios  que reportan horas extras,  respecto a la debida forma de diligenciamiento de los formatos 1327 y 1328</t>
  </si>
  <si>
    <t>Comunicaicón</t>
  </si>
  <si>
    <t>Actualizar el procedimiento PR-GH- 0067-"Gestión de HOEX y Compensatorios" y los formatos 1327 y 1328 asi como los instructivos  de su diligenciamiento que acompañan dichos formatos - atendiendo cronograma que se establezca con la Coordinación de Organización y Gestión de Calidad</t>
  </si>
  <si>
    <t xml:space="preserve">Procedimiento,  formatos  e instructivo actualizados, aprobados  y  publicados
</t>
  </si>
  <si>
    <t xml:space="preserve">1
</t>
  </si>
  <si>
    <t>DIRECTOR  SECCIONAL DE IMPUESTOS DE ADUANAS DE BARRANQUILLA - DEMAS DIRECTORES SECCIONALES Y  SUBDIRECTORA  DE GESTIÓN DE PERSONAL - CORODINADOR DE NÓMINA</t>
  </si>
  <si>
    <t>Horas extras sin resoluciones de reconocimiento de pago o con errores en su contenido
• En la revisión efectuada a la Dirección Seccional de Aduanas de Barranquilla, se encontró que no se realizaron las resoluciones de reconocimiento de pago de horas extras a cinco funcionarios.
• Para dos funcionarios, se presentan diferencias de cantidades y valores de horas extras reconocidos en los actos administrativos (203 del 28 de junio de 2016 - Dirección Seccional de Impuestos de Barranquilla y 4554 del 20 de mayo de 2016 – Subdirección de Gestión de Personal) frente a los valores certificados y pagados.
Casos identificados en ANEXO 2. Hoja HORAS EXTRAS 3
Las situaciones presentadas, incumplen con lo establecido en las actividades 19, 20, 21 y 22 del procedimiento PR-GH-0067 “Gestión de Horas Extras y Días Compensatorios”.</t>
  </si>
  <si>
    <t>•Insuficiente revisión de la documentación de salida para el trámite de horas extras por parte del Grupo Interno de Trabajo de Personal.
• Omisión de las actividades citadas del procedimiento PR-GH-0067 “Gestión de Horas Extras y Días Compensatorios”, por parte del Grupo Interno de Trabajo de Personal</t>
  </si>
  <si>
    <t>•Deficiencia en la información salida del procedimiento” contemplado en el procedimiento PR-GH-0074 “Liquidación para Pago Mensual de Salario”.
• Reconocimiento del pago de horas extras sin el acto administrativo correspondiente</t>
  </si>
  <si>
    <t xml:space="preserve">
Gestionar resolucion de aclaración de los actos mostrados por el hallazgo
</t>
  </si>
  <si>
    <t>Resoluciones aclaratorias</t>
  </si>
  <si>
    <t xml:space="preserve">
7
</t>
  </si>
  <si>
    <t>DIRECTORES SECCIONALES DE IMPUESTOS Y ADUANAS Y SUBDIRECTORA DE GESTIÓN DE PERSONAL - COORDINADOR DE NÓMINA</t>
  </si>
  <si>
    <t xml:space="preserve">Adelantar  actividades de autocontrol, de acuerdo al instructivo de diligenciamiento </t>
  </si>
  <si>
    <t>Gestión Humana/Talento Humano/ Gestión administrativa del servidor público/ Procedimiento Gestión de horas extras y días compensatorios</t>
  </si>
  <si>
    <t>Inconsistencias en la prestación y registro de los servicios extraordinarios
Para la muestra seleccionada de 43 funcionarios, se verificó su ubicación y cargo correspondiente con el fin de determinar si sus labores están contempladas como servicio extraordinario de acuerdo con lo establecido para la entidad, encontrándose que:
a) A una funcionaria, ubicada en el GIT de Personal de la Dirección Seccional de Impuestos de Barranquilla, cuyo cargo es Gestor I le fueron pagadas 16 Horas Extras Diurnas Ordinarias por valor de $285.569, en el mes de julio de 2015, sin embargo, esta área no está contemplada dentro de aquellas en las cuales se reconocen los servicios extraordinarios.</t>
  </si>
  <si>
    <t>Desconocimiento de la normatividad relacionada con el reconocimiento de servicios extraordinarios.
Errores en el registro de la novedad en el aplicativo Kactus</t>
  </si>
  <si>
    <t>Indebido reconocimiento y pago de horas extras.
Presunta afectación negativa al patrimonio de la Entidad.</t>
  </si>
  <si>
    <t xml:space="preserve">Proceder a gestionar el reintegro respectivo por concepto de horas extras nocturnas por la cuantia de $285,569 del mes de julio de 2015 en la nómina del mes de Diciembre de 2016
</t>
  </si>
  <si>
    <t xml:space="preserve">Reintegro en nómina
</t>
  </si>
  <si>
    <t>DIRECTOR SECCIONAL DE IMPUESTOS DE BARRANQUILLA Y SUBDIRECTORA DE GESTIÓN DE PERSONAL - COORDINADOR DE NÓMINA</t>
  </si>
  <si>
    <t xml:space="preserve">
Actualizar el procedimiento PR-GH- 0067-"Gestión de HOEX y Compensatorios" y los formatos 1327 y 1328 asi como los instructivos  de su diligenciamiento que acompañan dichos formatos - atendiendo cronograma que se establezca con la Coordinación de Organización y Gestión de Calidad</t>
  </si>
  <si>
    <t>b) A una funcionaria cuyo cargo es Gestor II, las horas extras generadas se le registraron en el aplicativo Kactus con el concepto 2007 - Ajuste a Horas Extras Diurnas y no con el concepto 1007 – Hora extra diurna ordinaria como corresponde.
Casos identificados en ANEXO 2. Hoja HORAS EXTRAS 4
Las situaciones presentadas incumplen con:
• Los artículos 5 y 6 de los Decretos 1064 de 2015 y 221 de 2016 y los lineamientos impartidos para el registro de las horas extras diurnas ordinarias en el sistema Kactus.</t>
  </si>
  <si>
    <t xml:space="preserve">Gestión Humana
Talento Humano/ </t>
  </si>
  <si>
    <t>Insuficiencia en acciones de mantenimiento del aplicativo Kactus y en el adecuado registro de novedades
a. Considerando los informes presentados por la Coordinación de Nómina frente a las liquidaciones efectuadas entre enero de 2015 y agosto de 2016, se observa que persisten inconsistencias atribuibles a la insuficiencia frente a la atención de requerimientos por parte de los responsables de la implementación y mantenimiento del aplicativoKACTUS, originada en la falta de control frente a la efectividad de los mismos.
Las inconsistencias que se reiteran en los informes resultado de la revisión de la pre nómina, conocidos por el Equipo Auditor son:
• De septiembre de 2015 en adelante se registran casos en los que se liquida bonificación de servicios prestados a funcionarios que no tenían el derecho por ausentismos del tipo comisiones, suspensiones, licencias no remuneradas o incapacidades de más de 180 días.
• En los meses de noviembre de 2015, enero, febrero, marzo, julio y agosto de 2016, se registran casos de funcionarios con derecho a reconocimiento de bonificación de servicios prestados a los que se les liquida mal por contemplar la prima técnica por formación avanzada correspondiente a un cargo diferente al que le fue asignada.
• Frente a embargos, en los meses de julio y agosto de 2016, se informa que a los funcionarios que tienen embargo del ICETEX, se les descontó doble el valor del embargo.
• Cuando se presentan encargos se registran errores en el cálculo de la incapacidad y/o de su reintegro cuando este corresponde a los meses en que el funcionario cambió de cargo y a la vez ocurrió la incapacidad, por tomar mal el IBC.
• Es reiterada la inconsistencia frente a la liquidación de horas extras, cuando se producen encargos, por cuanto el sistema toma como base la asignación del encargo, cuando las horas laboradas se causaron con la asignación anterior.
• En cuanto a incapacidades mes a mes se reporta error por 1 o más registros que correspondían a incapacidades que se habían liquidado en meses anteriores. También se informa que en algunos casos se liquidan mal los conceptos de incapacidad, licencia de maternidad y/o paternidad, al no reflejar el valor del día 31 cuando aplica, o porque se presenta error en el valor del IBC.
• Para vacaciones el sistema asigna secuenciales en el módulo Prova, que ya están registrados en el módulo de Vacaciones, lo que obliga a hacer la verificación mensual y los ajustes manuales previo a la liquidación de la pre nómina. Se informan casos en los que el sistema no tiene en cuenta los días de licencia sin sueldo para calcular el período de vacaciones y/o demás ausencias que originan interrupción del contrato.
• Se siguen presentando casos en que se aprueban vacaciones sin que se haya causado el derecho y el que no tome en la base de liquidación de vacaciones la prima técnica por formación avanzada asignada.
• En enero de 2015, al correr el proceso de incentivo nacional, el sistema liquidó este concepto a los funcionarios con más de 180 días de incapacidad. En enero y julio de 2016 se presentó la misma inconsistencia. Para el mismo concepto en enero y julio de 2016, en el caso en el que aplica, el sistema no tomó como base el auxilio de transporte para el cálculo del incentivo.
b. Adicional a las situaciones mencionadas, frente a los temas objeto de auditoría, se evidenció que el Subsistema de Control de Horarios previsto en el ítem NSS – 08 de la Ficha Técnica del Contrato 100206214-172-0-2013 suscrito con Digital Ware, hasta la fecha no se ha puesto en producción al igual que el contemplado en el numeral 4.2.13. Permisos Sindicales.
En este caso, se afectan los resultados de los procedimientos por no implementarse funcionalidades que se contrataron y se dieron por recibidas a satisfacción, ocasionando que actividades que deberían realizarse con el apoyo del sistema se tengan que efectuar manualmente para garantizar un producto adecuado a los requerimientos esperados por los clientes de los mismos, exponiendo a la entidad a que su cuestione su eficiencia en el uso de los recursos.
Cabe señalar que frente al contrato 000-115-2016 no fue posible conocer los informes correspondientes a la Subdirección de Gestión de Personal frente al seguimiento administrativo, financiero, contable y jurídico del contrato, pese a requerimiento efectuado en la ejecución de la auditoría y los pertinentes a la Subdirección de Gestión de Tecnología de Información y Telecomunicaciones, aunque fueron anunciados no se allegaron al Equipo Auditor.
c. Pese a las instrucciones que mes a mes se remiten a las Direcciones Seccionales, frente a la oportunidad y forma de registrar las novedades que afectarán la nómina, se observa en los informes generados por la Coordinación de Nómina, con ocasión de la revisión a la pre nómina, que persisten inconsistencias originadas en el inadecuado cargue de las novedades (horas extras, libranzas e incapacidades, entre otras) o en la falta de oportunidad e integridad de documentos como son las certificaciones de incentivo de fiscalización y cobranzas.
Lo expuesto contraviene la política de servicio contemplada en el Código de Buen Gobierno de la Entidad, según la cual se debe continuar con la implementación de servicios informáticos electrónicos, para que su respuesta satisfaga las necesidades y expectativas de los clientes internos y externos.</t>
  </si>
  <si>
    <t>Falta de control sobre la efectiva implementación de funcionalidades y solución de requerimientos por los responsables del adecuado funcionamiento del Kactus
Inadecuado registro de novedades por los responsables
Capacitación deficiente o insuficiente</t>
  </si>
  <si>
    <t>Las situaciones, que deberían solucionarse con validaciones parametrizadas en los programas correspondientes del Kactus, al no ser subsanadas completamente afectan los resultados de los procedimientos y la calidad de los productos entregados, obligando a que se implementen verificaciones y ajustes manuales que ocasionan un mayor desgaste administrativo.
Materialización de los riesgos referidos a la Deficiencia en los insumos de información del proceso, Deficiencias y/o ausencias en el hardware y/o en el software y Deficiencias en la información de salida del procedimiento.</t>
  </si>
  <si>
    <t xml:space="preserve">Evidenciar en  los informes de la gestión de nómina mensual  los errores que por inclusión de novedades, se presenten a fin de reforzar instrucciones a las Seccionales a traves del cronograma mensual de nómina
</t>
  </si>
  <si>
    <t>Informes</t>
  </si>
  <si>
    <t>COORDINADOR  DE NÓMINA - SUBDIRECTORA GESTIÓN DE PERSONAL</t>
  </si>
  <si>
    <t xml:space="preserve">Enviar cronograma mensual de nómina con las observaciones que deben tenerse en cuenta por cada uno de los operadores, para el buen diligenciamiento de cada una de las novedades. 
</t>
  </si>
  <si>
    <t>Cronograma</t>
  </si>
  <si>
    <t>Efectuar seguimientoy garantias al cumplimiento del contrato</t>
  </si>
  <si>
    <t>Informe de cumplimiento</t>
  </si>
  <si>
    <t>Verificar cumplimiento del cronograma de entrega de los casos de nómina por parte del provvedor del aplicativo Kactus y Sujetar pagos al cumplimiento estricto del servicio o mantenimiento del aplicativo</t>
  </si>
  <si>
    <t xml:space="preserve">Revisar términos contractuales y clausulas sancionatorias con la Firma consultora para cumplimiento en el mantenimiento al aplicativo de Gestión Humana.
</t>
  </si>
  <si>
    <t>Acta  de mesa de trabajo con el proveedor y los supervisores del contrato suscrito de acuerdo a lo revisado</t>
  </si>
  <si>
    <t xml:space="preserve">
2</t>
  </si>
  <si>
    <t>Gestión Humana
Talento Humano/ Gestión administrativa del servidor público/ Procedimiento:
Desvinculación de servidores</t>
  </si>
  <si>
    <t>Inconsistencias en la liquidación de las prestaciones sociales de funcionarios retirados
Realizados los cálculos de las bonificaciones de servicios prestados, prima de servicios, vacaciones, prima de vacaciones y prima de navidad, para una muestra de nueve (9) funcionarios retirados, los cuales fueron comparados con las Resoluciones de Prestaciones Sociales, se encontraron las siguientes inconsistencias:
VER ANEXO 2, HOJA RETIRADOS a) Mayores y menores valores cancelados.
Estas situaciones se generaron porque:
Al realizar la liquidación de la Bonificación de servicios en la mayoría de los casos no se tuvo en cuenta 1 día, y en otros 3 días.
Para el cálculo de las vacaciones y prima de vacaciones se tuvo en cuenta la doceava de la bonificación del año, pero ésta ya se había tenido en cuenta en las vacaciones disfrutadas.
VER ANEXO 2, HOJA RETIRADOS, b) Inconsistencias en las Resoluciones de liquidación de prestaciones sociales.
Las situaciones antes mencionadas incumplen con:
• El artículo 47 del decreto 1042 de 1978 el cual establece que: “El tiempo de servicio para el primer reconocimiento de la bonificación por servicios prestados se contará así: a) Para los funcionarios que actualmente se hallen vinculados al servicio, desde la fecha de expedición del presente Decreto. b) Para los funcionarios que se vinculen con posterioridad a la vigencia de este Decreto, desde la fecha de su respectiva posesión”.
• Los artículos 59 del Decreto 1042 de 1978, 6 del Decreto 1101 de 2015 y 6 del Decreto 229 de 2016, en lo relacionado con los factores que se deben tener en cuenta para el cálculo de la prima de servicios.
• Los artículos 20 y 31 del Decreto 1045 de 1978, en lo relacionado con el pago de las vacaciones y prima de vacaciones.
• Los artículos 32 y 33 del Decreto 1045 de 1978, en lo relacionado con el pago de prima de navidad.
• El artículo 10 del Decreto 229 de 2016 el cual establece (…) “El empleado que al momento del retiro no haya cumplido el año continuo de servicios, tendrá derecho al reconocimiento y pago en forma proporcional de la bonificación por servicios prestados”.
• La actividad 19 del Procedimiento PR-GH-066 “Desvinculación de servidores públicos” relacionada con elaborar la liquidación de prestaciones sociales del servidor público retirado.</t>
  </si>
  <si>
    <t>• La falta de control sobre la liquidación de las prestaciones sociales correspondientes a los funcionarios retirados.
• Inconsistencias en las fechas registradas en el aplicativo Kactus.</t>
  </si>
  <si>
    <t>Reconocimientos inexactos por servicios prestados.
Presunta afectación negativa al patrimonio de la Entidad.</t>
  </si>
  <si>
    <t xml:space="preserve">Gestionar recursos de  presupuesto de vigencias expiradas a fin de reconocer en los casos de menores valores cancelados. 
</t>
  </si>
  <si>
    <t xml:space="preserve">Resolución de reconocimiento  por pago de vigencias expiradas
</t>
  </si>
  <si>
    <t xml:space="preserve">1
</t>
  </si>
  <si>
    <t xml:space="preserve">COORDINADOR NÓMINA
</t>
  </si>
  <si>
    <t xml:space="preserve">01/02/2017
</t>
  </si>
  <si>
    <t xml:space="preserve">30/04/2017
</t>
  </si>
  <si>
    <t xml:space="preserve">
Proceder a calcular y gestionar el reintegro de los dineros ante los exfuncionarios por mayores valores detectados de acuerdo a la relación de cedulas del hallazgo (cedulas 9077180, 1140816242, 22397762, 32860688,35318144, 41527892, 19136357) y valores de ([Reconocer :  4.211 - 4.010  - 3.284  - 2.249  - 8.047  - 8.351  - 9.994  - 8.960]  Reintegrar [51.331 - 39.665 - 137.492 - 82.184]) Respectivamente</t>
  </si>
  <si>
    <t xml:space="preserve">
Consignación por parte de los exfuncionarios y notificación y pago de resolución por pago de vigencias expiradas.</t>
  </si>
  <si>
    <t xml:space="preserve">
7
</t>
  </si>
  <si>
    <t xml:space="preserve">COORDINADOR NÓMINA
</t>
  </si>
  <si>
    <t xml:space="preserve">
01/02/2017
</t>
  </si>
  <si>
    <t xml:space="preserve">Aclarar las Resoluciones 3237  y 3248 de 2015
</t>
  </si>
  <si>
    <t xml:space="preserve">Resoluciones de aclaración </t>
  </si>
  <si>
    <t xml:space="preserve">Validar la consistencia de la información en la  liquidación prestacional de los funcionarios retirados durante el trimestre (Tomando una mestra del 30%),  confrontando la información que muestra el programa "Maestro de Bonificaciones"  vrs "Contratos" de tal forma que al encontrar diferencias, se corroborará con Historia Laboral
</t>
  </si>
  <si>
    <t xml:space="preserve">
Ajustar y publicar el  procedimiento PR-GH- 0066 actividad 19 a la 24 -"Desvinculación de Servidores Públicos" , atendiendo cronograma establecido con la Coordinación de Organización y Gestión de Calidad</t>
  </si>
  <si>
    <t>Procedimiento actualziado, aprobado  y públicado</t>
  </si>
  <si>
    <t>Gestión Humana
Talento Humano/ Gestión administrativa del servidor público/ Procedimiento:
Liquidación para pago mensual de salario</t>
  </si>
  <si>
    <t>Incorrecta liquidación de los conceptos salariales y prestacionales.
Al realizar la verificación de la nómina del mes de Julio de 2016, se observan inconsistencias en la liquidación de los funcionarios que se encuentran relacionados en EL ANEXO2, HOJA LIQUIDACION, por mayores valores pagados en cuantía de $1.800.623 y menores valores reconocidos por $10.045.022, en el cálculo de la prima de servicios, vacaciones, prima de vacaciones, prima de navidad, horas extras y/o recargo nocturno.
Las situaciones citadas incumplen con:
El artículo 10 del Decreto 229 de 2016 en lo que tiene que ver con la bonificación de servicios, el cual establece taxativamente los conceptos que se deben tener en cuenta para su liquidación, dentro de los que no se encuentra el incentivo por desempeño grupal y el artículo 59 del Decreto 1042 de 1978 y el artículo 6 del Decreto 229 de 2016, en los que se señalan expresamente los factores que se tendrán en cuenta para la liquidación de la prima de servicios.
Actividades 9 y 13 establecidas en el procedimiento PR-GH-0067 “Gestión de Horas Extras y Días Compensatorios”
El artículo 17 del Decreto 1045 de 1978 establece que para efectos de liquidar tanto el descanso remunerado por concepto de vacaciones, como la prima de vacaciones, se tendrán en cuenta los factores de salario enunciados en el artículo, siempre que correspondan al empleado en la fecha en la cual inicie el disfrute de las vacaciones.
El artículo 5 del Acuerdo 1 del 1 de octubre de 2015 establecen que para determinar el valor a cancelar se tendrá en cuenta el salario mensual que se devengue a 30 de junio y de acuerdo con el artículo 42 del Decreto 1042 de 1978, el valor del trabajo suplementario y el realizado en jornada nocturna o en días de descanso obligatorio constituyen salario.</t>
  </si>
  <si>
    <t>Insuficiencia en los lineamientos dados y en los controles para el reconocimiento y pago de cada concepto salarial y prestacional</t>
  </si>
  <si>
    <t>Elevar consulta a la Oficina Juridica y al DAFP sobre los conceptos para liquidar prestaciones sociales y la definición de salario</t>
  </si>
  <si>
    <t>Consulta</t>
  </si>
  <si>
    <t>Actulizar Resolución N° 1572 de 1999, con los conceptos para liquidación salarial y prestacional</t>
  </si>
  <si>
    <t xml:space="preserve">Resolución actualizada </t>
  </si>
  <si>
    <t>Gestión Humana
Talento Humano/ Gestión administrativa del servidor público/ Procedimiento:
“Gestión de Libranzas</t>
  </si>
  <si>
    <t>Incumplimiento del Procedimiento PR-GH-0071 “Gestión de Libranzas”.
Las libranzas y los aportes a entidades cooperativas y sindicatos suscritos por 6 funcionarios de Aduanas Barranquilla y 7 funcionarios de Impuestos Barranquilla tomados en la muestra, no están autorizadas por quien tiene la obligación de autorizar la inclusión en el sistema tanto de Impuestos como de Aduanas Barranquilla.</t>
  </si>
  <si>
    <t>Falta de control en la revisión de la documentación que anexan los funcionarios y/o los operadores de libranzas para solicitar el descuento</t>
  </si>
  <si>
    <t>Exposición a que la entidad sea solidariamente responsable por el pago de la obligación adquirida por el beneficiario del crédito.
• Reclamaciones por parte de los funcionarios a quienes se les realicen descuentos mayores a los autorizados.</t>
  </si>
  <si>
    <t>Comunicar a las Direcciones Seccionales a fin de recordales la obligación de visar las libranzas solo por aquellos funcionarios a los que se les ha sido asignada la función</t>
  </si>
  <si>
    <t>Comunicado</t>
  </si>
  <si>
    <t>SUBDIRECTORA DE GESTION DE PERSONAL - COORDINADOR DE NÓMINA</t>
  </si>
  <si>
    <t>A un funcionario autorizó descuento por nómina por valor de $26.670 para el pago de la Medicina Preparada a Coomeva, sin embargo, la entidad aplicó un descuento de $24.465.</t>
  </si>
  <si>
    <t xml:space="preserve">Actualizar Procedimiento de descuentos por libranzas
</t>
  </si>
  <si>
    <t>Procedimiento actualziado, aprobado y publicado</t>
  </si>
  <si>
    <t>Los documentos de autorización por medio de los cuales se están efectuando descuentos a dos funcionarios de Aduanas Barranquilla y a cuatro funcionarios de Impuestos Barranquilla, a favor de Seguros Bolívar, no especifican el número de cuotas a descontar ni el monto de la deuda.</t>
  </si>
  <si>
    <t>El documento de autorización de descuento, por medio del cual un funcionario autorizó un descuento a favor de Fempha presenta una enmendadura en la fecha de inicio del descuento.</t>
  </si>
  <si>
    <t>El documento mediante el cual un funcionario autoriza la renovación del crédito presenta enmendadura en el monto de la cuota a eliminar.</t>
  </si>
  <si>
    <t>Descuentos correspondientes a funcionarios ubicados en la DSI de Barranquilla fueron aprobadas en el Nivel Central, inobservando lo previsto en las condiciones generales del Procedimiento PR-GH-0071, que establecen que “Las libranzas se autorizarán únicamente en la Dirección Seccional en donde se encuentre ubicado el servidor público”.</t>
  </si>
  <si>
    <t>g. Un funcionario recibió menos del 50% del salario neto en los meses de febrero y marzo de 2016.
Casos identificados en ANEXO 2, HOJA LIBRANZAS
Con lo anterior se incumple lo establecido en:
• Las condiciones generales y las actividades 2, 5, 6, 8, del Procedimiento PR-GH-0071 “Gestión de Libranzas”.</t>
  </si>
  <si>
    <t>Identificar funcionarios con deducciones por libranzas que estan siendo afectados por el tope máximo de descuentos autorizados por ley y que afecten el 50% del salario mensual, a fin de realizar un comunicado a cada uno informandole la situación evidenciada y solicitandole ajustarse al límite de descuentos autorizados</t>
  </si>
  <si>
    <t xml:space="preserve">COORDINADOR NÓMINA
</t>
  </si>
  <si>
    <t xml:space="preserve">1/03/2017
</t>
  </si>
  <si>
    <t>Emitir comunicado con el fin de informar a los funcionarios afectados para que  se tome las acciones pertinentes</t>
  </si>
  <si>
    <t xml:space="preserve">
Listado funcionarios con pago inferior al 50%
Comunicado a los funcionarios de acuerdo al listado
</t>
  </si>
  <si>
    <t xml:space="preserve">01/03/2017
</t>
  </si>
  <si>
    <t xml:space="preserve">31/12/2017
</t>
  </si>
  <si>
    <t>Gestión Humana
Talento Humano/ Gestión administrativa del servidor público/ Procedimiento:
Gestión de Embargos al Salario</t>
  </si>
  <si>
    <t>Incumplimiento parcial de orden judicial.
A un funcionario le calcularon el embargo civil que le están descontando, sin tener en cuenta el valor pagado en julio de 2016 por incentivo al desempeño nacional con lo que se dejó de girar a favor del demandante $1.243.413.
Adicionalmente, en el cálculo del valor embargado al funcionario sobre la prima de servicios se encontró un menor valor embargado de $140.291.
Esto genera un incumplimiento parcial de la orden proferida por el Juzgado 12 Civil Municipal de Barranquilla, mediante la cual se ordena el embargo y secuestro previo de la quinta parte del excedente del salario mínimo legal mensual y demás emolumentos embargables que devenga el embargado.
Caso identificado en ANEXO 2, HOJA EMBARGO</t>
  </si>
  <si>
    <t>Falta de rigurosidad en la aplicación del embargo ordenado en la orden judicial.</t>
  </si>
  <si>
    <t>Reclamaciones futuras por indebida aplicación del embargo
Desgaste administrativo en las acciones para subsanar la situación mencionada</t>
  </si>
  <si>
    <t>Efectuar el ajuste en la base de cálculo del sistema de gestión humana Kactus, incluyendo el concepto de incentivo</t>
  </si>
  <si>
    <t xml:space="preserve">Base de liquidación ajustada.
</t>
  </si>
  <si>
    <t xml:space="preserve">
1
</t>
  </si>
  <si>
    <t>DIRECTOR SECCIONAL DE ADUANAS DE BARRANQUILLA Y SUBDIRECTORA DE GESTION DE PERSONAL - COORDINADOR DE NÓMINA</t>
  </si>
  <si>
    <t>Actualizar el procedimiento PR-GH- 0070-"Gestión de Embargos al Salario"  atendiendo cronograma que se establezca con la Coordinación de Organización y Gestión de Calidad</t>
  </si>
  <si>
    <t>Porcedimiento actualizado y publicado</t>
  </si>
  <si>
    <t>Gestión Humana</t>
  </si>
  <si>
    <t>Desactualización de documentos y procedimientos de Gestión Humana
En el desarrollo de la auditoría se evidenció que documentos que deben ser adoptados y actualizados periódicamente dentro del Sistema de Gestión de Calidad, Control Interno y Gestión Ambiental (SGCCIGA) no han sido publicados o se encuentran desactualizados así:
• El catálogo normativo del proceso Gestión Humana contenido en el archivo identificado como CATÁLOGO NORMATIVO GESTION HUMANA.xls socializado en carpeta ftp: //publico/DG_Recursos_Economicos/SG_Personal/Despacho/00099_SGCCI/1. Catalogo normativo/ registra fecha de publicación del 09/24/2007, siendo evidente su desactualización.
Lo anterior contraviene lo dispuesto en el Memorando 476 del 3 de diciembre de 2012 y en el Manual de Calidad de la Entidad, en cuanto a marco regulatorio.
• Se registran como activos en el Listado Maestro de Documentos los Formatos 1146-62 Gestión de nómina y 1146-487 Gestión de Situaciones Administrativas, publicados en 2012 y que ya fueron regulados en procedimientos posteriores.</t>
  </si>
  <si>
    <t>Falta de rigurosidad en la elaboración, revisión y/o actualización de los documentos adoptados dentro del SGCCIGA</t>
  </si>
  <si>
    <t>Inducir a error a los funcionarios que tienen responsabilidad dentro de los procedimientos o acuden a ellos como sus clientes internos, por no contar con documentos ajustados a la normativa vigente.</t>
  </si>
  <si>
    <t>Actualizar el catálogo normativo del proceso Gestión Humana</t>
  </si>
  <si>
    <t xml:space="preserve">
Catalogo Normativo Actualizado</t>
  </si>
  <si>
    <t>SUBDIRECTORA DE GESTION DE PERSONAL - COORDINADORES DE NÓMINA  Y SEGURIDAD SOCIAL Y BIENESTAR LABORAL</t>
  </si>
  <si>
    <t xml:space="preserve">
28/04/2017</t>
  </si>
  <si>
    <t>Actualizar, adoptar y publicar el procedimiento "Gestión Humana"  atendiendo cronograma que se establezca con la Coordinación de Organización y Gestión de Calidad</t>
  </si>
  <si>
    <t xml:space="preserve">Procedimientos actualizados, aprobados y publicados
</t>
  </si>
  <si>
    <t>• El procedimiento de Gestión de Incapacidades, contemplado dentro de la caracterización del proceso de Gestión Humana, que se constituye en proveedor de insumos de los procedimientos Gestión persuasiva para el cobro de incapacidades ante la administradora de riesgos laborales – ARL y Gestión persuasiva para el cobro de prestaciones económicas ante las entidades promotoras de salud – EPS aún no ha sido adoptado y publicado dentro del Listado maestro de documentos del SGCCIGA.</t>
  </si>
  <si>
    <t>Adoptar y publicar el procedimiento "Gestión de Incapacidades"  atendiendo cronograma que se establezca con la Coordinación de Organización y Gestión de Calidad</t>
  </si>
  <si>
    <t>Procedimiento, aprobado y publicado</t>
  </si>
  <si>
    <t>SUBDIRECTORA DE GESTION DE PERSONAL  SEGURIDAD SOCIAL Y BIENESTAR LABORAL</t>
  </si>
  <si>
    <t>• Los términos establecidos en cuanto a oportunidad para la radicación de la solicitud de comisiones en las condiciones generales del procedimiento PR-GH-0076: Gestión de Comisiones al interior del país, versión 1 del 9 de junio de 2014, publicado dentro del listado maestro de documentos y vigente de acuerdo con ello, difieren de los establecidos en el Memorando 00219 también vigente desde el 28 de julio de 2016.
• La actividad 32 del procedimiento PR-GH-0076- Gestión de Comisiones al Interior del País, señala que el competente para autorizar y ordenar el gasto de comisiones de servicio a los empleados públicos de las Direcciones Seccionales fuera de su jurisdicción es la Dirección de Gestión de Recursos y Administración Económica en contravía con lo establecido en la Resolución 00053 del 11 de julio de 2016 que dispone que tal autorización corresponde a la Subdirección de Gestión de Personal.</t>
  </si>
  <si>
    <t>Actualizar el procedimiento "PR-GH-0076: Gestión de Comisiones al interior del país" atendiendo cronograma que se establezca con la Coordinación de Organización y Gestión de Calidad</t>
  </si>
  <si>
    <t xml:space="preserve">SUBDIRECTORA DE GESTION DE PERSONAL </t>
  </si>
  <si>
    <t>• El procedimiento PR-GH-0073, Gestión de licencias no remuneradas, cita dentro de sus documentos asociados el procedimiento PR-FN-XXX Reintegros a Tesorería, el cual a 30 de agosto de 2016 no se registraba en el Listado Maestro de Documentos. Los procedimientos Gestión persuasiva para el cobro de incapacidades ante la administradora de riesgos laborales – ARL y Gestión persuasiva para el cobro de prestaciones económicas ante las entidades promotoras de salud – EPS también citan Reintegros dentro de los documentos asociados identificándolo como PR-FN-0322, pero éste tampoco ha sido publicado.
• Los formatos FT-GH-1905 de Solicitud de licencia ordinaria no remunerada o para adelantar estudios y FT-GH-1897 de Liquidación para pago de pensión de licencias de servidores públicos, carecen de instructivo, contraviniendo lo previsto en el numeral 1.6 del artículo 2 de la Resolución 159 de 2012.
• El procedimiento PR-GH-0073, contempla en su actividad 22 efectuar el registro de la Licencia en el Sistema de Recursos Humanos, el cual ha sido remplazado por KACTUS y desde junio de 2016 puede adelantarse la solicitud de Licencia no remunerada para firma manual, cuyos lineamientos aún no son recogidos en el procedimiento.</t>
  </si>
  <si>
    <t>Actualizar el procedimiento PR-GH- 0073-"Gestión de Licencias No Remuneradas"  y actualizacion de formatos FT-GH-1905 y FT-GH-1897 - atendiendo cronograma que se establezca con la Coordinación de Organización y Gestión de Calidad
Actualizar el procedimiento "PR-GH-0076: Gestión de Comisiones al interior del país" atendiendo cronograma que se establezca con la Coordinación de Organización y Gestión de Calidad</t>
  </si>
  <si>
    <t>Procedimientos actualizados, aprobados y publicados</t>
  </si>
  <si>
    <t xml:space="preserve">SUBDIRECTORA DE GESTION DE PERSONAL - COORDINADORES DE NÓMINA </t>
  </si>
  <si>
    <t>• La versión 1 del procedimiento PR-GH-0074 remite al SRH en definiciones y siglas y en las actividades descritas en su flujograma, desconociendo el aplicativo Kactus</t>
  </si>
  <si>
    <t>Actualizar el procedimiento PR-GH- 0074-"Gestión de Embargos al Salario"  atendiendo cronograma que se establezca con la Coordinación de Organización y Gestión de Calidad</t>
  </si>
  <si>
    <t>• La versión 1 del procedimiento PR-GH-0079, Gestión de permisos laborales, describe actividades que no se ajustan a las previstas en el Memorando 319 del 23 de noviembre de 2015, según el cual los permisos hasta por tres días deben ser tramitados únicamente a través de Mi Portal.</t>
  </si>
  <si>
    <t>Actualizar el procedimiento "PR-GH-0079, Gestión de permisos laborales" atendiendo cronograma que se establezca con la Coordinación de Organización y Gestión de Calidad</t>
  </si>
  <si>
    <t>• La versión 1 del procedimiento PR-GH-0088, Gestión del ausentismo laboral, contempla dentro de sus documentos asociados el PR-GH-XXX, Administración del Programa de Bienestar Laboral el cual no ha sido publicado y cita para registro de novedad por posible abandono del cargo el SRH, desconociendo el Kactus.</t>
  </si>
  <si>
    <t>Actualizar el procedimiento "PR-GH-0088, Gestión del ausentismo laboral" atendiendo cronograma que se establezca con la Coordinación de Organización y Gestión de Calidad</t>
  </si>
  <si>
    <t>• El procedimiento PR-GH-0071 “Gestión de Libranzas” no contempla dentro de las actividades a desarrollar, la de consultar el Registro Único Nacional de Entidades Operadores de Libranza- RUNEOL con el fin de verificar si el operador de libranza se encuentra inscrito, de acuerdo con el tercer inciso del artículo 6 de la Ley 1527 de 2012.
Tampoco aclara los factores que deben ser tenidos en cuenta para el cálculo del cupo de endeudamiento de los funcionarios, de tal forma que se pueda verificar que el funcionario recibe por lo menos el 50% de su salario neto, de acuerdo con el numeral 5 del artículo 3 de la Ley 1527 de 2012.
Lo descrito contraviene lo dispuesto en los numerales 4 y 7 del Manual de Calidad de la Entidad, Marco legal y reglamentario, los literales b), d) y g) del numeral 4.2.3 Control de documentos de la Norma Técnica NTCGP 1000:2009 Norma Técnica de Calidad en la Gestión Pública y el Procedimiento PR-IC-0001 –Control de Documentos del Sistema de Gestión de Calidad, Control Interno y Gestión Ambiental.</t>
  </si>
  <si>
    <t xml:space="preserve">
Actualizar el procedimiento "PR-GH-0071 Gestión de Libranzas" atendiendo cronograma que se establezca con la Coordinación de Organización y Gestión de Calidad
</t>
  </si>
  <si>
    <t>Recursos Financieros
Liquidación de sentencias y devoluciones para pago /Procedimiento
Liquidación de sentencias y devoluciones para pago</t>
  </si>
  <si>
    <t>Inoportunidad en el reconocimiento y/o pago de sentencias laborales
a) De un total de once (11) sentencias laborales con ejecutoria entre el 1 de enero de 2016 y el 30 de agosto del mismo año, se observa que en los dos (2) casos en que se había emitido la resolución de pago, los actos se expiden vencidos los dos (2) meses a partir de la ejecutoria, previstos en el Decreto 2469 de diciembre 22 de 2015.
Los casos se identifican en el ANEXO 3.
b) En el expediente 26989/15, correspondiente al proceso 2013-00184, con fecha de ejecutoria 13/02/2015, recibido en la Coordinación de Sentencias y Devoluciones el 22/05/2015, se realizan las consultas a las áreas responsables de insumos y se reciben respuestas entre el 26/05/2015 y el 13/10/2015, expidiéndose CDP el 10/11/2015 y Resolución de pago No. 11180 el 11/11/2015, siendo notificada el 13/11/2015, sin embargo el pago se realiza el 8/01/2016 momento para el cual habían transcurrido más de 10 meses a partir de la fecha de ejecutoria.
Lo anterior contraviene lo dispuesto en los artículos 2.8.6.4.1 y/o 2.8.6.4.2. del Decreto 1068 de 2015, adicionado por el artículo 1 del Decreto 2469 de 2015, en cuanto a términos para expedir el acto administrativo de reconocimiento de pago y lo dispuesto en el artículo 192 de la Ley 1437 de 2011, frente a los términos para el pago.</t>
  </si>
  <si>
    <t>Falta de control para el cumplimiento de los términos previstos para el reconocimiento y/o pago de sentencias laborales</t>
  </si>
  <si>
    <t>Exposición a un mayor reconocimiento de intereses.</t>
  </si>
  <si>
    <t>Analizar los procedimientos con las areas que interactuan en la gestión de sentencias  laborales</t>
  </si>
  <si>
    <t xml:space="preserve">Informe </t>
  </si>
  <si>
    <t>SUBDIRECTORES DE GESIÓN DE PERSONAL  Y FINANCIERA,    COORDINACONES DE NÓMINA Y  SENTENCIAS Y DEVOLUCIONES</t>
  </si>
  <si>
    <t>Ajustar  los procedimientos de competencia de cada subdirección,ajustadondonos a los terminos de ley.</t>
  </si>
  <si>
    <t>SUBDIRECTORES DE GESIÓN DE PERSONAL  Y FINANCIERA,    COORDINACONES DE NÓMINA Y  SENTENCIAS Y DEVOLUCIONES y ORGANIZACIÓN Y GESTIÓN DE CLAIDAD</t>
  </si>
  <si>
    <t>AUDITORÍA INTEGRAL TI2  - ATI 2016 010 Seguridad de los Sistemas de Información</t>
  </si>
  <si>
    <t xml:space="preserve">Nivel Central: 
Dirección de Gestión Organizacional
Subdirección de Gestión de Tecnología de Información y Telecomunicaciones
</t>
  </si>
  <si>
    <t>Subdirección de Gestión de Personal
Dirección Seccional de Impuestos de Medellín
Dirección Seccional de Aduanas de Medellín</t>
  </si>
  <si>
    <t>SERVICIOS INFORMATICOS</t>
  </si>
  <si>
    <r>
      <rPr>
        <b/>
        <sz val="12"/>
        <color theme="1"/>
        <rFont val="Arial"/>
        <family val="2"/>
      </rPr>
      <t>Hallazgo N° 1. Incumplimiento en el registro de Derechos de Autor del software desarrollado por la DIAN y aplicaciones que elaboren terceros contratados por prestación de servicios ante la Unidad Administrativa Especial Dirección Nacional de Derechos de Autor (DNDA).</t>
    </r>
    <r>
      <rPr>
        <sz val="12"/>
        <color theme="1"/>
        <rFont val="Arial"/>
        <family val="2"/>
      </rPr>
      <t xml:space="preserve">
Verificado y analizado el certificado del 23 de septiembre de 2016, remitido por la Subdirección de Gestión de Tecnología de Información y Telecomunicaciones y suscrito por el Jefe de la Oficina de Registro de la Unidad Administrativa Especial Dirección Nacional de Derechos de Autor (DNDA), que debe contener la relación del software registrado por la DIAN, se evidencia que no se está dando cumplimiento a la suscripción de derechos de autor del software desarrollado por la Entidad o elaborado por terceros contratados por prestación de servicios, como se indica en el numeral 8 del artículo 6 de la Resolución 484 de 2013.
Lo descrito anteriormente incumple las siguientes normas:
• Numeral 8, Artículo 6 de la Resolución 484 de 2013: “8. Derechos de Autor. La Subdirección de Gestión de Tecnología de Información y Telecomunicaciones, o quien haga sus veces, diligenciará los formularios técnicos para el registro del Derecho de Autor sobre el software desarrollado por la Entidad y de las aplicaciones que elaboren terceros contratados por prestación de servicios.”
• Numeral 3.2, “Autorregulación”, Principios Modelo Estándar de Control Interno, MECI:2014
• Literal a) del Artículo No.2 y literal e) del artículo No. 4 de la Ley 87 de 1993.
 • Literal c) numeral 7.2.1 de la Norma Técnica de Calidad en la Gestión Pública NTCGP 1000:2009.</t>
    </r>
  </si>
  <si>
    <t xml:space="preserve">Lo anterior se presenta por la omisión al cumplimiento de la norma para la protección de los bienes y servicios de propiedad de la Entidad, por parte de la Subdirección de Gestión de Tecnología de Información y Telecomunicaciones. Así mismo la situación descrita evidencia la falta de identificación de un riesgo específico relacionado con el registro y control del software propiedad de la Entidad y la debida administración que se debe hacer a dicho riesgo.
</t>
  </si>
  <si>
    <t>1.  Gestionar la suscripción de Derechos de Autor de los Sistemas de Información existentes de la Entidad y remitir a la Dirección de Gestión Organizacional la documentación debidamente diligenciada, para su formalización ante la Unidad Administrativa Dirección Nacional de Derechos de Autor (DNDA).</t>
  </si>
  <si>
    <t>1. Comunicado de la DGO a la Unidad Administrativa Dirección Nacional de Derechos de Autor (DNDA), con los Formatos de suscripción diligenciados.</t>
  </si>
  <si>
    <t>Coordinación para el Apoyo a los Sistemas de Información
Subdirección de Gestión de Tecnología de Información y Telecomunicaciones - SGTIT.
Dirección de Gestión Organizacional - DGO</t>
  </si>
  <si>
    <t>2.  Ajustar los Procedimientos del Subproceso "Construcción de Sistemas de Información” en la actividad correspondiente a la suscripción de Derechos de Autor, con los criterios de Responsabilidad, Dependencias, Registros y la Tenencia de los respectivos Códigos Fuente, posterior a la aprobación para la puesta en producción del Nuevo Sistema de Información por la SGTIT.</t>
  </si>
  <si>
    <t>2. Procedimientos ajustados</t>
  </si>
  <si>
    <t>Coordinación para el Apoyo a los Sistemas de Información
Subdirección de Gestión de Tecnología de Información y Telecomunicaciones - SGTIT</t>
  </si>
  <si>
    <t>SERVICIOS INFORMATICOS / GESTION HUMANA</t>
  </si>
  <si>
    <r>
      <rPr>
        <b/>
        <sz val="12"/>
        <color theme="1"/>
        <rFont val="Arial"/>
        <family val="2"/>
      </rPr>
      <t>Hallazgo N° 2. Inconsistencia en los documentos de procedimientos e instrucciones  publicados en DIANNET.</t>
    </r>
    <r>
      <rPr>
        <sz val="12"/>
        <color theme="1"/>
        <rFont val="Arial"/>
        <family val="2"/>
      </rPr>
      <t xml:space="preserve">
Verificados los procedimientos PR-SI-0139, PR-SI-357 y PR-SI-0359 en el numeral 4, se hace referencia al catálogo normativo del proceso, el cual se encuentra desactualizado en la carpeta pública; así mismo, el procedimiento PR-SI-012 hace referencia al documento no existente PR-SI-0143 y el instructivo IN-SI-011 hace referencia al aplicativo SRH, el cual se encuentra inactivo. La actualización de estos procedimientos e instructivo son de responsabilidad de la Subdirección de Gestión de Tecnología de Información y Telecomunicaciones.
Igualmente, se presenta inconsistencia en el procedimiento de la Subdirección de Gestión de Personal PR-GH-066, el cual hace referencia a procedimientos inexistentes cuyo numeral lo identifican como XXX y el catálogo normativo también presenta desactualización desde el año 2007.
Lo anterior contraviene las siguientes normas:
• Numerales 4 y 7 Manual de Calidad DIAN, MN-IC-0009.
• Numeral 1.2.2 Modelo de Operación por Procesos del Componente de Direccionamiento Estratégico, MECI: 2014. 
• Ítem 4, numeral 1 del Instructivo para la organización de carpetas de cada área en la carpeta pública que indica: “La subcarpeta del SGCCI cuyo código asignado será para todos el 00099, representa en cada oficina, subdirección o subsecretaria el aporte de cada una de estas al sistema y contiene subcarpetas tales como Catalogo Normativo (la cual incluye la normatividad que aplica  a cada oficina, subsecretaría o subdirección),…”
• Literales b), d) y g) del numeral 4.2.3 Control de documentos de la Norma Técnica NTCGP 1000:2009 Norma Técnica de Calidad en la Gestión Pública.
• Actividad 12 del numeral 7.2 del PR-IC-0001 – Control  de los  Documentos  del  Sistema  de Gestión de Calidad, Control Interno y  Gestión Ambiental.
• Literal j) “Simplificación y actualización de normas y procedimientos”, artículo 4) Ley 87 de 1993. </t>
    </r>
  </si>
  <si>
    <t>Lo descrito anteriormente debido a la falta de rigurosidad en la elaboración y revisión de los documentos generados en la Entidad, que al actualizarlos o elaborarlos, hacen referencia a documentos desactualizados o inexistentes.</t>
  </si>
  <si>
    <t>1. Revisar la documentación registrada en el Mapa de Procesos del Proceso Servicios Informáticos.</t>
  </si>
  <si>
    <t>1. Informe resultado de la revisión, estableciendo la documentación y normatividad a actualizar/ajustar y a registrar.</t>
  </si>
  <si>
    <t>Coordinación para el Apoyo a los Sistemas de Información
Coordinación de Infraestructura Tecnológica
Coordinación de Proyectos
Coordinación de Soporte Técnico al Usuario</t>
  </si>
  <si>
    <t>2. Establecer la necesidad de actualización, coherencia o asociación de los documentos</t>
  </si>
  <si>
    <t>2. Informe de los documentos actualizados/ajustados</t>
  </si>
  <si>
    <t xml:space="preserve"> 3. Actualizar de manera permanente el Catálogo Normativo de la SGTIT, ubicado en el siguiente enlace virtual de la carpeta pública: 
\\ftp00-001\publicoNC\DG_Organizacional\SG_Tecnologia_IT\Despacho\00099_SGCCI</t>
  </si>
  <si>
    <t>3. Catálogo Normativo de la SGTTI, actualizado.</t>
  </si>
  <si>
    <t>Subdirección de Gestión de Tecnología de Información y Telecomunicaciones - SGTIT</t>
  </si>
  <si>
    <r>
      <rPr>
        <b/>
        <sz val="12"/>
        <color theme="1"/>
        <rFont val="Arial"/>
        <family val="2"/>
      </rPr>
      <t>Hallazgo N° 3. Uso de aplicativos no oficiales o no corporativos desarrollados por funcionarios de la Entidad, sin reglamentar.</t>
    </r>
    <r>
      <rPr>
        <sz val="12"/>
        <color theme="1"/>
        <rFont val="Arial"/>
        <family val="2"/>
      </rPr>
      <t xml:space="preserve">
De acuerdo al inventario suministrado por 12 Direcciones Seccionales, se determina que existen en la Entidad 88 aplicativos no corporativos o no oficiales, de los cuales 84 fueron desarrollados por funcionarios de la Entidad y 4 fueron adquiridos y licenciados. De los 84 software, 53 se utilizan en la gestión administrativa de los diferentes procesos de las Direcciones Seccionales como son: correspondencia, control de horario y generación de planillas entre otros y 35 en el manejo de información de los contribuyentes y usuarios aduaneros en los diferentes procesos misionales de estas seccionales; de estos aplicativos 7 manejan funcionalidad similar a los sistemas corporativos, tal como lo indican los usuarios de estas Seccionales, los cuales a continuación se relacionan: 
El uso de estas aplicaciones fue verificada en visita realizada a las Direcciones Seccionales de Impuestos y de Aduanas de Medellín, donde se encontraron 14 aplicativos no corporativos, los cuales apoyan la gestión de los procesos y son utilizados como herramientas para el control de las operaciones; éstos aplicativos nacieron hace muchos años, debido de la falta de aplicaciones corporativas y lineamiento por parte del respectivo proceso, dando paso a que se desarrollaran según las necesidades puntuales, disminuyendo en lo posible el trámite manual de documentos.
El equipo auditor evidenció que estos aplicativos adolecen de estructura estándar de seguridad de datos de auditoría y trazabilidad; de igual manera no presentan  módulos de auditoría (logs), que permitan identificar las transacciones de las operaciones o el registro de posibles modificaciones en la información. De igual forma  carecen de actualizaciones, mantenimientos, copias de respaldo de acuerdo con el procedimiento establecido en la entidad y aseguramiento de los datos e información. Estos aplicativos no se encuentran bajo la administración y gobernabilidad de la Subdirección de Gestión de Tecnología de Información y Telecomunicaciones.
De otra parte, se evidenció del análisis de la información anexa del correo electrónico remitido por la Dirección Seccional de Aduanas de Bogotá 103201459 0056 de agosto 30 de 2016, que los entes de control generan hallazgos en relación con los aplicativos no corporativos de los cuales la Subdirección de Gestión de Tecnología de Información y Telecomunicaciones no los asume como propio, ni se les hace mantenimiento por cuanto no existe lineamiento referente a los mismos, como son los siguientes casos:
• Aplicativo CORREO2007. La Agencia ITRC generó hallazgo en la Inspección 1707000333 del 14 de junio de 2016, 
• Aplicativo OPERA. La CGR generó hallazgo 3 de la vigencia 2011 y Primer semestre de 2012.
Lo anterior contraviene las siguientes normas:
• Principios de Economía y Eficiencia del artículo 3º establecidos en la Ley 489 de 1998, literales b) y i)  del artículo 4º  y literales a), b) y e) del artículo 2º de la Ley 87  de 1993.
• Principios de autocontrol y autogestión y literal a)  de los Objetivos de Control de Evaluación  y de Control de Ejecución, MECI: 2014.
• Numeral 5º del artículo 15;  numerales 1, 2,5  y 7 del artículo 18 del Decreto 4048 de 2008; numerales 2, 5, 9 y 11 del artículo 2 de la Resolución No. 053 de 2012.
• Artículo 17, Ley 1712 de marzo de 2014.
• Numeral A.12.1 Requisitos de seguridad de los sistemas de información, NTC-ISO-IEC 27001.
• LI.SIS.22 - Seguridad y privacidad de los sistemas de información, Estrategia GEL. </t>
    </r>
  </si>
  <si>
    <t>Esta situación se presenta debido a la falta de control y reglamentación por parte de la Subdirección de Gestión de Tecnología de Información y Telecomunicaciones en el uso de los aplicativos no corporativos en las Direcciones Seccionales.</t>
  </si>
  <si>
    <t>1. Impartir un lineamiento para socialización a los Directores de Gestión, Subdirectores de Gestión y a los Coordinadores  Responsables de los Sistemas de Información de la DIAN, en el sentido de atender estrictamente  lo considerado y definido en la  Resolución 484 de 2013,  con énfasis en lo descrito en el CAPITULO III  "Del uso, instalación y desinstalación de software" y  lo referenciado con la Seguridad de la Información; así mismo, convocarlos para que los requerimientos de creación o ajustes de  Sistemas de Información,  se ajusten a lo definido en el Procedimiento PR-SI-0002_Gestión de Solicitudes para la Creación o ajuste de Sistemas de Información.</t>
  </si>
  <si>
    <t>1.  Comunicado del linamiento</t>
  </si>
  <si>
    <t>Coordinación para el Apoyo a los Sistemas de Información
Coordinación de Infraestructura Tecnológica
Coordinación de Proyectos
Coordinación de Soporte Técnico al Usuario
Subdirección de Gestión de Tecnología de Información y Telecomunicaciones - SGTIT</t>
  </si>
  <si>
    <t>2.Convocar a a los Directores de Gestión, Subdirectores de Gestión y a los Coordinadores  Responsables de los Sistemas de Información de la DIAN, con el fin de establecer una estrategia que defina los escenarios posibles a ejecutar, para reemplazar las herramientas utilizadas en las Direcciones Seccionales e incorporarlos a la Plataforma de los Sistemas de Información Corporativos, en atención a las expectativas y requerimientos de las Direcciones Seccionales.</t>
  </si>
  <si>
    <t>2. Informe Estratégico con la definición de los  escenarios a ejecutar.</t>
  </si>
  <si>
    <r>
      <rPr>
        <b/>
        <sz val="12"/>
        <color theme="1"/>
        <rFont val="Arial"/>
        <family val="2"/>
      </rPr>
      <t>Hallazgo N° 4. Insuficiente documentación de la planeación de calidad de los sistemas de información.</t>
    </r>
    <r>
      <rPr>
        <sz val="12"/>
        <color theme="1"/>
        <rFont val="Arial"/>
        <family val="2"/>
      </rPr>
      <t xml:space="preserve">
La Entidad no cuenta con documentos que respalden la planeación de calidad de los sistemas de información, ni la calidad de su implementación. Lo anterior teniendo en cuenta que:
• Planeación de Calidad de los Sistemas de Información: No existe un documento que permita determinar los criterios de calidad que se deben tener en cuenta en el desarrollo de los sistemas de información tanto de fábrica interna como externa.
• Calidad en las etapas de desarrollo de los sistemas de información: Si bien existen procedimientos  que establecen cada uno de los ciclos de desarrollo de los sistemas de información, no se deja evidencia de la medición del cumplimiento de la calidad en cada una de ellas de acuerdo con los criterios que se establezcan en la  planeación de calidad, como se pudo evidenciar en la revisión de los documentos soporte de las pruebas y requerimientos de los usuarios funcionales y en la respuesta suministrada por la Subdirección de Gestión de Tecnología de Información y Telecomunicaciones en el correo electrónico 00207220-1139 del 16 de septiembre de 2016. 
• Auditoría de calidad en los sistemas de información: De acuerdo con la respuesta emitida por la Subdirección de Gestión de Tecnología de Información y Telecomunicaciones, mediante correo electrónico 207220-0986 del 9 de agosto de 2016, numeral 6., la Entidad no ha desarrollado auditorías de calidad a los sistemas de información. 
Lo anterior incumple lo establecido en:
• Plan de calidad de los sistemas de información – LS.SIS.20, dominio Gestión de calidad y seguridad de los Sistemas de Información, Estrategia Gobierno en Línea.
• Elemento Planes, Programas y Proyectos del Componente de Direccionamiento Estratégico de Módulo de Planeación y Gestión, MECI: 2014.
• Numeral 3, Página 116, Manual Técnico, MECI: 2014 “3. Las Entidades deben satisfacer la calidad y seguridad de su información, optimizando el uso de los recursos disponibles, incluyendo aplicaciones, información, infraestructura y personas”. 
• Numeral 5º del artículo 15 y numerales 1, 2, y 6 del artículo 18 del Decreto 4048 de 2008; numerales 2, 5, 9, 11 y 12 del artículo 2 de la Resolución No. 053 de 2012.
• Actividad 12 del numeral 7.2 del PR-IC-0001 – Control  de los  Documentos  del  Sistema  de Gestión de Calidad, Control Interno y  Gestión Ambiental.
• Literal b), i), j) del artículo 4o de la Ley 87 de 1993.</t>
    </r>
  </si>
  <si>
    <t>Esto se presenta porque no existen directrices de gobierno TI de la Entidad, frente a la planeación de calidad de los sistemas de información definidos en la estrategia de Gobierno en Línea y no se encuentran documentados los mecanismos de seguimiento y control de calidad, que incluyan los responsables de los mismos.</t>
  </si>
  <si>
    <t xml:space="preserve">1.  Ajustar los Procedimientos del Subproceso "Construcción de Sistemas de Información” en la actividad correspondiente a la generación de Informe con un componente de Calidad y definirlo como criterio o formalización,  para la aceptación de los artefactos o productos entregables a recibir. </t>
  </si>
  <si>
    <t>1. Procedimientos ajustados</t>
  </si>
  <si>
    <t>2. Elaborar el Documento Plan de Calidad, específicamente  para la construcción de los Sistemas de Información</t>
  </si>
  <si>
    <t>2. Documento Plan de Calidad para la construcción de los Sistemas de Información, formalizado y publicado</t>
  </si>
  <si>
    <r>
      <rPr>
        <b/>
        <sz val="12"/>
        <color theme="1"/>
        <rFont val="Arial"/>
        <family val="2"/>
      </rPr>
      <t>Hallazgo N° 5. Inexistencia de un procedimiento o lineamiento mediante el cual se establezca el mecanismo de integridad y cifrado de la información en la implementación de los sistemas de información.</t>
    </r>
    <r>
      <rPr>
        <sz val="12"/>
        <color theme="1"/>
        <rFont val="Arial"/>
        <family val="2"/>
      </rPr>
      <t xml:space="preserve">
De acuerdo a la respuesta emitida por la Subdirección de Gestión de Tecnología de Información y Telecomunicaciones a la solicitud de la información, se evidencia que actualmente no existe un mecanismo de integridad y cifrado de la información en la implementación de los sistemas de información, como lo indica el correo electrónico 207220-1139 del 19 de septiembre de 2016 “Ese procedimiento o lineamiento no ha sido definido aún, se ha contemplado definirlo entre las áreas de la Subdirección, tales como: Infraestructura, soporte y Fábrica, en consenso con el despacho de la Dirección de Gestión Organizacional. Actualmente ante algunas las Solicitudes de Información, se comprimen los archivos y les asigna una contraseña para ser enviados.”
Estas situaciones incumplen las siguientes normas:
• Numeral 6.2.1. Lista de chequeo seguridad y privacidad de los sistemas de información, dominio Guía Técnica Sistemas de Información, Estrategia de Gobierno en Línea. 
• CP-SI-0006 - Caracterización de servicios informáticos – Alcance: “El proceso inicia con los lineamientos establecidos por la Estrategia de Gobierno en Línea…” 
• Numeral 3, Página 116, Manual Técnico, MECI: 2014 “3. Las Entidades deben satisfacer la calidad y seguridad de su información, optimizando el uso de los recursos disponibles, incluyendo aplicaciones, información, infraestructura y personas”. 
• Literal j) “Simplificación y actualización de normas y procedimientos”, artículo 4) Ley 87 de 1993.</t>
    </r>
  </si>
  <si>
    <t xml:space="preserve">Lo anterior se presenta debido a la falta de políticas de seguridad en relación con el manejo de la información en los sistemas de información, que se deben establecer dentro de la transmisión de datos entre la comunicación de dispositivos para ejercer confidencialidad, integridad, autenticación y el no repudio de la información. </t>
  </si>
  <si>
    <t>1. Adoptar el Registro de Activos de Información de la entidad</t>
  </si>
  <si>
    <t>1. Resolución de adopción del Registro de Activos de información</t>
  </si>
  <si>
    <t>Dirección de Gestión Organizacional - DGO</t>
  </si>
  <si>
    <t>2. Adoptar la politica de cifrado de información</t>
  </si>
  <si>
    <t>2. Circular de politica de cifrado de información  adoptada</t>
  </si>
  <si>
    <t>3. Realizar cuatrimestralmente informes gerenciales  resutlado  de la aplicación y  ejecución de la política de cifrado de la información</t>
  </si>
  <si>
    <t>3. Informes gerenciales.</t>
  </si>
  <si>
    <r>
      <rPr>
        <b/>
        <sz val="12"/>
        <color theme="1"/>
        <rFont val="Arial"/>
        <family val="2"/>
      </rPr>
      <t>Hallazgo N° 6. Carencia de log de auditoría en los aplicativos MUISCA.</t>
    </r>
    <r>
      <rPr>
        <sz val="12"/>
        <color theme="1"/>
        <rFont val="Arial"/>
        <family val="2"/>
      </rPr>
      <t xml:space="preserve">
Se evidenció que los desarrollos de MUISCA, no presentan módulo de log de auditoría, como se puede verificar en los 24 aplicativos activos de MUISCA, donde solo uno (RUT) lo tiene.
Lo anterior tiene su sustento, en el resultado del análisis del inventario de aplicativos corporativos DIAN, suministrado por la Subdirección de Gestión de Tecnología de Información y Telecomunicaciones, que presenta 75 aplicativos activos entre MUISCA, SIAT y otros, y de acuerdo con el criterio del grupo auditor para seleccionar los aplicativos que deben presentar este módulo, considera que 49, requieren log de auditoría, distribuidos así: 24 de MUISCA y 25 de SIAT y otros. Igualmente,  de los 49 aplicativos, 11 presentan log de auditoría, de los cuales solo 9 se encuentran habilitados, distribuidos en uno de MUISCA (RUT) y ocho del sistema SIAT y otros.
Lo anterior contraviene las siguientes normas:
• Principios de eficiencia, participación, responsabilidad y transparencia del artículo 3º establecidos en la Ley 489 de 1998. 
• Literal i)  del artículo 4º  y literal b)” del artículo 2º de la Ley 87 de 1993.
• Numerales 3.1 Principios de autocontrol y 3.3 Principio de autogestión, MECI:2014 
• Numeral 4.2.4 Control de los registros, Norma Técnica de Calidad en la Gestión Pública NTCGP1000:2009 
• Numeral 5º del artículo 15;  numerales 1 y 7 del artículo 18 del Decreto 4048 de 2008 y numeral 15 del artículo 3º de la Resolución No. 053 de 2012.
• Numeral 3.13 Seguridad de la información…trazabilidad (Accountability)…, NTC-ISO-IEC 27001.
• LI.SIS.23 - Auditoría y trazabilidad de los sistemas de información, Estrategia GEL. </t>
    </r>
  </si>
  <si>
    <t>Lo descrito anteriormente se presenta por:
• Falta de procedimientos en los cuales se caracterice el seguimiento y monitoreo de las bitácoras, incluyendo: responsable, periodicidad, configuración de tablas, autorización de activación o desactivación de bitácoras y tratamiento al análisis de los resultados, así como políticas de seguridad sobre la configuración de tablas de auditorías, reglas de configuración y responsables.
• Falta de completitud en el desarrollo de los Sistemas de Información frente al módulo de log de auditoría.
• Inexistencia de un procedimiento o lineamiento en relación con el estándar de datos de auditoría y trazabilidad para cada uno de los sistemas de información.
• Control deficiente o ineficiente en el manejo de los sistemas de información.</t>
  </si>
  <si>
    <t>1. Publicar el procedimiento de Administración de las herramientas de Seguridad Informática</t>
  </si>
  <si>
    <t xml:space="preserve">1. Procedimiento formalizado y publicado en el SGCCI - SGA </t>
  </si>
  <si>
    <t>2. Publicar el procedimiento de Gestión de incidentes de Seguridad Informática</t>
  </si>
  <si>
    <t>2. Procedimiento formalizado y publicado en el SGCCI - SGA</t>
  </si>
  <si>
    <t>3. Monitorear los log´s  a los Sistemas de Información de la DIAN</t>
  </si>
  <si>
    <t>3. Informes de Monitoreo</t>
  </si>
  <si>
    <t>4. Realizar cuatrimestralmente informes gerenciales  resultado  de la aplicación y  ejecución del Procedimiento De Administración de las herramientas de Seguridad Informática</t>
  </si>
  <si>
    <t>4. Informes gerenciales.</t>
  </si>
  <si>
    <r>
      <rPr>
        <b/>
        <sz val="12"/>
        <color theme="1"/>
        <rFont val="Arial"/>
        <family val="2"/>
      </rPr>
      <t>Hallazgo N° 7. Carencia de un lineamiento o procedimiento frente a la gestión de los roles de los sistemas de información de los usuarios en situación administrativa.</t>
    </r>
    <r>
      <rPr>
        <sz val="12"/>
        <color theme="1"/>
        <rFont val="Arial"/>
        <family val="2"/>
      </rPr>
      <t xml:space="preserve">
Se evidencia que en los procedimientos establecidos para gestión de roles de los sistemas de información, cuentas de usuario de red y correo electrónico, no se establece que acción se debe realizar para aquellos funcionarios que presentan roles y cuentas de red y correo electrónico con situación administrativa, tales como incapacidad, vacaciones superior a dos periodos y desvinculación (vacancia por abandono del cargo, pensión por invalidez, orden o decisión judicial, destitución por sanción disciplinaria y vacancia por muerte), en los siguientes casos:
• Con base en la información suministrada en relación con los listados de roles activos de los sistemas de información, cuentas de usuario de red, de correo electrónico, de competencias laborales y de personal, se verificó que:
ROLES SISTEMAS DE INFORMACION.
• 30 funcionarios del listado de roles, presentan desactualizada la ubicación actual. 
• Existen roles activos de PRUEBA DEVOLUCIONES, identificados como 8000, 8001, 8002, 8003, creados entre los años 2009 y 2010, con ubicación INFORMATICA TRIBUTARIA, sin que se pueda determinar a qué funcionario corresponde, ni el responsable para su eliminación por parte de los procesos. 
Esta situación fue detectada por la Agencia ITRC en la inspección 17-07-00-03-23, Rg1 actividad 14, la cual tenía por objeto “Revisar de forma conjunta con las áreas, la lista de funcionarios que tienen usuarios de prueba para hacer depuración de la misma.”
No fueron efectivas las acciones desplegadas ante el requerimiento de ITRC observándose la persistencia de las circunstancias que generaron el hallazgo en otros procesos que resultan de relevancia para la Entidad.
• 128 usuarios creados con roles de MUISCA en estado activo, pertenecientes a personas que no figuran actualmente en la base de datos de la planta de personal. 
• 46 funcionarios tienen asignados entre 50 y 104 roles activos de MUISCA y SIAT. 
CUENTAS DE CORREO ELECTRONICO.
• Se identifican 572 usuarios que no laboran actualmente, con situación administrativa de desvinculación, aún se encuentran en la base de datos de correo electrónico (Exchange).
CUENTAS DE USUARIO DE RED.
• Se crean usuarios de la POLFA sin cumplir con las indicaciones “con el siguiente estándar: 0xx-polfa donde 0xx es el código de la seccional” establecidas en la instrucción IN-SI-0011 “Creación cuentas de usuario”.
Lo anterior contraviene las siguientes normas:
• Numerales 3.1 Principios de autocontrol y 3.3 Principio de autogestión, MECI: 2014.
• Numeral 7.9. Producción y prestación del servicio, Manual de Calidad DIAN.
• Numeral 4.2.4 Control de los registros, Norma Técnica de Calidad en la Gestión Pública NTCGP1000:2009 
• Numerales 1 y 7 del artículo 18 del Decreto 4048 de 2008 y numeral 15 del artículo 3º de la Resolución No. 053 de 2012.
• Ítem 8 “los usuarios POLFA se deban crear dentro de una sub-unidad organizacional la cual debe ser creada con el siguiente estándar: 0xx-polfa donde 0xx es el código de la seccional”, Instrucción IN-SI-0011 “Creación cuentas de usuario”.</t>
    </r>
  </si>
  <si>
    <t xml:space="preserve">Estas situaciones se presentan debido a:
• El procedimiento PR-SI-0142, no tiene en cuenta las situaciones administrativas en la cuales el funcionario no puede hacer entrega del puesto de trabajo incluyendo la eliminación o desactivación de roles a los cuales tienen acceso.
• Falta de sincronización o carencia entre el sistema KACTUS y los diferentes sistemas de información en relación con la gestión de los roles.
• Falta de control en la cantidad de roles asignados por funcionarios y de la gestión para la eliminación o inactivación de los roles.
• Incumplimiento de la instrucción IN-SI-0011, en cuanto a creación de roles de POLFA.
</t>
  </si>
  <si>
    <t xml:space="preserve">1.  Impartir un lineamiento para socialización a los Directores de Gestión,  Subdirectores de Gestión y a los Directores Seccionales de la DIAN, en el sentido de atender estrictamente  lo establecido en el Procedimiento PR-SI-0142_Gestión de Roles de los Sistemas de Información del Procesos Servicios Informáticos, con énfasis en la responsabilidad  por parte de los Jefes inmediatos, de los Responsables del Control de Otros Usuarios y de los Funcionarios, como es el de comunicar oportunamente las novedades  presentadas por situaciones operativas o administrativas. </t>
  </si>
  <si>
    <t>1. Comunicado del lineamiento</t>
  </si>
  <si>
    <t>|</t>
  </si>
  <si>
    <r>
      <t xml:space="preserve">2.  Comunicar a la Subdirección de Gestión de Procesos y Competencias Laborales, la necesidad de analizar y validar conjuntamente la situación administrativa relacionada con la </t>
    </r>
    <r>
      <rPr>
        <u/>
        <sz val="12"/>
        <color theme="1"/>
        <rFont val="Arial"/>
        <family val="2"/>
      </rPr>
      <t>entrega de los puestos de trabajo</t>
    </r>
    <r>
      <rPr>
        <sz val="12"/>
        <color theme="1"/>
        <rFont val="Arial"/>
        <family val="2"/>
      </rPr>
      <t xml:space="preserve">, para que se </t>
    </r>
    <r>
      <rPr>
        <u/>
        <sz val="12"/>
        <color theme="1"/>
        <rFont val="Arial"/>
        <family val="2"/>
      </rPr>
      <t>solicite obligatoriamente el certificado</t>
    </r>
    <r>
      <rPr>
        <sz val="12"/>
        <color theme="1"/>
        <rFont val="Arial"/>
        <family val="2"/>
      </rPr>
      <t xml:space="preserve"> de la  inactivación de los Roles Informáticos  (Sistemas de Información), Buzones (Correo Institucional) y del Directorio Activo (Usuario del Sistema y de Red), el cual deberá ser emitido por el Jefe Inmediato del Funcionario o por el Jefe Responsable del Control de otros Usuarios. </t>
    </r>
  </si>
  <si>
    <t>1. Comunicado a la Subdirección de Procesos y Competencias Laborales</t>
  </si>
  <si>
    <t>3. 1. Puesta en producción del Web Service  Kactus-Musica  para reporte de ingresos, retiros, cambios de ubicación y novedades por situación administrativa, con la correspondiente definición del procedimiento de gestión de los cambios de ubicación física de los funcionarios.</t>
  </si>
  <si>
    <t>1. Formato FT-SI-1851_Aceptación de Pruebas de Funcionalidad y Salida a Producción, debidamente formalizado.</t>
  </si>
  <si>
    <t xml:space="preserve">1. Oficio
</t>
  </si>
  <si>
    <t xml:space="preserve">Desplegar en en aplicativo Kactus la funcionalidad  </t>
  </si>
  <si>
    <t>1. Informe</t>
  </si>
  <si>
    <t>Errores en el reconocimiento de licencias no remuneradas.
Verificada una muestra de 51 licencias no remuneradas, se evidenciaron las siguientes inconsistencias frente al reconocimiento: 
a)A dos funcionarios a quienes se les confirieron licencias no remuneradas en el primer semestre de 2015, no se les realizaron los descuentos correspondientes en el sueldo, generándose un reconocimiento de lo no debido por $2,715,021 por días de sueldo y la correspondiente afectación en el cálculo de prestaciones sociales que hayan tomado como base lo no debido y sus ajustes.</t>
  </si>
  <si>
    <r>
      <t xml:space="preserve">Elaborar un instructivo, respecto de los puntos a considerar para ingresar novedades que tienen incidencia en el módulo de ausentismo y  generación de informes.
</t>
    </r>
    <r>
      <rPr>
        <sz val="12"/>
        <color theme="7" tint="-0.499984740745262"/>
        <rFont val="Arial"/>
        <family val="2"/>
      </rPr>
      <t/>
    </r>
  </si>
  <si>
    <t xml:space="preserve">Reclasificar por parte de las Direcciones seccionales correspondientes  los valores de las partidas conciliatorias a la cuenta de efectivo 1110-05-01. La  Coordinación de Contabilidad realizará el seguimiento
</t>
  </si>
  <si>
    <t xml:space="preserve">Recepcionar, verificar, análizar y registrar las Resoluciones por Sentencias y Devoluciones informadas por Contabilidad Función Pagadora para cada cierre contable.
Una vez se finalice el cierre, realizar la conciliación de Operaciones Recíprocas entre las dependencias con el fin de asegurar la oportunidad en los registros contables dando cumeplimient al procedimiento PR-RE-039.
Se enviará a la jefatura d ela Coordinación relación de las notas contables  de registro de Sentencias y Devoluciones
Conciliación trimestral de las cuentas reciprocas. </t>
  </si>
  <si>
    <t>100%
4</t>
  </si>
  <si>
    <t>29/02/2017</t>
  </si>
  <si>
    <t>EVALUACIÓN A LA ADMINISTRACIÓN DE RIESGOS ASOCIADOS A LOS PROCEDIMIENTOS DE DEVOLUCIONES Y/O COMPENSACIONES Y TRÁFICO POSTAL Y ENVÍOS URGENTES</t>
  </si>
  <si>
    <t>DIRECCIÓN SECCIONAL DE ADUANAS DE BOGOTÁ</t>
  </si>
  <si>
    <t>Operación Aduanera/Ingreso de Mercancía a Zona Primaria / Procedimiento Tráfico Postal y Envíos Urgentes</t>
  </si>
  <si>
    <r>
      <rPr>
        <b/>
        <sz val="12"/>
        <rFont val="Arial"/>
        <family val="2"/>
      </rPr>
      <t>Deficiencias en el diligenciamiento y manejo documental  del acta de hechos de reconocimiento de mercancías sometidas a la modalidad de Tráfico Postal y Envíos Urgentes.</t>
    </r>
    <r>
      <rPr>
        <sz val="12"/>
        <rFont val="Arial"/>
        <family val="2"/>
      </rPr>
      <t xml:space="preserve">
Verificada una muestra de 77 actas de hechos de reconocimiento de mercancías sometidas a la modalidad de  TP y EU, se observaron deficiencias tales como:
a) No se diligencian los datos generales de fecha, turno, nombre y NIT del representante del intermediario de TP y EU en las actas de hechos de reconocimiento  números  7406,  7407 y  7408 que representan el 4%. 
b) No se registra la descripción y cantidad de mercancías reconocidas, ni la fuente de consulta en la propuesta de valor y cambios de modalidad en la casilla observaciones de las actas.
c) No se diligencian las casillas del acta de reconocimiento de manera estandarizada por todos los funcionarios.
d) Deficiencia en el control del inventario físico documental de las actas de hechos de Reconocimiento, por cuanto 33 actas de la muestra solicitada no fueron entregadas a la comisión de auditoría.
Criterio: Las anteriores situaciones contravienen lo establecido con el registro, diligenciamiento y control documental del procedimiento PR-OA-0176, el módulo de Control de Planeación y Gestión, componentes Direccionamiento Estratégico y Administración del Riesgo, con los elementos Políticas de Operación y Análisis y Valoración del Riesgo respectivamente, del Modelo Estándar de Control Interno MECI 2014.</t>
    </r>
  </si>
  <si>
    <t xml:space="preserve">a) El formato de acta de hechos de reconocimiento, no se encuentra formalizado en el procedimiento, ni en el listado Maestro de Documentos del SGCCIGA.  
b) No se cuenta con un instructivo para diligenciar el acta.
c) Falta de supervisión y control en el diligenciamiento de la información que se debe incluir en el acta.
d) Deficiencias en la gestión documental del archivo de actas de hechos de reconocimiento.
</t>
  </si>
  <si>
    <t xml:space="preserve">a) Eventuales reclamaciones por parte de los intermediarios de TP y EU, amparadas en la deficiente información contenida en las actas.
b) Afectación de la estandarización de la información que se incluye en las actas.
</t>
  </si>
  <si>
    <t>Ajustar el Acta de Hechos de reconocimiento de mercancías sometidas a la modalidad de Tráfico Postal y Envios Urgentes en lo realcionado con firmas y contenido juridico.</t>
  </si>
  <si>
    <t>Acta de Hechos de Reconocimento de Mercancias publicada</t>
  </si>
  <si>
    <t>Subdirección de Gestión de Comercio Exterior</t>
  </si>
  <si>
    <t>Implementación de un Archivo Central de Actas en proceso de incorporación al MUISCA, en las instalaciones del GIT de Trafico Postal y Envios Urgentes.</t>
  </si>
  <si>
    <t>Lineamiento expedido para la gestión documental de las actas en proceso de incorporación al MUISCA.</t>
  </si>
  <si>
    <t>División Control Carga
GIT Trafico Postal</t>
  </si>
  <si>
    <r>
      <rPr>
        <b/>
        <sz val="12"/>
        <rFont val="Arial"/>
        <family val="2"/>
      </rPr>
      <t>Ausencia de lineamientos para  establecer el porcentaje mínimo de selección de guías para el reconocimiento de mercancías en la  modalidad de TP Y EU.</t>
    </r>
    <r>
      <rPr>
        <sz val="12"/>
        <rFont val="Arial"/>
        <family val="2"/>
      </rPr>
      <t xml:space="preserve">
En la revisión de la cobertura del control de reconocimiento de las guías de tráfico postal del procedimiento PR-OA-0176, se observó que no hay un lineamiento que determine el porcentaje mínimo de selección de guías contenidas en el manifiesto de carga master. 
En la verificación de una muestra aleatoria de 77 guías, se evidenció que en 34 casos que equivalen al 44% de la muestra, el reconocimiento fue de menos del 10%, lo cual denota  baja cobertura en el control. Esta situación fue también confirmada en la observación directa y documental  a los reconocimientos en la bodega DIAN y en los intermediarios con bodega propia en el aeropuerto. 
Criterio: Lo anterior contraviene el módulo de Control de Planeación y Gestión, componentes Direccionamiento Estratégico y Administración del Riesgo, los elementos Políticas de Operación y Análisis y Valoración del Riesgo respectivamente del Modelo Estándar de Control Interno MECI 2014.</t>
    </r>
  </si>
  <si>
    <t xml:space="preserve">a) No hay un lineamiento del nivel central ni del nivel seccional que indique cual  es el porcentaje mínimo de guías que se deben verificar de cada manifiesto de carga.
b)  Falta de un sistema electrónico que realice un perfilamiento inteligente.
</t>
  </si>
  <si>
    <t>Incremento en el riesgo de ingreso de mercancías bajo la modalidad de Tráfico Postal y Envíos Urgentes sin el cumplimiento de los requisitos.</t>
  </si>
  <si>
    <t>Presentar una propuesta a la Coordinación de Administración y Perfilamiento de Riesgos sobre el porcentaje mínimo de selección de guías para el reconocimiento de mercancías en la  modalidad de TP Y EU, previo estudio de la operación, para que sea presentada por parte de esta ante el Comite de Selectivdad para su aprobación.</t>
  </si>
  <si>
    <t xml:space="preserve">Propuesta presentada.
</t>
  </si>
  <si>
    <t xml:space="preserve">Subdirección de Gestión de Comercio Exterior
GIT Trafico Postal
Coordinación de Administración y perfilamiento de Riesgos
</t>
  </si>
  <si>
    <r>
      <rPr>
        <b/>
        <sz val="12"/>
        <rFont val="Arial"/>
        <family val="2"/>
      </rPr>
      <t>Riesgo por la  discrecionalidad y concentración de autoridad o exceso de poder en la verificación de los requisitos de la modalidad de Tráfico Postal y Envíos Urgentes.</t>
    </r>
    <r>
      <rPr>
        <sz val="12"/>
        <rFont val="Arial"/>
        <family val="2"/>
      </rPr>
      <t xml:space="preserve">
En la auditoría realizada al  procedimiento PR-OA-0176, se observó que en el reconocimiento  de la mercancía de los paquetes postales que ingresan por la modalidad de TP y EU, persiste la  discrecionalidad de las actuaciones del funcionario que cumple la labor de reconocedor de carga, en las siguientes situaciones:  El mismo funcionario es el que selecciona y reconoce las guías de las que pasan por el escáner, determina el valor de la mercancía en las propuestas de valor, decide los cambios de modalidad, inmovilizaciones y aprehensión de la mercancía.
Criterio: Lo anterior contraviene lo establecido en el módulo de Control de Planeación y Gestión, componente Administración del Riesgo, elemento Análisis y Valoración del Riesgo del Modelo Estándar de Control Interno MECI 2014.
</t>
    </r>
  </si>
  <si>
    <t xml:space="preserve">a) No se dispone de un sistema electrónico que seleccione automáticamente las guías que deban ser objeto de reconocimiento.
b) Deficiencias  en el control y autocontrol  del procedimiento.
c) Concentración de funciones en el rol de reconocedor de carga.
d) La utilización de otras fuentes de consulta en Internet para valorar las mercancías, por desactualización de la base datos SAR.
e) Acciones de prevención implementadas han resultado insuficientes  para mitigar los riesgos observados por entes de control.
</t>
  </si>
  <si>
    <t xml:space="preserve">Exposición al riesgo identificado por el ITRC. RG1 “Discrecionalidad en la verificación de los requisitos de Tráficos Postal y Envíos Urgentes” que se asemeja al Riesgo de la Matriz de Riesgos de Corrupción del Proceso de Operación Aduanera: “Concentración de autoridad o exceso de poder”. </t>
  </si>
  <si>
    <t>levantar conjuntamente la matriz de riesgos del subproceso nivel 1 ingreso de mercancías</t>
  </si>
  <si>
    <t>matriz de riesgos publicada</t>
  </si>
  <si>
    <t>Coordinación de Administración y perfilamiento de Riesgos
Subdirección de Gestión de Comercio Exterior</t>
  </si>
  <si>
    <t>Puesta a producción del SIE Trafico Postal y Envios de Entrega Rapida</t>
  </si>
  <si>
    <t xml:space="preserve">Pst de entrada a producción del sistema </t>
  </si>
  <si>
    <t>Coordinación de Dinamica de la Procesos
Sudbirección de Gestión de Tecnologia de la Información 
Subdirección de Gestión de Comercio Exterior</t>
  </si>
  <si>
    <r>
      <rPr>
        <b/>
        <sz val="12"/>
        <rFont val="Arial"/>
        <family val="2"/>
      </rPr>
      <t>Deficiencias en el control de faltantes y/o sobrantes en las guías que ingresan por la modalidad de TP y EU.</t>
    </r>
    <r>
      <rPr>
        <sz val="12"/>
        <rFont val="Arial"/>
        <family val="2"/>
      </rPr>
      <t xml:space="preserve">
Los controles al ingreso de mercancías por la modalidad TP y EU resultan insuficientes para garantizar que la totalidad de la mercancía que está relacionada en las guías master y determinar la existencia de carga faltante y/o sobrante, lo cual fue evidenciado por observación directa y entrevista al Jefe del GIT de TP y EU.
Criterio: Lo anterior contraviene la actividad 14 del procedimiento PR-OA-0176 y el módulo de Control de Planeación y Gestión, componente Administración del Riesgo, elemento Análisis y Valoración del Riesgo del Modelo Estándar de Control Interno MECI 2014.</t>
    </r>
  </si>
  <si>
    <t xml:space="preserve">a) Deficiencias en el control a los paquetes (guías de tráfico postal) que ingresan por la modalidad  TP y EU. 
b) Falta de un sistema electrónico que permita contar o identificar el número total de documentos de transporte hijos que se presentan para el reconocimiento de la carga. 
</t>
  </si>
  <si>
    <t xml:space="preserve">a) Incremento del riesgo de entrada al país de mercancía no manifestada (contrabando) o que no cumple con los requisitos de la modalidad de TP y EU.
b) Posible disminución del recaudo de la modalidad TP y EU, por ingreso de mercancía no manifestada.
</t>
  </si>
  <si>
    <t>Expedir una comunicación a la Dirección Seccional de Aduanas de Bogotá, especificamente al GIT de Tfafico Postal y Envios Urgentes, en el cual se impartan lineamientos que permitan ejercer un control aleatorio de sobrantes y faltantes</t>
  </si>
  <si>
    <t>comunicación enviada</t>
  </si>
  <si>
    <t xml:space="preserve">
Subdirección de Gestión de Comercio Exterior</t>
  </si>
  <si>
    <r>
      <rPr>
        <b/>
        <sz val="12"/>
        <rFont val="Arial"/>
        <family val="2"/>
      </rPr>
      <t xml:space="preserve">Tratamiento  diferencial en el reconocimiento de mercancías en el paso por el escáner.
</t>
    </r>
    <r>
      <rPr>
        <sz val="12"/>
        <rFont val="Arial"/>
        <family val="2"/>
      </rPr>
      <t xml:space="preserve">
Verificado el procedimiento PR-OA-0176, se observó en el reconocimiento de las mercancías, que dos de los siete intermediarios de la modalidad de TP y EU, que disponen de bodegas de carga en el Aeropuerto, no pasan la totalidad de la carga por el escáner, para la inspección aduanera no intrusiva.
Criterio: Incumplimiento de la actividad 6 del Procedimiento PR-OA-0176 y el módulo de Control de Planeación y Gestión, componente Administración del Riesgo, elemento Análisis y Valoración del Riesgo del Modelo Estándar de Control Interno MECI 2014.</t>
    </r>
  </si>
  <si>
    <t xml:space="preserve">a) Se establecen diferencias o excepciones en el procedimiento para realizar el reconocimiento de mercancías, sin acto administrativo que así lo determine. 
b) Deficiencias en el control del reconocimiento de mercancías.
</t>
  </si>
  <si>
    <t xml:space="preserve">a) Incremento en el riesgo de entrada de mercancías sin el cumplimiento de los requisitos de la modalidad de TP y EU.
b) Falta de transparencia e igualdad en la aplicación de las normas de control a los intermediarios de TP y EU.
</t>
  </si>
  <si>
    <t>Expedir una comunicación en donde se reitere a los intermediarios de trafico postal a los cuales se les realiza inspección en sus instalaciones,  la obligatoriedad de realizar la inspección no intrusiva  del 100% de los envios que ingresan al país.</t>
  </si>
  <si>
    <t>Director Seccional de Aduanas de Bogotá</t>
  </si>
  <si>
    <t>Efectuar acompañamiento mensual a una guia master escogida aleatoriamente por parte de la Jefatura de Grupo, en el ejercicio de control previo que realiza el reconocedor, , a los intermediarios de trafico postal a los cuales se les realiza inspección en sus instalaciones.</t>
  </si>
  <si>
    <t xml:space="preserve">Acta de hechos suscrita </t>
  </si>
  <si>
    <t>GIT Trafico Postal</t>
  </si>
  <si>
    <t>permanente</t>
  </si>
  <si>
    <r>
      <rPr>
        <b/>
        <sz val="12"/>
        <rFont val="Arial"/>
        <family val="2"/>
      </rPr>
      <t xml:space="preserve">Falta de oportunidad en la incorporación de las novedades del reconocimiento de mercancías en el Sistema MUISCA Carga–Importaciones. </t>
    </r>
    <r>
      <rPr>
        <sz val="12"/>
        <rFont val="Arial"/>
        <family val="2"/>
      </rPr>
      <t xml:space="preserve">
En la verificación de las actas de hechos de reconocimiento, se observó que persiste el atraso en la incorporación de la información sobre cambios de modalidad y propuestas de valor, en el sistema Muisca Carga – Importaciones, de 6.070 Actas de Hechos de Reconocimiento de Mercancías, correspondientes al periodo 1 de enero a 30 de septiembre del año 2016.  
Criterio: Se incumple con la actividad 18 del procedimiento PR-OA-0176 y el Módulo Eje Transversal Información y Comunicación, componente Información y Comunicación, elemento Información y Comunicación Interna y Externa del Modelo Estándar de Control Interno MECI 2014.
</t>
    </r>
  </si>
  <si>
    <t xml:space="preserve">a) Complejidad en la operatividad del sistema MUISCA Carga - Importaciones, para incluir los cambios de modalidad y las propuestas de valor en el formato 1154.
b) Dificultad en la accesibilidad y falta de una interface en el Sistema MUISCA Carga – Importaciones, que permita registrar la información de las novedades Actas de Reconocimiento directamente al formato 1154. 
</t>
  </si>
  <si>
    <t xml:space="preserve">a) Dificultad para realizar el control a los cambios de modalidad y propuestas de valor que deben hacer otras dependencias de la Entidad.
b) Afectación al control de la finalización de la modalidad de TP y EU, cuando se presentan novedades en el reconocimiento.
</t>
  </si>
  <si>
    <t>Implementar brigadas de  actualización  periodica de la información de las actas de hechos para 2016</t>
  </si>
  <si>
    <t>actas de diligencia actualizadas en el sistema MUISCA años 2016</t>
  </si>
  <si>
    <t>División de Gestión de Carga - GIT Tráfico Postal y Envíos Urgentes</t>
  </si>
  <si>
    <r>
      <rPr>
        <b/>
        <sz val="12"/>
        <rFont val="Arial"/>
        <family val="2"/>
      </rPr>
      <t>Demora  en la toma de decisiones sobre las mercancías inmovilizadas y en abandono en la Modalidad de Tráfico Postal y Envíos Urgentes.</t>
    </r>
    <r>
      <rPr>
        <sz val="12"/>
        <rFont val="Arial"/>
        <family val="2"/>
      </rPr>
      <t xml:space="preserve">
Revisado el inventario de mercancías inmovilizadas con corte a 30 de Septiembre de 2016, suministrado por el GIT de TP y EU, se constató demora entre 1 y 7 meses en la definición de la situación de las mercancías de once  casos correspondientes a las actas de inmovilización  Nos. 107, 238, 366, 367, 491, 625, 684, 695, 731, 734 y 752 con fechas de inmovilización del 3 de  febrero al 23 de septiembre de 2016. 
Igualmente en las visitas a los intermediarios de TP y EU se observó, la existencia de mercancías en situación de abandono, por vencimiento del término legal de almacenamiento y  que no han sido retiradas de los depósitos por la DIAN, las cuales están amparadas en 563 guías distribuidas así: Avianca 97, DHL 331, Fedex 73, Servicios Postales Nacionales 42 y Pasar Express S.A. 20, según información entregada por estos intermediarios. 
Criterio: Las anteriores situaciones contravienen lo establecido en el  artículo 73-1 de la Resolución 4240 de 2000 y Memorando 419 del 22 de nov. de 2013, el Artículo 199 del Decreto 2685 de 1999, en concordancia con los artículos 98 y 281 del Decreto 390 de 2016, el procedimiento de abandono legal a favor de la nación PR-OA-0213,  el módulo de Control de Planeación y Gestión, componente Administración del Riesgo, elemento Análisis y Valoración del Riesgo del Modelo Estándar de Control Interno MECI 2014, y el principio de celeridad  que debe primar sobre las actuaciones de la administración pública, numeral 13 del artículo 3 del Código de Procedimiento Administrativo y de lo Contencioso Administrativo, Ley 1437 del 2011. </t>
    </r>
  </si>
  <si>
    <t xml:space="preserve">
a)  Demoras en la asignación de peritos externos y Policía Judicial, para el análisis y comprobación de las mercancías.  
b) Deficiencias en el control y autocontrol para la definición de la situación de las mercancías inmovilizadas  y  en situación de abandono.
c) Insuficiencia del control y seguimiento de las mercancías en abandono en los depósitos de los intermediarios de TP y EU. 
</t>
  </si>
  <si>
    <t xml:space="preserve">a) Incremento del Riesgo de deterioro, pérdida y/o daños de mercancías a cargo de la entidad,  contemplado en la Matriz de Riesgos de Corrupción del Proceso de Operación Aduanera.  
b) Deterioro de la mercancía en abandono por largos períodos de almacenamiento, sin disponer de ella.
</t>
  </si>
  <si>
    <t>Coordinar con la autoridades pertinenentes la agilización de los tramites en la recepción, almacenamiento, custodia, definición y disposición de las mercancías inmovilizadas</t>
  </si>
  <si>
    <t>Actas de reuniones con los acuerdos establecidos</t>
  </si>
  <si>
    <t>Dirección  Seccional de Aduanas de Bogotá</t>
  </si>
  <si>
    <t>Realizar verficación directamente en los depositos de los intermediarios de trafico postal, con el fin de identificar las guias que efectivamente esten en abandonos y proceder al seguimiento con el fin de determinar si las mismas fueron reportadas, establecer el estado de las mismas y gestionar los pertinente para el retiro de las mercancías y el traslado a Almagrario.</t>
  </si>
  <si>
    <t xml:space="preserve">Informe de visitas a depósitos por parte del  GIT Registro y Control a Usuarios
Informe de Gestión realizada por parte del GIT de Comercialización </t>
  </si>
  <si>
    <t>GIT Registro y Control a Usuarios
GIT de Comercialización</t>
  </si>
  <si>
    <t>Realizar visitar mensual  a los depósitos de los intermediarios de trafico postal  para verificar la existencia de mercancías en abandono y su estado</t>
  </si>
  <si>
    <t>Acta de visitas</t>
  </si>
  <si>
    <t>GIT Registro y Control a Usuarios</t>
  </si>
  <si>
    <r>
      <rPr>
        <b/>
        <sz val="12"/>
        <rFont val="Arial"/>
        <family val="2"/>
      </rPr>
      <t xml:space="preserve">Ausencia de actividades de control en el procedimiento PR-OA-0176. </t>
    </r>
    <r>
      <rPr>
        <sz val="12"/>
        <rFont val="Arial"/>
        <family val="2"/>
      </rPr>
      <t xml:space="preserve">
En la revisión de la funcionalidad del Procedimiento PR-OA-0176 de Tráfico Postal y Envíos Urgentes, se observó que las actividades de control de las novedades de Cambios de Modalidad y Propuestas de valor que realiza el GIT de Registro y Control Usuarios Aduaneros, no están incluidas en el procedimiento, ni en el sistema de gestión de calidad de la entidad. 
Criterio: 
Con lo anterior se incumple lo establecido en el módulo de Control de Planeación y Gestión, componente Direccionamiento Estratégico, elemento Modelo de operación por procesos del Modelo Estándar de Control Interno MECI 2014.</t>
    </r>
  </si>
  <si>
    <t xml:space="preserve">a) Deficiencias en el diseño e implementación del Procedimiento PR-OA-0176 para la finalización de los cambios de modalidad y control de pagos de las propuestas de valor.
b) El GIT de Registro y Control de Usuarios Aduaneros y/o la División de Gestión de Operación Aduanera, no han solicitado ni tramitado la actualización del procedimiento. 
c) Falta de lineamientos  para ejecutar  las actividades de control del GIT Registro y Control de Usuarios Aduaneros, mientras se formaliza la actualización del procedimiento.
</t>
  </si>
  <si>
    <t xml:space="preserve">
a)  Informalidad de las actividades de control del procedimiento.
b) Desgaste administrativo por no estandarización de las actividades de control.
</t>
  </si>
  <si>
    <t>Solicitar a la Subdirección de Gestión de Comercio Exterior, la revisión del procedimiento PR-OA-0176 para incluir las actividades realizadas por el GIT de control a usuarios relacionadas con trafico postal y envios urgentes</t>
  </si>
  <si>
    <t>Oficio enviado</t>
  </si>
  <si>
    <t>División de Gestión de la  Operación Aduanera</t>
  </si>
  <si>
    <t>Evaluar la solicitud presentada por la División de Gestión de la Operación Aduanera y de ser el caso ajustar el procedimiento PR-OA-0176.</t>
  </si>
  <si>
    <t>Oficio de Respuesta</t>
  </si>
  <si>
    <t>Subdirección de Gestión de Comercio Exterior
Coordinación de Gestión Calidad</t>
  </si>
  <si>
    <r>
      <rPr>
        <b/>
        <sz val="12"/>
        <rFont val="Arial"/>
        <family val="2"/>
      </rPr>
      <t xml:space="preserve">Deficiencias en la gestión de riesgos del Procedimiento de Tráfico Postal y Envíos Urgentes.
</t>
    </r>
    <r>
      <rPr>
        <sz val="12"/>
        <rFont val="Arial"/>
        <family val="2"/>
      </rPr>
      <t xml:space="preserve">
En la verificación de los controles efectuados con base en la Matriz de Riesgos de Corrupción vigente para el Proceso de Operación Aduanera, se evidenció insuficiencia en la identificación e implementación de los controles previstos en la Matriz de Riesgos de Corrupción aplicables al procedimiento de Tráfico Postal y Envíos Urgentes soportada en las situaciones descritas en los numerales 3 y 7 del formato FT-CI-1997.
Criterio: Con lo anterior se incumplen los lineamientos del Memorando 372 de noviembre 10 de 2014 de la Subdirección de Gestión de Análisis Operacional y el módulo de Control de Planeación y Gestión, componente Administración del Riesgo, elemento Análisis y Valoración del Riesgo del Modelo Estándar de Control Interno MECI 2014.
</t>
    </r>
  </si>
  <si>
    <t xml:space="preserve">a) Los GIT de Tráfico Postal y Envíos Urgentes  y  de Registro y Control  de Usuarios aduaneros no han gestionado la actualización de los riesgos y controles, ni tampoco han solicitado la  expedición de lineamientos para desarrollar la gestión de riesgos.
b) Desactualización de la Matriz de Riesgos de Corrupción del Proceso de Operación Aduanera.
c) Falta de coordinación entre el nivel central y el seccional en la aplicación y seguimiento de los controles a los riesgos de la Matriz de Riesgos de Corrupción del Proceso de Operación Aduanera.
</t>
  </si>
  <si>
    <t xml:space="preserve">
a) Incremento en la exposición a los riesgos que afectan el procedimiento de Tráfico Postal y Envíos Urgentes.
b) Proliferación en la adopción de controles informales sin estandarización.
c) Desgaste administrativo en la implementación de controles informales. 
</t>
  </si>
  <si>
    <t>Coordinación de Administración y perfilamiento de Riesgos
Dirección de Gestión de Aduanas 
Subdirección de Gestión de Comercio Exterior</t>
  </si>
  <si>
    <r>
      <rPr>
        <b/>
        <sz val="12"/>
        <rFont val="Arial"/>
        <family val="2"/>
      </rPr>
      <t>Gestión inoportuna en el control para la finalización de la modalidad TP y EU.</t>
    </r>
    <r>
      <rPr>
        <sz val="12"/>
        <rFont val="Arial"/>
        <family val="2"/>
      </rPr>
      <t xml:space="preserve">
Al verificar el control y seguimiento realizado por el GIT de Registro y Control de Usuarios Aduaneros, a la muestra aleatoria de 110 guías de TP y EU de los meses de marzo, junio y agosto de 2016, se encontró que 39 cambios de modalidad de 57, están pendientes de gestionar y a 53 propuestas de valor a la fecha no se les ha realizado ningún  control.
Al analizar el universo de guías del periodo auditado, se observó que se  presenta un atraso en el  control y verificación de 3.472 cambios de modalidad y 104.241  propuestas de valor.
Criterio: Con lo anterior, se  incumple con el artículo 3 del Código de Procedimiento Administrativo y de lo Contencioso Administrativo, Ley 1437 del 2011 y los principios de control y autocontrol establecidos en el módulo de Control de Planeación y Gestión en el componente Administración del Riesgo, y el elemento Análisis y valoración del riesgo del Modelo Estándar de Control Interno MECI 2014.</t>
    </r>
  </si>
  <si>
    <t xml:space="preserve">a) Falta de oportunidad en la respuesta a las consultas realizadas a través de los PST para la generación de los reportes de trazabilidad de las operaciones de TP y EU.
b) Falta de trámite y morosidad en la asignación de roles de consulta a los sistemas informáticos a los funcionarios  que los requieren para el control de la modalidad.
c) Ausencia  de indicadores de gestión para el control de la finalización de la modalidad. 
d) Atención prioritaria a control de novedades surgidas en operativos.
</t>
  </si>
  <si>
    <t xml:space="preserve">a) Aumento del riesgo de entrega de insumos de manera extemporánea para adelantar las investigaciones correspondientes.
b) Incremento en el riesgo de vencimiento de términos de control por la firmeza de las declaraciones de tráfico postal.
c) Desgaste administrativo en el control de los cambios de modalidad y propuestas de valor. 
</t>
  </si>
  <si>
    <t>Presentar ante la OCI un  informe del estado actual de las 110 guias de trafico seleccionada.</t>
  </si>
  <si>
    <t>informe presentado</t>
  </si>
  <si>
    <t>Gestionar ante al Subdirección de Tecnología con el apoyo de la Sudbirección de Gestión de Comercio Exterior, la solicitud del del reporte de declaraciones y pagos  de los intermediarios de Tráfico Postal y Envíos Urgentes  de los   meses de marzo, junio y agosto de 2016 para analizar los cambios de modalidad y las propuestas de valor.</t>
  </si>
  <si>
    <t>Solicitud enviada y PST registrados</t>
  </si>
  <si>
    <t>División de Gestión de la  Operación Aduanera
GIT Asistencia Tecnologica de la DSAB
Subdirección de Gestión de Comercio Exterior</t>
  </si>
  <si>
    <t>Gestionar ante la Coordinación de Dinamica de los Procesos, la modificación del anexo del procedimiento PR-0A-0142 "Gestión de Roles" con el fin de incluir los roles asociados al procedimiento de trafico postal  para los funcionarios del GIT de Registro y Control a Usuarios</t>
  </si>
  <si>
    <t xml:space="preserve">Solicitud enviada </t>
  </si>
  <si>
    <t>EVALUACIÓN A LA ADMINISTRACIÓN DE RIESGOS ASOCIADOS A LOS PROCEDIMIENTOS DE DEVOLUCIONES Y/O COMPENSACIONES Y TRÁFICO POSTAL Y ENVÍOS URGENTES  -     ARC 2016-008.</t>
  </si>
  <si>
    <t>DIRECCION SECCIONAL DE IMPUESTOS DE MEDELLIN</t>
  </si>
  <si>
    <t xml:space="preserve">• Proceso de Recaudación.
Subproceso Devoluciones y/o Compensaciones.
- Procedimiento Devolución y/o Compensación por Saldos a favor de Renta y Ventas mediante el SIE Devoluciones PR-RE-0124.
- Procedimiento Devolución y/o Compensación por Saldos a favor de Renta y Ventas Manual PR-RE-0125.
- Procedimiento Comité de Evaluación y Control de Devoluciones  PR-RE-0132.
</t>
  </si>
  <si>
    <r>
      <rPr>
        <b/>
        <sz val="12"/>
        <color theme="1"/>
        <rFont val="Arial"/>
        <family val="2"/>
      </rPr>
      <t>Deficiencia en la gestión de riesgos en el Subproceso de Devoluciones y/o Compensaciones</t>
    </r>
    <r>
      <rPr>
        <sz val="12"/>
        <color theme="1"/>
        <rFont val="Arial"/>
        <family val="2"/>
      </rPr>
      <t xml:space="preserve">.
En la Dirección Seccional de Impuestos de Medellín, se verificó el Procedimiento de Devoluciones y/o Compensaciones por saldos a favor generados en las declaraciones de impuesto sobre las ventas (IVA), por exportaciones de oro y el Procedimiento de Investigación de Obligaciones Tributarias, Sustanciales y formales  de Fiscalización relacionado con los programas AD y PD de estas devoluciones.
En las verificaciones efectuadas al Procedimiento de Devoluciones y/o Compensaciones, a través de una muestra de 46 expedientes, del período 1 de enero de 2015 al 30 de junio de 2016, se observaron deficiencias en la gestión de riesgos institucionales, las cuales se evidencian en las siguientes situaciones:
a) Limitación en la sustanciación: En 25 expedientes no se está realizando la verificación de los requisitos de fondo de las marcas asignadas por el SIE Devoluciones. 
b) Vencimiento de Términos: En cinco expedientes, identificados en los papeles de trabajo,  se presentó vencimiento de los términos para proferir la Resolución de Devolución y/o Compensación y adicionalmente no se informó al jefe inmediato la materialización del riesgo de vencimiento de términos establecido en la matriz de riesgos del Subproceso de Devoluciones y/o Compensaciones, a través del formato FT-IC- 2097 establecido en el Procedimiento PR-IC-0293 Monitoreo y Mejoramiento de la Gestión de Riesgos. Esta situación tiene una presunta incidencia disciplinaria. 
c) Insuficiencia en los documentos mínimos que conforman los expedientes: No se incluye la impresión de la relación de documentos anexos a la solicitud radicada a través del SIE en 3 expedientes, el certificado de existencia y representación legal en 8 expedientes y la impresión de las declaraciones de IVA que soportan la imputación del saldo a favor en 13 expedientes. 
Criterios: Con lo anterior se incumple con: Las actividades 3 y 4 del procedimiento PR-RE-0124 y numeral 5.5 de la cartilla CA-RE-0038 vigentes al momento de conformación de los expedientes auditados, El Artículo 855 del Estatuto Tributario, Las actividades 1, 3 y 4 del procedimiento PR-IC-0293 "Monitoreo y Mejoramiento de la Gestión de Riesgos” y el  Módulo de Control de Planeación y Gestión, Componente Administración del Riesgo, elemento  Análisis y Valoración del riesgo del MECI 2014. 
</t>
    </r>
  </si>
  <si>
    <t xml:space="preserve">a) Del análisis de las estadísticas suministradas por la DSI de Medellín, se identificó incremento significativo de las solicitudes de devolución y/o compensación, las cuales son atendidas con los mismos recursos asignados. 
b) Diversos lineamientos y planes de contingencia permanentes implementados desde el nivel central y la seccional, que conducen a levantar las marcas sin verificar y a disminuir los documentos mínimos para la conformación de los expedientes.
c) Alto número de tareas asignadas por el SIE y marcas repetidas para verificar.
d) Falta de oportunidad en la actualización del SIE Devoluciones y de desarrollos informáticos que permitan utilizar el sistema para solicitudes de devolución por otros conceptos.
e) Deficiencia en la aplicación de los controles para evitar el vencimiento de los  términos para proferir la resolución de devolución y/o compensación, y para garantizar que se incluyan los documentos establecidos en el PR-RE-0124.
f) Desatención del Procedimiento PR-IC-0293 Monitoreo y Mejoramiento de la Gestión de Riesgos.
</t>
  </si>
  <si>
    <t xml:space="preserve">a) Materialización del Riesgo de Vencimiento de Términos establecido en la Matriz de Riesgos del Subproceso de Devoluciones y/o Compensaciones.
b) Alta exposición al riesgo de proferir resoluciones de devolución y/o compensación improcedentes, establecido en la Matriz de Riesgos del Subproceso de Devoluciones y/o Compensaciones.
c) Ineficiencia administrativa generada por el sistema de selectividad debido a la repetición de marcas. 
d) Posible incremento de la evasión. 
e) Pérdida de niveles de confianza y credibilidad institucional.
f) Que la gerencia no cuente con la información suficiente para evaluar la eficacia, eficiencia y efectividad de la  gestión de riesgos de la entidad.
g) Pérdida de oportunidad para el mejoramiento de la Gestión de Riesgos  establecida en el Procedimiento PR-IC-0293. 
</t>
  </si>
  <si>
    <t>a.i) Documento FT SI 2007 Especificación funcional detallada Fase I, entregado a la Subdirección de Gestión de Tecnología para que dicha dependencia realice el análisis y diseño.</t>
  </si>
  <si>
    <t>Uno (1)</t>
  </si>
  <si>
    <t>Jefe Coordinac ión Devoluciones y Compensaciones</t>
  </si>
  <si>
    <t>a.ii) Realizar el análisis y diseño de los requerimientos detallados en el Documento FT SI 2007 Fase I</t>
  </si>
  <si>
    <t>a.ii) Documento observaciones de análisis y diseño, Fase I</t>
  </si>
  <si>
    <t>Subdirección de Gestión de Tecnología de la Información y Telecomunicaciones</t>
  </si>
  <si>
    <t>a.iii) Elaborar documento detallado de requerimientos para la Fase II del desarrollo tecnológico que consiste en las funcionalidades de corrección de actos administrativos de devoluciones y/o compensaciones, incorporaciópn de actos administrativos que no han afectado el subsistema de obligación financiera y generación de reportes.</t>
  </si>
  <si>
    <t>a.iii) Documento FT SI 2007 Especificación funcional detallada Fase II, entregado a la Subdirección de Gestión de Tecnología para que dicha dependencia realice el análisis y diseño.</t>
  </si>
  <si>
    <t>a.iv) Realizar el análisis y diseño de los requerimientos detallados en el Documento FT SI 2007, Fase II</t>
  </si>
  <si>
    <t>a.iv) Documento observaciones de análisis y diseño, Fase II</t>
  </si>
  <si>
    <t>a.v) Construcción, pruebas y puesta en producción del módulo DECOVI.</t>
  </si>
  <si>
    <t>a.v.) Documentación códigos de programación.</t>
  </si>
  <si>
    <t>b.i.) Adicionar al reporte de Solicitudes Radicadas por Dirección Seccional una columna donde se registre el número de días transcurrido desde la fecha de radicación a la fecha de generación del reporte-</t>
  </si>
  <si>
    <t>b.i) Documento especificación funcional FT SI 2206 Adición columna Días Transcurridos</t>
  </si>
  <si>
    <t>Jefe Coordinación Devoluciones y Compensaciones</t>
  </si>
  <si>
    <t>b.ii) Puesta en producción adición columna días transcurridos desde la fecha de radicación a la fecha de generación del reporte</t>
  </si>
  <si>
    <t>b.ii) Reporte en producción</t>
  </si>
  <si>
    <t>Subdirección de Gestión de Tecnología de la Información y Telecomunicaciones.</t>
  </si>
  <si>
    <t xml:space="preserve">c) Elaborar proyecto de decreto para reglamentar el artículo 851 del Estatuto Tributario, que trata de devoluciones de oficio.  </t>
  </si>
  <si>
    <t>c) Proyecto de Decreto presentado para revisión y aprobación por parte de la Dirección de Gestión Jurídica.</t>
  </si>
  <si>
    <t>Jefe Coordinac ión Devoluciones y Compensaciones.</t>
  </si>
  <si>
    <r>
      <rPr>
        <b/>
        <sz val="12"/>
        <color theme="1"/>
        <rFont val="Arial"/>
        <family val="2"/>
      </rPr>
      <t>Incumplimiento de criterios establecidos por el Comité de Evaluación y Control de Devoluciones y / o Compensaciones.</t>
    </r>
    <r>
      <rPr>
        <sz val="12"/>
        <color theme="1"/>
        <rFont val="Arial"/>
        <family val="2"/>
      </rPr>
      <t xml:space="preserve">
En la revisión y estudio de las actas proferidas en el periodo auditado, se observó lo siguiente: en las Actas No. 41 de octubre  de 2014 y  No.10 de marzo  de 2015  se definieron 10 criterios de selección para investigación en la División de Gestión de Fiscalización, quedando condicionados a la capacidad operativa. Sin embargo, revisadas 39 actas del Comité de Evaluación y Control de Devoluciones y / o Compensaciones correspondientes a los períodos  enero - abril de 2015 y enero - abril de 2016, se evidenció que sólo se están utilizando dos criterios de selección de solicitudes de devolución y/o compensación de los 10 establecidos (cuantía de la devolución y calificación de riesgo alto). 
Criterio: Con lo anterior, se incumple lo establecido en el Numeral 4 Condiciones Generales del Procedimiento PR-RE-0132, el cual reglamenta que se deben establecer anualmente los criterios que deberá tener en cuenta el Comité de Evaluación y Control de Devoluciones y / o Compensaciones,  para mitigar el riesgo de “Probabilidad de que se autorice la devolución y/o compensación debiendo ordenar investigación previa” y el Módulo de  Control de Planeación y Gestión en el componente Direccionamiento Estratégico y Administración del Riesgo del MECI 2014.
</t>
    </r>
  </si>
  <si>
    <t xml:space="preserve">a)  Incapacidad de la dirección seccional para atender con los recursos disponibles el incremento significativo de las solicitudes de devolución y/o compensación.
b) Indebida selección de criterios, los cuales no deben estar condicionados a la capacidad operativa.
</t>
  </si>
  <si>
    <t xml:space="preserve">a) Incremento en el Riesgo de producir Resoluciones de Devolución y/o Compensación improcedentes establecido en la Matriz de Riesgos del Subproceso de Devoluciones y/o compensaciones, que conlleva a que se autorice un alto número de devoluciones sin la debida investigación. 
b) No se garantiza el debido control sobre las devoluciones  y/o compensaciones solicitadas por los contribuyentes. 
c) Afectación en la estandarización del procedimiento PR-RE-0132.
</t>
  </si>
  <si>
    <t>Dar aplicacion a los criterios de selección que se fijaron en las Actas de Comité de Devoluciones No. 35 del 21 de julio de 2016 y 47 del 28 de septiembre de 2016, donde se evaluaron y revisaron los mencionados criterios de selección de contribuyentes a investigar en desarrollo de los procedimientos PR-RE-0124 y PR-RE-0125, dando cumplimiento al Decreto 1599 de 2005 por el cual se adoptó el Modelo Estándar de Control Interno (MECI), buscando la Administración del riesgo mediante la implementación de los controles asociados a la selección de casos para Auditoría incluidos en la Matriz de Riesgos del Subproceso Nivel 1 de Devoluciones y/o compensaciones, incorporando la herramienta del perfilamiento de riesgo desarrollada por la Subdireccion de analisis operacional, aplicable independientemente de la capacidad operativa disponible.</t>
  </si>
  <si>
    <t xml:space="preserve">   b. Actas, seleccionados</t>
  </si>
  <si>
    <t>b. Actas de Comité de Devolución</t>
  </si>
  <si>
    <t>b. Comité de Devoluciones, Jefe Division de Gestion de Fiscalizacion, Jefe de Division de Gestion de Recaudo, Jefe GIT Devoluciones</t>
  </si>
  <si>
    <t xml:space="preserve">
• Proceso de Fiscalización y Liquidación.
Subproceso Control Tributario.
- Procedimiento Investigación de Obligaciones Tributarias Sustanciales y Formales PR-FL-0220.
</t>
  </si>
  <si>
    <r>
      <rPr>
        <b/>
        <sz val="12"/>
        <color theme="1"/>
        <rFont val="Arial"/>
        <family val="2"/>
      </rPr>
      <t xml:space="preserve">Deficiente cobertura en la investigación de solicitudes de devolución en la División de Gestión de Fiscalización. </t>
    </r>
    <r>
      <rPr>
        <sz val="12"/>
        <color theme="1"/>
        <rFont val="Arial"/>
        <family val="2"/>
      </rPr>
      <t xml:space="preserve">
En la revisión 94 actas del Comité de Evaluación y Control de Devoluciones y/o Compensaciones, realizadas en el período auditado, se observó mínima cobertura en la investigación debido a que se seleccionaron para ser investigadas 56 solicitudes de 4.185 marcadas por el Sistema SIE devoluciones, lo que corresponde al 1,34% del total y se ordenó levantar las marcas al 98.66% (4.129 solicitudes) para proceder a la devolución, sin la correspondiente investigación.
Criterio: Con lo anterior se afecta el cumplimiento de los principios que guían la gestión de la administración pública señalados en el artículo 3 del Código de Procedimiento Administrativo y de lo Contencioso Administrativo, Ley 1437 del 2011, y el Módulo de Control de Planeación y Gestión, componentes Direccionamiento Estratégico y Administración del Riesgo, elementos Indicadores de Gestión y Análisis y Valoración del Riesgo respectivamente del MECI 2014.
</t>
    </r>
  </si>
  <si>
    <t xml:space="preserve">a)  No se ha establecido un porcentaje mínimo de solicitudes que se deben investigar en fiscalización, que garantice un adecuado control de las devoluciones.
b) No se han establecido rangos de valoración esperados para el indicador de riesgo incluido en la matriz de riesgos del proceso de fiscalización (Número de seleccionados efectivamente investigados / número de seleccionados del programa).
c) Medidas de contingencia aplicadas permanentemente, producto de planes de contingencia formulados por el nivel central y seccional, que conllevan al  levantamiento de marcas del SIE para investigación, sin evaluar los efectos de la disminución del control en fiscalización, y sin solucionar los problemas de capacidad operativa deficiente.
Sugerida de la Acción de Mejoramiento 1: La División de Gestión de Fiscalización no cuenta con un Grupo de Auditores que gestionen exclusivamente las investigaciones  previas a la devolución (Programa DI) lo que dificulta la definición de metas de evacuación de casos.
Sugerida: Eliminar la cuasa b) plantaeada teniendo en cuenta que los indicadores de riesgo del Mapa  de Riesgos del Procesos de Fiscalizacion y Liquidacion para el riesgo 1  apuntan a los seleccionados por programas de control formulados en la Coordinacion de  Prgramas de Control y Facilitacion.  </t>
  </si>
  <si>
    <t xml:space="preserve">a) Aumento del riesgo definido en la Matriz de Riesgos del Proceso de Fiscalización  y Liquidación como "Deficiencia en la cobertura para la verificación del cumplimiento de las obligaciones TAC”.
b) Afectación del nivel de confianza y credibilidad institucional por la evidente pérdida de control e investigación para verificar la  procedencia de las solicitudes de devolución y /o compensación.
</t>
  </si>
  <si>
    <t>a) Ajustar los procedimientos PR RE 0124  y PR RE 0125 , a fin de establecer tiempo máximo de cinco (5) días hábiles para la sustanciación de requisitos formales de solicitudes de devolución marcadas para Auditoría de Fiscalización o seleccioandas por inclusión forzosa, a fin de garantizar  que a más tardar el día 6 hábil el expediente de la solicitud de devolución pase a Fiscalización.</t>
  </si>
  <si>
    <t>a) Procedimientos PR RE 0124 y PR RE 0125, ajustados y publicados.</t>
  </si>
  <si>
    <t>a) Dos (2) procedimientos</t>
  </si>
  <si>
    <t>b) Ajustar el procedimiento PR FL 0220 , a fin de establecer tiempo máximo cinco (5) días hábiles antes del vencimiento del término para decidir la solicitud de devolución, para el envío del expediente de la solicitud al subproceso de devoluciones y compensaciones.</t>
  </si>
  <si>
    <t>b) Procedimiento PR FL 0220, ajustado y publicado.</t>
  </si>
  <si>
    <t>b) Un (1) procedimiento</t>
  </si>
  <si>
    <t>Subdirección de Gestión de Fiscalización Tributaria</t>
  </si>
  <si>
    <t xml:space="preserve">c) Revisar la estructura interna del  GIT Auditoría Tributaria II de la División de Gestión de Fiscalización, para reasignar la carga de trabajo de las investigaciones de devoluciones y conformar una subgrupo de auditores que asuman de manera exclusiva las auditorias de las solicitudes de devolución por el programa "DI", fijando una meta de reparto y evacuación mínima semanal.
</t>
  </si>
  <si>
    <t xml:space="preserve">Documento que evidencie la reorganización interna para el manejo de las investigaciones del programa "DI".
</t>
  </si>
  <si>
    <t xml:space="preserve">Jefe División de Gestión de Fiscalización de la Dirección Seccional de Impuestos de Medellín.
y
Subdirección de Gestión de Fiscalización Tributaria- Coordinación de Gestión Operativa-
</t>
  </si>
  <si>
    <t xml:space="preserve">d) Dar cumplimiento al cupo establecido como cantidad mínima de expedientes aperturados mensualmente por el programa DI (Investigación previa la devolución) establecido en el oficio No.100211229_1798 de la Subdirección de Gestión de Fiscalización Tributaria. Esto en coherencia con las modificaciones efectuadas al procedimiento PR-FL-0220 vigente a partir de octubre 1/2016 (Versión 3) que prevé la posibilidad de priorizar las solicitudes asignadas a fiscalización cuando no hay capacidad operativa para adelantar las auditorías.
</t>
  </si>
  <si>
    <t xml:space="preserve">Informe trimestral de seguimiento a los actos proferidos por la Dirección Seccional de Impuestos de Medellín para verificar el cumplimiento de los compromisos de Autos de Aperturas por el Programa DI y a la aplicación del procedimiento PR-FL-0220. 
</t>
  </si>
  <si>
    <t xml:space="preserve">e) Realizar revisión de los indicadores previstos en el Módulo de Selectividad que consulta el SIE_Devoluciones a efectos de priorizar y afinar la selección de casos a revisar en fiscalización, con el apoyo de la Subdirección de Gestión de Fiscalización Tributaria; y,si fuere necesario solicitar a la Subdirección de Gestión de Tecnología de la Información y Telecomunicaciones los ajustes al SIE. Esta tarea se inició en cumplimiento de las estrategias previstas para la finalización de Plan de Contingencia (30/09/2016).
</t>
  </si>
  <si>
    <t xml:space="preserve">Informe de resultados de revisión de los indicadores con los ajustes efectuados, y documento de requerimientos técnico de ajuste solicitados solicitados a la Subdirección de Gestión de Tecnología de la Información y Telecomunicaciones, si fuere del caso </t>
  </si>
  <si>
    <t>Subdirección de Gestión de Análisis Operacional -Coordinación de Administración y Perfilamiento de Riesgos-
y
Subdirección de Gestión de Fiscalización Tributaria</t>
  </si>
  <si>
    <t xml:space="preserve">ADJ 2016003  AUDITORÍA A LA POLÍTICA DE PREVENCIÓN DEL DAÑO ANTIJURÍDICO EN LA ACTIVIDAD LITIGIOSA DE LA DIAN Y SU ARTICULACIÓN CON EL SISTEMA ÚNICO DE GESTIÓN DE INFORMACIÓN DE LA ACTIVIDAD LITIGIOSA DEL ESTADO - e KOGUI. </t>
  </si>
  <si>
    <t xml:space="preserve">Dirección de Gestión Jurídica/ Subdirección de Gestión de Representación Externa /Comité de Conciliación y Defensa Judicial /Subdirección de Gestión de Recursos Financieros y Coordinación  de Sentencias y Devoluciones </t>
  </si>
  <si>
    <t>6. A DILIGENCIAR POR EL ÁREA AUDITADA</t>
  </si>
  <si>
    <t xml:space="preserve">PROCESO GESTIÓN JURÍDICA  / PROCEDIMIENTOS:  TRÁMITES ANTE EL COMITÉ DE CONCILIACIÓN Y DEFENSA JUDICIAL  - ATENCIÓN A PROCESOS JUDICIALES 
</t>
  </si>
  <si>
    <r>
      <t xml:space="preserve">
DEFICIENCIAS  DE  LINEAMIENTOS, DIVULGACIÓN,  IDENTIFICACIÓN DE LÍNEAS DECISIONALES Y POLÍTICAS DE CONCILIACIÓN EN ACUERDOS Y EN EL SEGUIMIENTO DE LAS  ACTAS DE COMITÉ DE CONCILIACIÓN Y DEFENSA JUDICIAL CCDJ.
</t>
    </r>
    <r>
      <rPr>
        <sz val="11"/>
        <rFont val="Arial"/>
        <family val="2"/>
      </rPr>
      <t xml:space="preserve">
Verificados 18 Acuerdos expedidos por el Comité de Conciliación y Defensa Judicial CCDJ, hasta el año 2015, mediante los cuales se expide su propio reglamento, fija directrices,  políticas de conciliación y líneas decisionales aplicables a casos análogos, se evidenciaron las siguientes situaciones:
1. De un total de 14 Acuerdos contentivos de políticas de conciliación y líneas decisionales, en 5 de ellos (Acuerdo 8, 9, 10, 11 y 12 de 2012), que corresponden al 37% de la muestra y en los cuales se acuerda la remisión de copias a los Jefes de las Divisiones de Gestión Jurídica a efectos de orientar la defensa de la entidad,  no fueron objeto de seguimiento por parte del Secretario Técnico del Comité - ST, ni por el Subdirección de Gestión de Representación Externa - SGRE, tal como se evidenció en las respuestas dadas a  la comisión de auditoría por las Direcciones Seccionales de Impuestos de: Medellín, Popayán, Cúcuta,  Cali y Bucaramanga. Adicionalmente no existe un criterio unificado frente a la identificación de estas políticas o líneas por parte de las  direcciones seccionales.  
2. No obstante que el Acuerdo 001 del 27 de octubre de 2011, mediante el cual se expide el reglamento del CCDJ, faculta en parágrafo del artículo  18 a la SGRE para dar aplicación a las líneas decisionales, se observó que en 11 Acuerdos no hay unificación en el establecimiento de la facultad para aplicarlas a casos análogos, así: 
-  Acuerdo 1  de 2011, Acuerdos 2, 6, 7, 8, 9, 11 y 12 de 2.012, 14 de 2013 y  18 de 2014, faculta a la Subdirectora de Gestión de Representación Externa.
- Acuerdos 16 y 17 de 2014, faculta tanto  a la Subdirectora de Gestión de Representación Externa como al Secretario Técnico de Comité Conciliación, no obstante adiciona al Acuerdo 2.
3. Se observó en los Acuerdos, falta de unificación de la competencia para firmar la  certificación de las decisiones del comité así:  El Acuerdo 1 de 2011, la señalaba en cabeza de la SGRE y ST, el Acuerdo 4 de 2012  en la SGRE, el Acuerdo 15 de 2014, en la SGRE y/o el ST.
4. En relación con  las decisiones adoptadas mediante Acuerdos del CCDJ, se evidenció que no hay unidad de criterio frente a quiénes  deben suscribirlos, en contradicción con el Acuerdo No. 1 y Resolución 204 de 2014. 
5. Al consultar la publicación de los Acuerdos Nos. 01 al 18 en DIANNET, se encontró mora hasta de cinco meses (5), lo que genera falta de oportunidad para la consulta de estas políticas y líneas decisionales por los responsables y partes interesadas. 
6. Sobre un total de 10 actas del CCDJ de la vigencia 2014, se revisó el seguimiento  al cumplimiento de las decisiones adoptadas por esta instancia, encontrando que sobre 34 compromisos contentivos en las mencionadas actas,  14 que corresponden al 41%, no cuentan con seguimiento oportuno y completo por parte del Secretario Técnico del Comité de Conciliación,  situación que afecta el cumplimiento y efectividad de la directrices impartidas. 
Con lo anterior,  se desatiende la Directiva Presidencial 05 de 2009; el numeral 1 del Art. 19 del Decreto 1716 de 2009; el Art. 21  y 25 de la Resolución 204 del 23 de octubre de 2014; los Artículos 2.2.4.3.1.2. y 2.2.3.4.1.5 del Decreto 1069  del 26 de mayo de 2015 y el numeral 2 del Art. 6 del Decreto 4085 de 2011; la Resolución No. 00065 del 3 de Agosto de 2012 derogada por el  inciso 3° del Art. 19 de la Resolución 90  de 2012 y el inciso 3 del Art. 20 de la Resolución 148 de julio 17 de 2014; Art. 22 y 25 del Acuerdo 001 de 2011 del CCDJ, MECI - Módulo de Control  de Evaluación y Seguimiento - Componente Evaluación Institucional.
</t>
    </r>
  </si>
  <si>
    <t>1. Falta de comunicación, lineamientos y socialización de los acuerdos del nivel central a las direcciones seccionales.
2. Falta de control,  autocontrol y seguimiento por parte de la Subdirección de Gestión de Representación Externa y el Secretario Técnico del CCDJ de los Acuerdos  y compromisos establecidos en la Actas del CCDJ para el fortalecimiento de la defensa jurídica de los intereses de la entidad.
3. Diversidad de criterios en la aplicación de las normas relativas a la competencia para la suscripción de los Acuerdos  expedidos por el CCDJ.
4. Falta de aplicación uniforme de las políticas de conciliación y líneas de decisión.</t>
  </si>
  <si>
    <t xml:space="preserve">1. Posibles decisiones contrarias y/o adversas a los intereses de la entidad por falta de unidad de criterio.
2. Concentración de poder en la SGRE.
3. Desgaste administrativo y reprocesos en la gestión realizada por las Direcciones Seccionales.
</t>
  </si>
  <si>
    <t xml:space="preserve">1. Publicar y socializar los Acuerdos que emita el CCDJ dentro de los tres (3) días siguientes a su suscripción en DIANNET o la que haga sus veces.                     </t>
  </si>
  <si>
    <t xml:space="preserve">Publicación en DIANNET                                                      </t>
  </si>
  <si>
    <t xml:space="preserve">Acuerdos publicados / Acuerdos expedidos </t>
  </si>
  <si>
    <t xml:space="preserve">Secretario Técnico del Comité de Conciliación y Defensa Judicial  </t>
  </si>
  <si>
    <t xml:space="preserve">2. Modificar el Reglamento Interno del CCDJ, para precisar competencia de la aplicación de líneas decisionales                    </t>
  </si>
  <si>
    <t xml:space="preserve">Acuerdo modificatorio del reglamento interno del CCDJ </t>
  </si>
  <si>
    <t>(1) uno</t>
  </si>
  <si>
    <t xml:space="preserve">Comité de Conciliación y Defensa Judicial </t>
  </si>
  <si>
    <t>3. Realizar el seguimiento al cumplimiento de los compromisos suscritos en el CCDJ detectados en las actas a que hace referencia el hallazgo."</t>
  </si>
  <si>
    <t>Informe del Secretario Técnico de CCDJ que contenga la relación de compromisos y su cumplimiento</t>
  </si>
  <si>
    <t xml:space="preserve">Secretario Técnico de CCDJ  </t>
  </si>
  <si>
    <t xml:space="preserve">4. Realizar en cada sesión de CCDJ seguimiento a los compromisos adquiridos en las sesiones del Comité           </t>
  </si>
  <si>
    <t xml:space="preserve">Informe del Secretario Técnico de CCDJ de compromisos pendientes por cumplir y cumplidos a la fecha de la sesión respectiva  </t>
  </si>
  <si>
    <t xml:space="preserve">Número de informes presentados / Número de sesiones del CCDJ </t>
  </si>
  <si>
    <t>Secretario Técnico de CCDJ</t>
  </si>
  <si>
    <t xml:space="preserve">PROCESO GESTIÓN JURÍDICA  / PROCEDIMIENTOS:  TRÁMITES ANTE EL COMITÉ DE CONCILIACIÓN Y DEFENSA JUDICIAL  - ATENCIÓN A PROCESOS JUDICIALES
</t>
  </si>
  <si>
    <r>
      <t xml:space="preserve">DEFICIENCIAS EN LA INFORMACIÓN DE  LOS PROCESOS JUDICIALES REGISTRADOS EN e-KOGUI, INFORME F9 C.G.R Y RAMA JUDICIAL.
</t>
    </r>
    <r>
      <rPr>
        <sz val="11"/>
        <rFont val="Arial"/>
        <family val="2"/>
      </rPr>
      <t xml:space="preserve">
1. Verificadas 30 carpetas de piezas procesales, cuyas actuaciones fueron incorporadas al  Sistema Único de Gestión e Información Litigiosa del Estado e-KOGUI (en adelante Sistema e-KOGUI), frente al cumplimiento de protocolos, lineamientos e instructivos para el uso adecuado del mismo y su coherencia respecto de  la información que reposa en la Rama Judicial y la  contenida en reporte del formato F9 de la Contraloría General de la República, con corte a 31 de diciembre de 2015, se observan inconsistencias respecto de las siguientes situaciones, las cuales se encuentran documentadas en el Anexo 2. e-KOGUI:
- Procesos registrados en e-KOGUI con cuantía indeterminada, teniendo cuantía determinada. 
- Procesos con cuantía determinada  en el Sistema e-KOGUI,  diferente a la estimada en la demanda que reposa en la carpeta de piezas procesales.
- Error en el registro de  ID relacionados con  personas jurídicas que se incluyeron en la columna de contrapartes naturales.
- Desactualización de la situación procesal registrada en el Sistema e-KOGUI, respecto de la Rama Judicial y la carpeta de piezas procesales.
- Información procesal  desarticulada en el Sistema e-KOGUI, frente a  la reportada en el Formato F9 de la CGR.
- Procesos judiciales que figuran  activos cuando ya  están  terminados.
- Inconsistencias en el número  único de  identificación del proceso (Código 23 dígitos) afectando la completitud y confiabilidad de la información.
2. Verificadas 12  carpetas de piezas procesales correspondientes a apoderados externos,  cuyas actuaciones fueron incorporadas al  Sistema  e-KOGUI, frente al cumplimiento de protocolos, lineamientos e instructivos para el uso adecuado del mismo, se evidenciaron las siguientes situaciones, las cuales se encuentran documentadas en el Anexo 2.1 e-KOGUI.
- Procesos registrados sin completitud de los datos básicos relacionados con la calificación de: Fortaleza de la defensa, fortaleza probatoria, riesgo procesal,  jurisprudencia y en otros casos sin ninguna calificación. 
- Error en los dígitos que identifican el proceso.
- Calificación de fortaleza de la defensa, fortaleza probatoria, riesgo procesal y  jurisprudencia sin poder establecer la  metodología aplicada.
De las situaciones enunciadas se infieren inconsistencias respecto de la calidad, oportunidad, completitud y uniformidad de la información de  los procesos judiciales, dando lugar a  que el Sistema e-KOGUI no se constituya en una herramienta para la adecuada gestión del riesgo fiscal, que permita monitorear y administrar la información litigiosa de la entidad.
Con la anterior, se desatiende el Literal b del Instructivo del SUGIL - Sistema e-KOGUI, Perfil Apoderado y el Instructivo del SUGIL Perfil de Administrador de Sistema en las entidades del orden nacional, la Circular No. 20 de 7 de septiembre de 2015 y  No. 23 del 11 de diciembre de 2015  ANDJE y numeral 5 del Art. 2.2.3.4.1.10 del Decreto 1069 de 2015;  MECI - Módulo de Control  de Evaluación y Seguimiento - Componente Evaluación Institucional.</t>
    </r>
  </si>
  <si>
    <t xml:space="preserve">1. Deficiencia en los controles y autocontroles sobre los registros de información incluidos en los sistemas de información institucionales.
2. Falta de seguimiento frente a la oportunidad, calidad y completitud de los registros de los usuarios en el Sistema e-KOGUI.
3. Desatención en la aplicación de las Circulares Externas vinculantes de la ANDJE.
4. Inadecuada planeación y supervisión frente a la contratación de apoderados externos.
</t>
  </si>
  <si>
    <t xml:space="preserve">1. Incertidumbre sobre el estado real de los procesos y riesgo frente al control de la gestión por parte de los responsables.
2. Afectación a la oportunidad e integralidad de los  informes estadísticos de gestión.
3. Falta de confiabilidad de la información generada por los sistemas de información institucionales.
4. Posibles inconsistencias en los informes rendidos a entes de control internos y externos.
5. Posibles investigaciones de índole disciplinario, según lo establecido en las Circulares Externas vinculantes de ANDJE.
6. Toma de decisiones basada en información errada o desactualizada. </t>
  </si>
  <si>
    <t xml:space="preserve">Reporte del sistema e-KOGUI con las correcciones           </t>
  </si>
  <si>
    <t xml:space="preserve">Número de reportes e-eKOGUI / Número de correcciones que deben realizarse        </t>
  </si>
  <si>
    <t xml:space="preserve">Apoderados en cada proceso judicial. Coordinador Secretaría de la SGRE      </t>
  </si>
  <si>
    <t xml:space="preserve">2. Reunir a los abogados externos para solicitar la corrección y recordar la importancia de la precisión de la información y de su actualización en e-kogui          </t>
  </si>
  <si>
    <t xml:space="preserve">Acta de reunión con abogados externos            </t>
  </si>
  <si>
    <t xml:space="preserve">Subdirectora de Gestión de Representación Externa                </t>
  </si>
  <si>
    <t>3. Realizar controles trimestrales a la inclusión de las piezas procesales a cargo de los apoderados de la Subdirección de Representación Externa  sobre la calidad, oportunidad, completitud y avance en el registro de la información relacionada con e-KOGUI .</t>
  </si>
  <si>
    <t xml:space="preserve">Informe del Coordinador de Secretaría de la Subdirección de Gestión de Representación Externa, en la que relacione  los procesos judiciales  revisados en  e-KOGUI, los cuales  deberán  ser mínimo el 5% del total de  procesos judiciales de competencia de la Subdirección.  </t>
  </si>
  <si>
    <t>Coordinador de Secretaría de la Subdirección de Gestión de Representación Externa</t>
  </si>
  <si>
    <t xml:space="preserve">PROCESO GESTIÓN JURÍDICA  / PROCEDIMIENTOS:  TRÁMITES ANTE EL COMITÉ DE CONCILIACIÓN Y DEFENSA JUDICIAL  - ATENCIÓN A PROCESOS JUDICIALES 
</t>
  </si>
  <si>
    <r>
      <rPr>
        <b/>
        <sz val="11"/>
        <rFont val="Arial"/>
        <family val="2"/>
      </rPr>
      <t xml:space="preserve">FALTA DE CONTROL EN LA ADMINISTRACIÓN DE CLAVES DE ACCESO AL SISTEMA e-KOGUI. </t>
    </r>
    <r>
      <rPr>
        <sz val="11"/>
        <rFont val="Arial"/>
        <family val="2"/>
      </rPr>
      <t xml:space="preserve">
Verificada una muestra de cuatro (4) procesos contractuales identificados con los números: 100202208 0028 2015, 100202208 0027 2015,  100202208 0026 2015 y 100202208 0024 2015,  suscritos con apoderados externos, cuyo objeto es prestar  los servicios profesionales de apoyo y representación en la atención de procesos judiciales de la entidad, se  evidenció lo siguiente: 
1. No se lleva control por el parte del supervisor del contrato ni por el administrador del Sistema e-KOGUI,  respecto de informar, activar e  inactivar claves de acceso de los apoderados al termino del contrato. Al respecto se observó lo siguiente: 
- El contrato 100202208 0028 2015 suscrito el 22 de enero de 2015,  según la inactivación reportada "usuarios e-KOGUI" e "informes ANDJE nivel central", el usuario se encuentra habilitado a partir del 01-01-2015, fecha en la cual el contrato no se había suscrito.
-  En los contratos:  100202208 0026 2015  y 100202208 0024 2015 del 21/01/15,  y  100202208 0027 2015 del 22/01/15, se reporta como fecha de inicio de activación en el Sistema e-KOGUI el 05/05/2015, fecha posterior al inicio operación del sistema para el nivel central que fue a partir del  20 de abril de 2015.
2. En los cuatro (4) contratos  citados, con fecha de finalización 31/12/2015, no se evidenció la inactivación claves de acceso de usuarios del Sistema e-KOGUI por el periodo comprendido entre  la fecha de finalización 31/12/2015 y la fecha de inicio de los nuevos contratos 29/01/2016 . 
3. En los cuatro (4) contratos  suscritos con apoderados externos, no se cumplió con la obligación de  informar a la ANDJE, dentro de los (5) días siguientes,  las ausencias de los usuarios del Sistema e-KOGUI.
4. No se evidenció la existencia de un lineamiento unificado para nivel central y direcciones seccionales, respecto a la inactivación de claves de acceso de  usuarios del Sistema e-KOGUI por ausencias  temporales y absolutas y sus respectivos informes, generando riesgos de incumplimiento de la obligación y uso indebido de los roles.
Por lo anterior, se desatiende lo establecido en el art. 83 del Decreto 1474 del 12 de julio 2011; Art 9 y 13 del Decreto 2052  del 16 de octubre de 2014;  numerales  5 y 7  del Art. 2.2.3.4.1.9  del Decreto 1069 del 26 de mayo de 2015;  Circular Externa ANDJE No.11 del 18 de marzo de 2015;  MECI - Módulo eje transversal de información y  comunicación.
</t>
    </r>
  </si>
  <si>
    <t>1. Falta de  directrices a los administradores del sistema de nivel central y direcciones seccionales, para la activación e inactivación de claves de acceso de los usuarios al Sistema e-KOGUI, en ausencias temporales o definitivas de usuarios. 
2. Deficiencias  en el seguimiento  de la ejecución de los referidos contratos y permanente retroalimentación entre los responsables para la mejora en la optimización del control, uso, registro y responsabilidad de los usuarios  frente al  Sistema e-KOGUI.
3. Falta de autocontrol por parte de los usuarios del Sistema e-KOGUI,  en la solicitud  de inactivación de claves de acceso, por ausencias temporales y definitivas.
4.  Falta de completitud en los procedimientos PR-GJ - 0118 y PR-GJ-0119, respecto a la administración de claves de acceso de los usuarios del Sistema e-KOGUI y articulación frente al Procedimiento PR-SI-0142 "Gestión de Roles de los Sistemas de Información".
5. Falta desarrollo de estrategias que se basen en el acompañamiento,  asesoría y  la capacitación de la supervisión de los contratos y  del Sistema e-KOGUI.</t>
  </si>
  <si>
    <t xml:space="preserve">
1. Posible materialización del riesgo de uso indebido de información del Sistema e-KOGUI.
2.  Desactualización en el registro de información en el Sistema e-KOGUI.
3. Riesgo de posibles sanciones de índole disciplinario.
4. Riesgo frente a posibles reclamaciones de índole contractual  por parte de los contratistas.
</t>
  </si>
  <si>
    <t xml:space="preserve">1. Elevar consulta a la Agencia Nacional de Defensa Jurídica del Estado para que determine el alcance del concepto de faltas temporales que impliquen la inactivación de las claves de acceso al e-KOGUI para adoptar, de ser el caso, las instrucciones pertinentes. </t>
  </si>
  <si>
    <t xml:space="preserve">Oficio contentivo de la consulta      </t>
  </si>
  <si>
    <t>Subdirectora de Gestión de Representación Externa</t>
  </si>
  <si>
    <t xml:space="preserve">
2. Impartir instrucciones a los administradores del Sistema e-KOGUI  en la DIAN y los usuarios para que den aplicación a las directrices  e instrucciones de la Circular 5 de 2016  respecto de los controles y autocontroles que se deben implementar y dependiendo de la respuesta de ANDJE a la Consulta sobre  ausencias temporales o definitivas,  dar alcance a dicha instrucción.               </t>
  </si>
  <si>
    <t xml:space="preserve">Memorando sobre aplicación instructivo de roles     </t>
  </si>
  <si>
    <t>3. Realizar el ajuste de los procedimientos PR-GJ-0118 y 0119 en el sentido de establecer la obligatoriedad de los administradores del sistema e-KOGUI de dar aplicación a los manuales del manejo del sistema</t>
  </si>
  <si>
    <t>Procedimientos PR-GJ 0118 y 0119, ajustados.</t>
  </si>
  <si>
    <r>
      <rPr>
        <b/>
        <sz val="11"/>
        <rFont val="Arial"/>
        <family val="2"/>
      </rPr>
      <t xml:space="preserve">INSUFICIENTE PLANEACION  Y SUPERVISION CONTRACTUAL FRENTE AL SISTEMA e-KOGUI.
</t>
    </r>
    <r>
      <rPr>
        <sz val="11"/>
        <rFont val="Arial"/>
        <family val="2"/>
      </rPr>
      <t xml:space="preserve">
Verificada la muestra de los cuatro (4) procesos contractuales identificados con los números: 100202208 0028 2015 del 22/ 01/ 2015; 100202208 0027 2015 del 22/01/15;  100202208 0026 2015 del 21/01/15 y 100202208 0024 2015 del  21/01/15,  suscritos con apoderados externos, se evidenciaron las siguientes situaciones:
1. En los estudios previos, Formato  FT FI 2068 Ítem 2.3.2 obligaciones  del contratista, no se incluyó  el cumplimiento de las responsabilidades relacionadas con el Sistema e-KOGUI, para los apoderados que representan judicial y extrajudicialmente a la entidad, las cuales se incorporaron seis meses después de la firma de los contratos a través de una modificación contractual, reflejando falta de planeación toda vez  que se dejó desprovisto el cumplimiento por parte de los contratistas frente a las obligaciones contempladas en la norma.   
2. Falta de seguimiento y control por  parte del supervisor del contrato, en la ejecución de las obligaciones frente al Sistema e-KOGUI, por cuanto las certificaciones de cumplimiento a satisfacción de los servicios prestados, informes mensuales y finales y las  constancias de cierre allegados  a la carpeta contractual,  no evidencia el cumplimiento  de las obligaciones de los apoderados relacionadas con: calificación del riesgo, provisión contable, validación de la información, reporte de inconsistencias y  avances obtenidos en su gestión frente al Sistema e-KOGUI.
Lo anterior, desatiende lo establecido del Art. 10 y parágrafo único del Decreto 2052 del 16 de octubre de 2014; Art 2.2.3.4.1.10 del  Decreto  1069 del 26 de mayo de 2015; Art.83 del Decreto 1474  del  12 de julio 2011;  Circulares vinculantes  ANDJE Nos, 10 del 18 de marzo y 16 del 3 de julio  de 2015 y  MECI - Módulo control de evaluación y seguimiento.
</t>
    </r>
  </si>
  <si>
    <t xml:space="preserve">1. Deficiencia en la identificación de las necesidades que se pretenden suplir con la contratación efectuada.
2. Falta de medición, seguimiento  y análisis de resultados, para la permanente retroalimentación y mejora en la gestión.
</t>
  </si>
  <si>
    <t xml:space="preserve">1.  Posible materialización del riesgo de incumplimiento en las obligaciones contractuales.
2. No se garantiza información  oportuna, completa y confiable del Sistema e-KOGUI.
3. Posible investigación de índole disciplinario
</t>
  </si>
  <si>
    <t xml:space="preserve">1. Establecer dentro de los informes mensuales que presenten los apoderados externos la relación del estado y avances de la información reportada en e-KOGUI frente a cada uno de los expedientes que se les haya asignado.        </t>
  </si>
  <si>
    <t xml:space="preserve">Memorando para establecer los Informes               </t>
  </si>
  <si>
    <t>2. Elaborar Informes mensuales de los apoderados externos sobre la relación del estado y avances de la información reportada en e-KOGUI frente a cada uno de los expedientes que se les haya asignado.</t>
  </si>
  <si>
    <t xml:space="preserve">Informe mensual de los abogados externos           </t>
  </si>
  <si>
    <t>Abogados Externos</t>
  </si>
  <si>
    <t xml:space="preserve">3.  Verificar en la reunión mensual con los abogados externos la presentación del informe descrito en la actividad número dos (2) </t>
  </si>
  <si>
    <t xml:space="preserve">Subdirectora de Gestión de Representación Externa  
</t>
  </si>
  <si>
    <t>PROCESO GESTIÓN JURÍDICA  / PROCEDIMIENTOS:  TRÁMITES ANTE EL COMITÉ DE CONCILIACIÓN Y DEFENSA JUDICIAL  - ATENCIÓN A PROCESOS JUDICIALES 
PROCESO RECURSOS FINANCIEROS/LIQUIDACION DE SENTENCIAS Y DEVOLUCIONES PARA PAGO /LIQUIDACION DE SENTENCIAS Y DEVOLUCIONES PARA PAGO</t>
  </si>
  <si>
    <r>
      <t xml:space="preserve">DESARTICULACIÓN Y DESACTUALIZACIÓN DE LOS PROCEDIMIENTOS  PR-GJ-0118, PR-GJ-0119  y PR-FN-0115
</t>
    </r>
    <r>
      <rPr>
        <sz val="11"/>
        <rFont val="Arial"/>
        <family val="2"/>
      </rPr>
      <t xml:space="preserve">1.  PR-GJ-0118: "Trámite ante el Comité de Conciliación y Defensa Judicial" 
Teniendo en cuenta que actualmente se encuentra publicada la versión 3 del procedimiento vigente a partir del  23/04/2016 y revisada frente los Acuerdos del CCDJ y Circulares vigentes de la ANDJE, se observaron las siguientes situaciones:
- En el acápite 3.3 remisión de antecedentes y solicitudes para adelantar las conciliaciones judiciales o extrajudiciales, al precisar la excepción para las direcciones seccionales de Bogotá (parágrafo del Art. 25 de la Resolución 204 de octubre 23 de 2014), no se  fija ningún lineamiento para estas seccionales  y además evidencia la desarticulación con el  artículo 14, trámite de proposiciones del Acuerdo 1 de 2011 del CCDJ. De otra parte, en la columna Dependencia del flujograma, no se  incluyó como responsables a los abogados ponentes de las direcciones seccionales mencionadas frente a las actividades que correspondan de conformidad con la excepción mencionada.
- Aun cuando el procedimiento en su versión 3, adopta los documentos  externos, en la verificación efectuada se observó que éstos no se están utilizando en el desarrollo de las funciones inherentes.
- La actividad 25 del flujograma Firmar Certificación, no está articulada con el Art. 1 del  Acuerdo 15 de 2014 del CCDJ relacionada con la suscripción de las certificaciones de conciliación.   
- Las actividades 20 y 21 Elaborar Acta de Comité, no contemplan la elaboración de las actas de comité no presenciales y por lo tanto no está articulado con el Art. 19  Sesiones no presenciales y 23 Elaboración de actas  del Acuerdo 1 de 2011. Adicionalmente en la verificación física de las actas vigencia 2014, se evidenció atraso en la aprobación de las mismas.
- El artículo 25 del Acuerdo 1  de  2011 que trata la verificación del cumplimiento a las decisiones del CCDJ, no se contempla como actividad en el PR-GJ-00118.
 2.   PR-GJ-0119: "Atención a Procesos Judiciales" 
En la revisión del procedimiento versión 2, vigente  a partir  12/12/2014,  se observó lo siguiente:
- El   Marco legal y Reglamentario, está desactualizado por los cambios normativos  aplicables al procedimiento,  las actividades Nos. 23, 24 y 25, no están armonizadas conforme a lo determinado en la Resolución 007 del 26 de enero de 2016, así mismo no están incluidas las actividades relacionadas con el Sistema e-KOGUI, en cumplimiento de las Circulares Vinculantes de la ANDJE.
3.  PR-FN-0115 "Liquidación de Sentencias y Devoluciones para Pago"
En la revisión del procedimiento PR-FN-0115  versión 1, vigente  a partir  12/05/2014,  se observó lo siguiente: 
- El   Marco legal y Reglamentario, está desactualizado frente a los cambios de la normatividad aplicables al procedimiento. Así mismo, la actividad del flujograma  No. 1, no está en concordancia con la derogatoria tácita de la no expedición de las Resoluciones de Cumplimiento de Sentencias Judiciales de que trata la Resolución 007 de 2016.
- El procedimiento no contempla dentro de las actividades del flujograma el desarrollo de las directrices contenidas en las Circulares Externas vinculantes Nos. 10  del 13/11/2014 y 12 del 22/12/2014, expedidas por la ANDJE y la Resolución 33 del 24/01/2014, relacionadas con la liquidación de los intereses en el pago de sentencias y conciliaciones. 
- No se contemplan dentro del procedimiento las actividades relacionadas con la respuesta a solicitudes efectuadas por la Coordinación de  Sentencias y Devoluciones a las demás dependencias de la entidad y sus tiempos para contestar, conforme lo establecido en el Memorando No. 137 de marzo 15 de 2012,  el cual se debe armonizar a los términos de pago de sentencias  establecidos en el Decreto 2469 de 2015. 
Con las situaciones anteriores se desatiende el PR-IC-0001 en los puntos: 3.1.1 Elaboración y aprobación de los documentos  y 3.1.4.1 Situaciones que pueden originar revisión y/o actualización de los documentos  del Sistema de Gestión de Calidad, Control Interno y Gestión Ambiental; Cartilla Metodología de Levantamiento de Procesos CT-IC-0001 (numerales 4.1 y 4.2);  Art. 3 y 5 de la Resolución 159 del 21 de diciembre de 2012, Decreto 1068 del 26 mayo de 2015, Adicionado con el Decreto 2469 del 22 de diciembre de 2015  Resolución 0007 del 25  de enero de 2016, Circulares Vinculantes de la ANDJE Nos. 10  del 13 de noviembre de 2014, 12 del 22 de diciembre de 2014, y 10 del 16 de marzo de 2015  y MECI - Eje transversal de Información y Comunicación.
</t>
    </r>
  </si>
  <si>
    <t xml:space="preserve">1.  Falta de oportunidad de la actualización de los procedimientos acorde a los cambios normativos y los lineamientos del  SGCCIGA.
2. Incompleta recopilación de la información relativa al proceso y procedimiento relacionada con: Normatividad vigente aplicable al mismo, la arquitectura de procesos,  la documentación de los sistemas de gestión implementados en la entidad y la estructura organizacional, con el fin de entender la operación del procedimiento.
3. Deficiencias en la caracterización de los procedimientos en cuanto a las actividades de control y seguimiento.
</t>
  </si>
  <si>
    <t>1. Afectación en la estandarización de las actividades realizadas por los responsables.
2. Posible materialización del riesgo de sustanciación deficiente y/o inadecuada. 
3. Riesgo de incumplimiento normativo.</t>
  </si>
  <si>
    <t xml:space="preserve">1. Ajustar los procedimientos PR-GJ-0118 y 0119, conforme con las recomendaciones de la Oficina de Control Interno y realizar los cambios que sean procedentes      </t>
  </si>
  <si>
    <t xml:space="preserve">Procedimientos PR-GJ-0118 y 0119 ajustados           </t>
  </si>
  <si>
    <t>2. Ajustar SIE</t>
  </si>
  <si>
    <t>Crear variables estadísticas que reflejen el envío de los fallos ejecutoriados por parte de los abogados de representación externa a las dependencias competentes para el cumplimiento de las mismas</t>
  </si>
  <si>
    <t>3. Socializar los Procedimientos PR-GJ-0118 y 0119, con los responsables  y destinatarios de su aplicación.</t>
  </si>
  <si>
    <t xml:space="preserve">Publicación en DIANNET y correo informativo a seccionales  y abogados representación externa  SGRE                                                    </t>
  </si>
  <si>
    <t>4. Realizar la actualización del procedimiento PR-FN-0115, actualizando la normatividad y modificando las actividades de control y seguimiento del mismo</t>
  </si>
  <si>
    <t xml:space="preserve"> Publicación de la versión 2 del PR-FN- 115, en el mapa de procesos de la entidad</t>
  </si>
  <si>
    <t>Dirección de Gestión de Recursos y Administración Económica 
Subdirección de Gestión de Recursos Financieros
Subdirección de Gestión de Procesos y Competencias Laborales
Coordinación de Sentencias y Devoluciones</t>
  </si>
  <si>
    <t>5. Elaborar y publicar un Instructivo para las Direcciones Seccionales y Nivel Central, sobre los términos de respuesta de las solicitudes de la Coordinación de Sentencias y Devoluciones.</t>
  </si>
  <si>
    <t>Instructivo publicado</t>
  </si>
  <si>
    <t>6. Socializar el procedimiento e Instructivo con responsables  y destinatarios de su aplicación.</t>
  </si>
  <si>
    <t>Video conferencia con las direcciones seccionales y los abogados de la Coordinación de Sentencias y Devoluciones</t>
  </si>
  <si>
    <t>Subdirección de Gestión de Recursos Financieros
Coordinación Sentencias y Devoluciones</t>
  </si>
  <si>
    <t xml:space="preserve"> GESTION JURIDICA - ATENCIÓN A PROCESOS JUDICIALES</t>
  </si>
  <si>
    <t xml:space="preserve">Determinar en el acta de reparto formato FT GJ 1987 la fecha del vencimiento de la contestación de la demanda de acuerdo con lo establecido en el Código de Procedimiento Administrativo y de lo Contencioso Administrativo.
</t>
  </si>
  <si>
    <t xml:space="preserve">Acta de reparto de expedientes formato FT GJ 1987, con la firma del Jefe de la División de Gestión Jurídica y el abogado quien recibe el expediente en señal de aceptación  y  compromiso de cumplimiento de los términos establecidos. En el acta de reparto se recordará al abogado el cumplimiento del artículo 11 de la Resolución 204 de 2014: “Los servidores públicos de la Entidad deberán adelantar sus actuaciones conforme con los procesos y procedimientos diseñados y adoptados por la Entidad.”
</t>
  </si>
  <si>
    <t>Como mecanismo de autocontrol y autogestión, se iniciará una revisión aleatoria del 2% trimestral  de los expedientes que se encuentran en Representación externa, sobre la oportundidad en que deben atender los apoderados las etapas, en especial las relacionadas con : la contestación de  las demandas,  Alegatos de conclusión y recursos de apelación de los fallos en contra de la entidad o parcialmente en contra de la entidad,  para lo cual se dejará evidencia de la fecha a partir de la cual se debe empezar a contar el término.</t>
  </si>
  <si>
    <t>1. Planilla de autogestión control expedientes de Representación Externa, en la cual se relacione el proceso, el demandante la etapa procesal la fecha a partir de la cual se empieza a contabilizar el término, la fecha de vencimiento y la fecha de presentación del escrito por parte del apoderado.  
2. Análisis de los Procesos No. 08-001-23-31-002-2011-00196-00 GPUI COLOMBIA SAS 830.007.705-7 y   No. 08-001-33-33-001-2015-00075-00 LUZ STELLA HOYOS ARCILA 42.887.468 y las conclusiones generadas por parte de la Dirección Seccional  sobre la procedencia de la remisión a la Subdirección de Gestión de Control Disciplinario.</t>
  </si>
  <si>
    <t>3
1</t>
  </si>
  <si>
    <t>Jefe de División de Gestión Jurídica
Jefe de División de Gestión Jurídica</t>
  </si>
  <si>
    <t>02/05/2016
02/05/2016</t>
  </si>
  <si>
    <t xml:space="preserve">31/12/2016
31/07/2016
</t>
  </si>
  <si>
    <t>Jornada de estudio del Procedimiento PR-GJ-0119</t>
  </si>
  <si>
    <t>Ayuda de memoria, temario y lista de asistencia</t>
  </si>
  <si>
    <t>Jefe de División de Gestión Jurídica</t>
  </si>
  <si>
    <t xml:space="preserve">Jornada de capacitación sobre: 
1.  Reporte de inconsistencia a la ANDJE para su ajuste y seguimiento. 
2. Memorandos relacionados con la forma de establecer la provisión contable y evidencia en los procesos judiciales 
3. Importancia de actualizar los registros en el sistema Ekogui con la última actuación que tenga el proceso. 
4. Recordar la metodología de las circulares externas vinculantes emitidas por la ANDJE sobre el riesgo. 
5. Importancia de Verificar que la información registrada en el Ekogui corresponda a la incluida en el formato F9. </t>
  </si>
  <si>
    <t>Jefe División de Gestión Jurídica, administrador del sistema e-KOGUI y apoderado judicial a quien se le hace el reparto correspondiente.</t>
  </si>
  <si>
    <t xml:space="preserve">1. Elevar requerimiento de capacitación a la Subdirección de Representación Externa, para la administradora del sistema e-KOGUI y apoderados.  
                                                                                                                                                           2. Elevar requerimiento a la ANDJE,  para fortalecer competencias de uso del sistema e-KOGUI a fin de implementar mecanismos de control </t>
  </si>
  <si>
    <t>Oficio de solicitud y planilla de asistencia una vez sea programada.</t>
  </si>
  <si>
    <t>Jefe División de Gestión Jurídica, administrador del sistema Ekogui y apoderado judicial a quien se le hace el reparto correspondiente.</t>
  </si>
  <si>
    <t>3.Verificación del cumplimiento de las obligaciones del Administrador del sistema Ekogui, que se llevará a cabo el último día hábil del respectivo mes.</t>
  </si>
  <si>
    <t>Acta de verificacion del cumplimiento de las obligaciones con base en la Circular No. 10 del 2015 ANDJE, en la cual se hará mediante lista de chequeo el cumplimiento de las obligaciones con la evidencia respectiva.</t>
  </si>
  <si>
    <t>1.Documentar en el 100% de las carpeta de piezas procesales  las solicitudes de copias de las sentencias proferidas, y respuestas de los despachos judiciales y demas actuaciones procesales relacionadas.</t>
  </si>
  <si>
    <t>1. Informe  trimestral que contenga la relaciòn de las carpetas de pìezas procesales actualizadas.</t>
  </si>
  <si>
    <t>2. Establecer  un mecanismo de control  documentado que garantice la oportunidad en la solicitud  de copias de las sentencias  proferidas  en contra de la entidad y su remisiòn  al competente.</t>
  </si>
  <si>
    <t>2. Infome trimestral de los controles implementados.</t>
  </si>
  <si>
    <t>Implementar la solución informática asociada a las funcionalidades del SIE Devoluciones que permitirá la gestión de la totalidad de los conceptos de devolución y la captura de resoluciones de devolución y/o compensación proferidas de forma manual que no han afectado el servicio de la obligación financiera. (Módulo DECOVI, demás conceptos de devolución y Contingencias (Incluye fases de radicación, acto administrativo, notificación y reportes), la cual considera la ejecución de las siguientes etapas:
a.i) Elaborar documento detallado de requerimientos para la Fase I del desarrollo tecnológico que consiste en la radicación de la solicitud de devolución y generación de actos administrativos decisorios sobre las mismas, para los conceptos de devolución diferentes a renta y ventas de contribuyentes que cuentan con firma  electrónica.</t>
  </si>
  <si>
    <r>
      <rPr>
        <b/>
        <sz val="12"/>
        <rFont val="Arial"/>
        <family val="2"/>
      </rPr>
      <t>Deficiencias en la medición del impacto, de las capacitaciones realizadas en el año 2014.</t>
    </r>
    <r>
      <rPr>
        <sz val="12"/>
        <rFont val="Arial"/>
        <family val="2"/>
      </rPr>
      <t xml:space="preserve">
Como resultado de las capacitaciones realizadas, se debe evaluar el impacto de las mismas lo cual conlleva una valoración de los cambios y mejoras organizacionales,  comparados entre un antes y un después. De la revisión efectuada al Plan de Capacitación de la vigencia 2014, se evidenció que de las 17 actividades ejecutadas se realizó una medición del impacto mediante encuesta, para dos de ellas: “Bilingüismo” y “Diplomado en Formación de Auditores TAC”, las cuales no cumplieron con la totalidad de características que debe reunir una evaluación de impacto de acuerdo con lo dispuesto en:
• Artículo 2.2.9.3 del Decreto 1083 de 2015, donde reglamenta que “La evaluación y el seguimiento buscarán especialmente medir el impacto y los resultados de la capacitación. Para medir el impacto se estudiarán los cambios organizacionales y para analizar los resultados se estudiarán los cambios en el desempeño de los empleados en sus áreas de trabajo como consecuencia de acciones de capacitación.”
• Articulo 46 numeral 46.7 del Decreto 765 de 2005 el cual establece que se deben: “Formular los planes de capacitación e incentivos y medir el impacto de los mismos.</t>
    </r>
  </si>
  <si>
    <r>
      <rPr>
        <b/>
        <sz val="12"/>
        <rFont val="Arial"/>
        <family val="2"/>
      </rPr>
      <t>Deficiencias en la planeación y en los ajustes de las actividades incluidas en el PIC 2015 de la DIAN.</t>
    </r>
    <r>
      <rPr>
        <sz val="12"/>
        <rFont val="Arial"/>
        <family val="2"/>
      </rPr>
      <t xml:space="preserve">
De la revisión efectuada a las actividades incluidas en el Plan Institucional de Capacitación de la DIAN para el año 2015, se observaron tres actividades para las cuales se destinó tiempo para su planeación, logística y seguimiento a lo largo del año, sin embargo, en el último trimestre fueron eliminadas por razones como: se programó la capacitación sin tener el personal suficiente para que procediera la misma, dificultad para la consecución de la entidad que cumpliera con las necesidades requeridas y falta de tiempo para tomar la capacitación. Estas actividades son:
• Actividad No. 73 Propiedad Horizontal y avalúos
• Actividad No. 55 Herramientas de auditoría a las entidades financieras
• Actividad No. 56 Control interno contable
Las situaciones presentadas, no atendieron lo establecido en:
• El numeral 1.7 del artículo No.1 de la Resolución 8859 de 2006, en lo relacionado con la prelación de los empleados de carrera y el artículo No.7 de la misma, que relaciona los criterios mínimos a tener en cuenta para estructurar la demanda y la oferta de capacitación, los cuales buscan cumplir los objetivos y la satisfacción de las necesidades de capacitación, esto en consideración a que los criterios 7.1. Políticas, planes y programas internos y el 7.2. Características de los procesos institucionales, no se tuvieron en cuenta a la hora de formular el PIC 2015, puesto que se planeó y ejecutó una logística para un grupo objetivo que no podía tomar las capacitaciones aprobadas.
• El artículo No.59 del Decreto 3626 de 2005, donde se insta a la formulación de los planes y programas de capacitación con fundamento en los procesos institucionales y a partir de estudios técnicos que identifiquen necesidades y requerimientos de las áreas de trabajo y de los empleados.
• El numeral 1.1.2 Desarrollo del Talento Humano del MECI 2014, por cuanto la planeación efectuada no permitió definir eficientemente el grupo objetivo a quienes se dirigían las capacitaciones.</t>
    </r>
  </si>
  <si>
    <r>
      <rPr>
        <b/>
        <sz val="12"/>
        <rFont val="Arial"/>
        <family val="2"/>
      </rPr>
      <t>Falta de inclusión en el PIC 2015 de capacitaciones para los gerentes públicos, que hayan sido resultado de la evaluación de los acuerdos de gestión.</t>
    </r>
    <r>
      <rPr>
        <sz val="12"/>
        <rFont val="Arial"/>
        <family val="2"/>
      </rPr>
      <t xml:space="preserve">
Durante el año 2015, se proporcionaron diferentes cursos para desarrollar las competencias gerenciales, tales como los talleres líder DIAN y competencias comportamentales (Institucionales y Gerenciales). Sin embargo, no se evidenció que los resultados de la evaluación de los acuerdos de gestión de los gerentes públicos hayan sido insumo para la formulación de actividades en el PIC 2015, incumpliendo lo establecido en el artículo No.101 del Decreto 1227 de 2005, que indica que “las acciones de capacitación y desarrollo de los gerentes públicos deberán establecerse a partir de la evaluación de los resultados de su gestión y orientarse a la identificación, definición y fortalecimiento de las competencias gerenciales”. (Hoy artículo 2.2.13.1.4 del Decreto 1083 del 2015).
</t>
    </r>
  </si>
  <si>
    <r>
      <rPr>
        <b/>
        <sz val="12"/>
        <rFont val="Arial"/>
        <family val="2"/>
      </rPr>
      <t>Incumplimiento de la actividad referente a la concertación de compromisos laborales para el periodo 2016-2017 en el aplicativo KACTUS, para los funcionarios de carrera de la DIAN.</t>
    </r>
    <r>
      <rPr>
        <sz val="12"/>
        <rFont val="Arial"/>
        <family val="2"/>
      </rPr>
      <t xml:space="preserve">
De la verificación del proceso de concertación de compromisos para el periodo 2016-2017, se identificó que de los 5.522 funcionarios de carrera de la DIAN, que debieron efectuar esta actividad en el aplicativo KACTUS a más tardar el 29 de febrero de 2016, con corte al 25 de mayo no se habían registrado en el sistema, los compromisos de 4.008 funcionarios, es decir  el 73%, incumpliendo, lo establecido en el lineamiento del capítulo 2, del Memorando 013 de 2016, emitido en conjunto por la SGP y la SGPCL, en donde se indicaba que el “registro a través de mi portal, del establecimiento de los compromisos para el periodo 1 de febrero de 2016 al 31 de enero de 2017, se debe realizar a partir del 16 y a más tardar el 29 de febrero de 2016”.</t>
    </r>
  </si>
  <si>
    <r>
      <rPr>
        <b/>
        <sz val="12"/>
        <rFont val="Arial"/>
        <family val="2"/>
      </rPr>
      <t>Insuficiente asignación de compromisos a funcionarios con personal a cargo.</t>
    </r>
    <r>
      <rPr>
        <sz val="12"/>
        <rFont val="Arial"/>
        <family val="2"/>
      </rPr>
      <t xml:space="preserve">
Revisados los compromisos para la vigencia 2015, de 765 funcionarios con personal a cargo de la DIAN, se encontró que 553 de ellos, es decir el 73% no cumplieron con el deber de concertar en sus compromisos una actividad relacionada con la evaluación del desempeño a sus colaboradores y que correspondiera al 10% del total de los compromisos.
Por lo anterior, no se evidenció que la totalidad de funcionarios con personal a cargo incluyera un compromiso relacionado con realizar evaluaciones de desempeño a sus colaboradores, incumpliendo con lo establecido en:
Artículo No. 21 de la Resolución 1276 de 2008, donde se indica que: “Para valorar la eficiente y adecuada calificación que los empleados públicos con personal a cargo, realizan a sus colaboradores, el superior inmediato del mismo, deberá efectuar el análisis de la totalidad de las evaluaciones... este componente tendrá un valor del 10% del total de la ponderación”.</t>
    </r>
  </si>
  <si>
    <r>
      <rPr>
        <b/>
        <sz val="12"/>
        <rFont val="Arial"/>
        <family val="2"/>
      </rPr>
      <t>Incumplimiento de las normas relacionadas con los incentivos a los equipos de trabajo.</t>
    </r>
    <r>
      <rPr>
        <sz val="12"/>
        <rFont val="Arial"/>
        <family val="2"/>
      </rPr>
      <t xml:space="preserve">
Verificada la implementación de las normas que regulan la entrega de incentivos a los equipos de trabajo, se evidenció que durante el año 2015,  la DIAN no  realizó la entrega de dichos incentivos.
Lo anterior incumple con lo establecido en:
• Artículo No. 2.2.10.9 del Decreto 1083 de 2015 donde se indica que: “El jefe de cada entidad adoptará anualmente el plan de incentivos institucionales y señalará en él… los incentivos pecuniarios y no pecuniarios para los mejores equipos de trabajo”.
• Artículos No. 29, 31 y 32 del Decreto-Ley 1567 de 1998, donde se indica que se deben reconocer incentivos a los equipos de trabajo.
• Capítulo II de la Resolución 11919 de 2009, donde se establece el procedimiento para la selección de los mejores equipos de trabajo.
• Numeral 1.1.2 Desarrollo del Talento Humano del MECI, donde se plantea como producto mínimo un plan de incentivos (anual), que busque reconocer el desempeño de los servidores públicos y los equipos de trabajo.</t>
    </r>
  </si>
  <si>
    <r>
      <rPr>
        <b/>
        <sz val="10"/>
        <rFont val="Arial"/>
        <family val="2"/>
      </rPr>
      <t>DEFICIENCIAS FRENTE A LAS CONCILIACIONES DE LAS CUENTAS DE DEPÓSITOS JUDICIALES (NC y DS)</t>
    </r>
    <r>
      <rPr>
        <sz val="10"/>
        <rFont val="Arial"/>
        <family val="2"/>
      </rPr>
      <t xml:space="preserve">
Pese a que en el procedimiento PR-CA-0275 Administración de Títulos de Depósito  Judicial, establece en la actividad 41 realizar conciliación y en el Memorando 264 del 31 de Julio de 2014, proferido por la Coordinación de Gestión de Cobranzas, se dan los lineamientos para realizarlas, se encontró que las Direcciones Seccionales presentan inconsistencias en elaboración de las conciliaciones de las cuentas de Depósitos Judiciales enviadas mensualmente y éstas no se están adelantando de acuerdo con los lineamientos establecidos.
Lo anterior, se comprueba con la verificación de las conciliaciones de las cuentas de Depósito Judicial, de los meses de  enero y febrero de 2016,  en las ocho Direcciones Seccionales visitadas, donde se encontraron situaciones como: 
1. Identificación de partidas conciliatorias como pendientes de pagar por el banco que ya han sido canceladas en meses anteriores.
2. Títulos endosados pendientes de entregar  descargados del libro de títulos, que no figuran como partidas conciliatorias.
3. No se incluyen como partidas conciliatorias los títulos entregados pendientes de cobro en el banco.
4. Desactualización de los saldos que han generado los movimientos de entrada y salida de los  títulos. 
5. No se tiene certeza  de que la totalidad de los títulos que se encuentran en caja fuerte hayan sido desmaterializados,  a la fecha no se ha realizado cruce de información entre lo registrado en el Aplicativo de Títulos  contra los depósitos judiciales desmaterializados en el Banco Agrario.
6.  No se da cumplimiento al Memorando 0264 del 31 de julio de 2014 para la elaboración de las conciliaciones de los saldos bancarios de las cuentas de Depósito Judicial.
7. Diferencias sin justificar.
8. No registro de Títulos de Depósito Judicial en el Aplicativo de Títulos, los cuales aparecen en el Banco Agrario como pendientes de pago.
Por otra parte, evaluada la desmaterialización de los depósitos judiciales en las Direcciones Seccionales, la confiabilidad de la información, la guarda y custodia de los títulos judiciales, no se evidenciaron actividades que garantizaran la identificación de diferencias e inconsistencias mediante cruce de datos entre: la información reportada por el Banco Agrario, en estado “pendiente de pago”, y  la cantidad y valor de títulos que reposan en caja fuerte y en el Aplicativo de Títulos. 
Lo anterior se puede evidenciar con las siguientes situaciones presentadas en las direcciones seccionales visitadas así: 
1. No se tiene certeza de que la totalidad de los títulos que se encuentran en caja fuerte hayan sido desmaterializados,  a la fecha no se ha realizado cruce de información entre lo registrado en el Aplicativo de Títulos  contra los depósitos desmaterializados en el Banco Agrario.
2. No se presentó evidencia al equipo auditor, que durante los años 2013, 2014 y 2015, se hubieran realizado los arqueos físicos de los títulos de depósito judicial, para comprobar que la totalidad de los títulos que se encontraban en la caja fuerte correspondieran a los registrados  en el Aplicativo de Títulos  y en el libro radicador  de títulos. 
De acuerdo con el inventario físico realizado a los títulos en una Dirección Seccional, se evidenció que 10 TDJ que se encuentran físicamente en la caja fuerte, no están registrados en el Aplicativo de Títulos ni en SIPAC, y existencia de TDJ repetidos en caja fuerte y sin estar identificados por el responsable de la custodia de los mismos.
3.  A los títulos de depósito judicial físicos, que al inicio de la desmaterialización, se encontraban en custodia no se les ha colocado el sello de “anulado” de acuerdo con las instrucciones impartidas a las diferentes Direcciones Seccionales por la Coordinación de Gestión de Cobranzas. 
4. Existencia de títulos  de depósito judicial que tienen auto que ordena el endoso y no han sido reclamados por el contribuyente,  a los cuales no se les ha tramitado la orden de pago a través del portal.  
</t>
    </r>
  </si>
  <si>
    <r>
      <rPr>
        <b/>
        <sz val="10"/>
        <rFont val="Arial"/>
        <family val="2"/>
      </rPr>
      <t>AUSENCIAS DE ACTIVIDADES DE SEGUIMIENTO Y CONTROL FRENTE A LOS AUTOS EXPEDIDOS PARA LA GESTIÓN DE LOS TDJ (DS)</t>
    </r>
    <r>
      <rPr>
        <sz val="10"/>
        <rFont val="Arial"/>
        <family val="2"/>
      </rPr>
      <t xml:space="preserve">
Verificados los Depósitos Judiciales pendientes de gestionar, el estado de los TDJ en los Aplicativos de Títulos y SIPAC, la coherencia entre éstos, y  el control frente a los autos expedidos y enviados al Banco Agrario, se encontró que existen comunicados de aplicación de títulos enviados al banco sin que hasta la fecha se haya realizado su aplicación. De igual forma, autos proferidos para  la gestión de los depósitos que no fueron tramitados ante el administrador de títulos, lo que se evidencia en los siguientes casos: 
1. Autos en los expedientes sin tramitarse ante el funcionario con Rol de Administrador de Títulos.
2. TDJ pendientes, los cuales en el Aplicativo SIPAC se encuentran en estado “Solicitado para Aplicación”, en el Aplicativo de Títulos presentan estado de  pendientes y en el expediente físico no se evidenciaron los autos que ordenan la gestión sobre los títulos. 
3. TDJ que se encuentran en el Aplicativo SIPAC en estado Endosado, sin que hayan sido tramitados ante el funcionario con Rol de Administrador de Títulos, presentando diferencia con el estado en el Aplicativo de Títulos donde los Depósitos están pendientes de gestión.  
4. Expedición de Autos para la gestión de los Depósitos Judiciales que no corresponde con la gestión adelantada, donde el Auto ordena el endoso y los Aplicativos de  SIPAC y  de Títulos presentan estado  “Aplicado”. 
5. TDJ  frente a los cuales se les había proferido órdenes de endoso, los cuales de forma posterior se solicitó la reposición de los Títulos   y allegados los nuevos títulos, se expidieron autos ordenando su endoso,  reflejándose en el Aplicativo SIPAC, dos órdenes de endoso sobre el mismo depósito Judicial. 
6. Expedición de Autos de Endoso y de Aplicación sobre el mismo TDJ, sin que se revoque el Auto inicial.
7. Auto que ordena la Aplicación y de manera posterior se expide la resolución por medio de la cual se declara la nulidad de este auto, aplicándose el título sin auto que así lo ordene.
8. TDJ con Auto que ordena la Aplicación  y recibo oficial de pago  recibido con pago por el Banco Agrario, desde el año 2010 y a la fecha se encuentra en estado “pendiente de pago”  en el Portal Web del Banco Agrario.
9. Tres autos que ordenan el endoso frente al mismo TDJ. 
10. TDJ con auto que ordena la aplicación y el comunicado de aplicación recibido por el banco en febrero de 2016, el cual no ha sido aplicado a la deuda del contribuyente, presentando estado de “pendiente de pago” en el portal WEB del Banco Agrario.
11. Autos que ordenan el endoso para el pago de costas procesales sin tramitar, presentando el TDJ estado de endoso en SIPAC.
12. TDJ asociados a procesos de cobro con auto de terminación, los cuales no han sido endosados a favor del contribuyente quienes presentan las obligaciones en estado canceladas.
</t>
    </r>
  </si>
  <si>
    <r>
      <rPr>
        <b/>
        <sz val="10"/>
        <rFont val="Arial"/>
        <family val="2"/>
      </rPr>
      <t xml:space="preserve">AUSENCIA DE CONTROL EN LOS PROCESOS DE COBRO CON ESTADO TERMINADO Y CON TDJ ENDOSADOS PENDIENTES DE RECLAMAR (NC y DS)
</t>
    </r>
    <r>
      <rPr>
        <sz val="10"/>
        <rFont val="Arial"/>
        <family val="2"/>
      </rPr>
      <t xml:space="preserve">
Verificados los TDJ endosados y pendientes de reclamar por el contribuyente, se encontró que existen títulos que están asociados a procesos de cobro que presentan estado terminado desde hace más de 1 año, frente a los cuales no se les ha realizado seguimiento con el fin de verificar la procedencia del  traslado al Fondo de Gestión Tributaria, de acuerdo con lo establecido en el artículo 843-2 del Estatuto Tributario. 
Las anteriores  situaciones, evidencian incumplimiento del elemento del MECI 2.1. Actividades de Control, del Procedimiento PR-CA-0275 Administración de Títulos de Depósito Judicial y del Artículo 843-2 del Estatuto Tributario.
</t>
    </r>
  </si>
  <si>
    <r>
      <rPr>
        <b/>
        <sz val="10"/>
        <rFont val="Arial"/>
        <family val="2"/>
      </rPr>
      <t xml:space="preserve"> TDJ PRODUCTO DE DILIGENCIAS DE REMATE SIN APLICAR (DS)</t>
    </r>
    <r>
      <rPr>
        <sz val="10"/>
        <rFont val="Arial"/>
        <family val="2"/>
      </rPr>
      <t xml:space="preserve">
Evaluados los controles frente a las diligencias de remate adelantadas en las Direcciones Seccionales, se evidenció que existen TDJ  asociados a éstas, las cuales fueron realizadas en los años 2005, 2010 y 2015, donde se adjudicaron los  bienes en subasta pública y los Títulos  constituidos para abonar a la totalidad del valor del bien adjudicado no han sido aplicados a las deudas de los contribuyentes. 
Las anteriores situaciones se pueden evidenciar en los siguientes casos:
1. En un expediente de los revisados , se encontró que en diligencia de remate se adjudicó el bien en subasta pública, y el  adjudicatario para la diligencia consignó el  TDJ No. 1216261 de fecha 19/08/2005 por valor de $ 30.094.800, posteriormente para abonar la totalidad del valor del bien consignó los títulos el No. 1220597 por valor de $ 6.375.000 y el  No. 1220581 por valor de $25.230.200, el cual fue fraccionado generándose el TDJ No. 1247485 por valor de $23.739.100, y de forma posterior fue fraccionado en los TDJ No. 1548612 por valor de 1.468.620 y el TDJ No. 1548613 por valor de $22.270.480 que a la fecha están pendientes de aplicar a la deuda del contribuyente.
2. En igual sentido, en otro expediente, se encontró que en diligencia de remate se adjudicó el bien en subasta pública a un único postor, quien para la diligencia de remate consignó el  TDJ No. 1053720 de fecha 03/11/2010 por valor de $ 3.600.000, el cual fue fraccionado generándose los TDJ No. 1084571 por valor de $3.061.054, el TDJ No. 1084572 por valor de $ 340.000 para costas procesales y el TDJ No. 1084573 por valor de $ 198.946 para pago de Impuesto predial.  Posteriormente para abonar la totalidad del valor del bien, se evidencia consignación del TDJ No. 1055940 por valor de $ 2.701.000, el cual no ha sido aplicado a la deuda del contribuyente y no ha sido registrado en SIPAC.  Así mismo, las costas procesales no han sido consignadas al Tesoro nacional.
3. En otro expediente, se encontró que en diligencia de remate se adjudicaron  bienes en subasta pública, adjudicatario que para la diligencia de remate consignó el TDJ No.704803 de fecha 14/12/2015 por valor de $ 173.643.809, posteriormente para abonar la totalidad del valor de los  bienes consignó el TDJ No. 705528 por valor de $ 132.356.190, el cual fue fraccionado generándose el TDJ No. 723424 por valor de $63.158.884, y a la fecha de la auditoría,  están pendientes de aplicar los títulos a la deuda del contribuyente. Actualmente, frente a este contribuyente,  se está gestionando un próximo remate sin  cancelar las deudas que originaron el remate anterior.
4. Por otra parte, en un expediente, se decretó multa por incumplimiento en diligencia de remate, profiriéndose el Auto que declara improbado el remate No. 90002 de fecha 12/01/2007, porque el Adjudicatario presentó incumplimiento con el pago  correspondiente a la diferencia del valor ofrecido en dicho remate, y se ordenó fraccionar el TDJ No. 576417 por valor de $ 13.360.000 para proceder a consignar a órdenes del Tesoro Nacional el  50% del mismo, que corresponde a la suma de $ 6.680.000. Verificado el expediente, no se evidenció el auto que ordena el fraccionamiento para dar cumplimiento a lo antes expuesto. El expediente se encuentra en estado Terminado mediante Auto 20071008000341 de fecha 29/03/2007. 
</t>
    </r>
  </si>
  <si>
    <r>
      <rPr>
        <b/>
        <sz val="10"/>
        <rFont val="Arial"/>
        <family val="2"/>
      </rPr>
      <t xml:space="preserve">AUSENCIA DE REMISIÓN DE LA COMUNICACIÓN AL BENEFICIARIO SOBRE EL ENDOSO DEL TDJ (DS) </t>
    </r>
    <r>
      <rPr>
        <sz val="10"/>
        <rFont val="Arial"/>
        <family val="2"/>
      </rPr>
      <t xml:space="preserve">
Verificado el cumplimiento de la actividad 32 del procedimiento PR-CA-0275, el cual establece que “La comunicación por medio de la cual se comunica al deudor sobre el endoso del TDJ a su favor se remite a través de gestión documental o mediante cualquier medio de comunicación que permita la posterior verificación y validación de la acción”  y revisados  los TDJ que cuentan con Auto que ordenan el endoso y que no han sido reclamados por el contribuyente, expedidos antes de la desmaterialización, se observó que no existe evidencia que pruebe el envío y entrega de las comunicaciones a los beneficiarios de la existencia de títulos endosados a su favor, denotando que el contribuyente no se ha enterado de la existencia del endoso del título.
</t>
    </r>
  </si>
  <si>
    <r>
      <rPr>
        <b/>
        <sz val="10"/>
        <rFont val="Arial"/>
        <family val="2"/>
      </rPr>
      <t xml:space="preserve">CONTRIBUYENTES CON TITULOS ENDOSADOS PENDIENTES DE RECLAMAR QUE PRESENTAN NUEVAS OBLIGACIONES (DS)
</t>
    </r>
    <r>
      <rPr>
        <sz val="10"/>
        <rFont val="Arial"/>
        <family val="2"/>
      </rPr>
      <t xml:space="preserve">
Verificados los contribuyentes frente a los cuales se profirieron autos que ordenan el endoso de los títulos y que aún éstos no lo han reclamado en las Direcciones Seccionales, se encontró que existen contribuyentes con títulos endosados a su favor, frente a los cuales se le han generado nuevas obligaciones de acuerdo con los Aplicativos de Cobranzas, situación que se puede evidenciar en casos como:
 1. El TDJ No. 2849443  por valor de $20.530.000 se encuentra endosado y pendiente de reclamar, y el contribuyente presenta en el Aplicativo SIPAC nuevas obligaciones por valor de $ 648.762.000
2. El TDJ No. 3855639 por valor de $ 33.506.366, endosado pendiente de reclamar, y al contribuyente se le han generado nuevas obligaciones por valor de $162.490.000. El expediente registra actuación de oficio persuasivo de fecha 8/05/2015.
3. El TDJ No. 806732 por valor de $ 5.699.000 endosado y pendiente de reclamar, el contribuyente presenta nuevas obligaciones en SIPAC por valor de $ 54.880.000. Dentro de las actuaciones realizadas en el proceso de cobro figura el Mandamiento de pago de fecha 24/12/2015 y Orden de embargo a bancos del 26/01/2016.
4. El TDJ No. 589911 por valor de $3.909.404 endosado y pendiente de reclamar, el contribuyente presenta nuevas obligaciones en SIPAC por valor de $ 7.784.000. Dentro de las actuaciones realizadas en el proceso de cobro figura el Mandamiento de pago de fecha 30/07/2014.
5. El TDJ No. 476970 por valor de $3.000.000 endosado y pendiente de reclamar, el contribuyente presenta nuevas obligaciones en SIPAC por valor de $ 3.744.000. Dentro de las actuaciones realizadas en el proceso de cobro figura el Mandamiento de pago de fecha 12/04/2016.
6. El TDJ No.116343  por valor de $1.077.000 se encuentra endosado y pendiente de reclamar, y al contribuyente se le han generado nuevas obligaciones en SIPAC por valor de $ 34.196.000
7.  El TDJ No. 129101 por valor de $ 1.381.966, presenta fecha de endoso del 16 de octubre de 2013, y al contribuyente se le han generado nuevas obligaciones por valor de $52.073.000. Igual situación se presenta para los TDJ No. 85967, 112467, 112785,114568, 112785, entre otros. 
8. Un mismo contribuyente con varios TDJ endosados, con altas cuantías, frente al cual se le  generó nuevo proceso de cobro. 
</t>
    </r>
  </si>
  <si>
    <r>
      <rPr>
        <b/>
        <sz val="10"/>
        <rFont val="Arial"/>
        <family val="2"/>
      </rPr>
      <t>INCONSISTENCIAS DE LA INFORMACIÓN REGISTRADA EN LOS APLICATIVOS SIPAC Y DE TITULOS  (DS)</t>
    </r>
    <r>
      <rPr>
        <sz val="10"/>
        <rFont val="Arial"/>
        <family val="2"/>
      </rPr>
      <t xml:space="preserve">
Revisada la información registrada en los Aplicativos utilizados por la Entidad para el control de los Depósitos Judiciales, como son el  Aplicativo SIPAC y de TITULOS, con el fin de verificar  la consistencia y coherencia  de  los registros y movimientos de la misma, se evidenciaron situaciones como:
1. Diferencias entre la cantidad de TDJ registrados en los aplicativos, donde  el  Aplicativo SIPAC presenta registro de 180 TDJ y en el Aplicativo de Títulos solo se encuentran registrados 148 Títulos, donde 31 títulos están en SIPAC  y no están en el Aplicativo de Títulos y 9 TDJ están en el Aplicativo  de Títulos y no están registrados en SIPAC, todos corresponden al mismo contribuyente.
2. TDJ que se encuentran físicamente en la caja fuerte, que no están registrados en el Aplicativo de Títulos ni en SIPAC.
3. TDJ en estado inválido en el Aplicativo SIPAC registrado en este  Aplicativo con valor diferente al del Aplicativo de Títulos, sin anotación de ninguna justificación frente al estado que presenta.
4. TDJ con valores inferiores a $1 peso que no se encuentran registrados en el Aplicativo de Títulos, los cuales no han sido enviados al fondo de gestión.
5. TDJ en estado pendiente en el Aplicativo de Títulos y  en el Banco Agrario ya fueron gestionados.
6. TDJ registrados para la misma  Razón Social pero con diferente NIT, 70 Títulos con el NIT terminado en 964 y 20 títulos  para el NIT terminado en 890, de los cuales 19 no están registrados en el Aplicativo SIPAC, y todos los depósitos  están constituidos para el mismo contribuyente.
7. 80 TDJ registrados en el Aplicativo de Títulos para el NIT terminado en 003, de los cuales 27 no han sido cargados en SIPAC y 1 TDJ para el NIT terminado en 5000. De igual forma, el contribuyente tiene creado en el Aplicativo SIPAC el expediente con el NIT terminado en 003, el cual registra estado terminado desde el 13 de Noviembre de 2012 y también tiene expediente en este aplicativo con el NIT terminado en 500 y presenta obligación por valor de $ 12.595.248.000, para todas las situaciones estamos frente al mismo contribuyente.
8. TDJ con valor de $9.237.000 se encuentra en el Aplicativo  SIPAC en estado “inválido” y en el Aplicativo de Títulos está pendiente de gestionar, el TDJ físico se  encuentra en caja fuerte, sin justificación de la causa de su invalidez. 
9. TDJ  que presentan estado en el Aplicativo SIPAC de “Endosado” y en el aplicativo de Títulos se encuentra pendiente de Gestionar, frente a los cuales no se ha realizado ninguna gestión, induciendo a error a los funcionarios responsables de los expedientes.
10. TDJ que no están radicados en el Aplicativo SIPAC y en el Aplicativo de Títulos no se evidenció funcionarios asignados para su gestión.
</t>
    </r>
  </si>
  <si>
    <r>
      <rPr>
        <b/>
        <sz val="10"/>
        <rFont val="Arial"/>
        <family val="2"/>
      </rPr>
      <t>FALTA  DE GESTIÓN DE CONVERSIÓN DE TDJ (DS)</t>
    </r>
    <r>
      <rPr>
        <sz val="10"/>
        <rFont val="Arial"/>
        <family val="2"/>
      </rPr>
      <t xml:space="preserve">
Revisada la base de datos de Cartera a Nivel Nacional con el fin de verificar la existencia de obligaciones asociadas a los Depósitos Judiciales pendientes de gestionar en las Direcciones Seccionales,  se evidenció que existen procesos de cobro que por cambio de domicilio del contribuyente deben ser trasladados y convertidos los TDJ correspondientes a dichos procesos.  Lo anterior se evidenció de la siguiente forma:
1. TDJ  que tienen  Auto que ordena el  Endoso y se encuentran sin reclamar por el contribuyente, en SIPAC el proceso de cobro se encuentra en estado Terminado  y el contribuyente presenta obligaciones en otra Dirección Seccional.
2. TDJ  endosado sin reclamar, el contribuyente en  SIPAC no presenta obligaciones en la seccional donde se originó el depósito,  e informa que  actualizó el RUT en otra seccional, y  presenta obligaciones en su domicilio reciente.
3. TDJ que se encuentran sin gestionar y no presentan obligaciones en la seccional donde se originó el depósito, pero el contribuyente presenta obligaciones en otra seccional.
4. TDJ que se encuentra sin gestionar y en SIPAC muestra estado de  endosado, el contribuyente actualizó el RUT en otra seccional donde presenta obligaciones.
5. TDJ que no se han radicado en el Aplicativo SIPAC, el contribuyente actualizó RUT en otra dirección seccional donde presenta obligaciones.
Adicionalmente,   se evidenció que algunos TDJ pendientes están asociados a  expedientes que han sido trasladados a otra Dirección Seccional y  los Títulos no se les ha realizado la conversión.  Lo anterior se evidenció en los siguientes casos:
6. TDJ No. 948764  por valor de $2.191.204  de fecha 30/11/2004, asociado al expediente que presenta en SIPAC estado de Inicio de Traslado y dentro de las actuaciones en este aplicativo existe Oficio remisorio No. 28 del 16/06/2006. Consultado el RUT el contribuyente lo actualizó en la Seccional de Girardot.
7. TDJ No. 4004031 por valor de $688.610 de fecha 01/03/2013, el expediente en SIPAC presenta fecha de traslado 04/07/2014. El RUT del contribuyente se ubica en la seccional de Grandes Contribuyentes. 
8. El expediente con NIT terminado en 366 fue trasladado a Bogotá el 29 de julio de 2013 y se encuentra en la seccional de origen el TDJ No. 114251 por valor de $ 108.083,44 pendiente de gestionar y de acuerdo con la información de Cartera a Nivel Nacional  presenta obligaciones en la Dirección Seccional de Impuestos de Bogotá.
9. TDJ asociado a ETESA por valor de $7.578.880, que no ha sido convertido.
</t>
    </r>
  </si>
  <si>
    <r>
      <rPr>
        <b/>
        <sz val="10"/>
        <rFont val="Calibri"/>
        <family val="2"/>
      </rPr>
      <t>INVENTARIO DE TDJ PENDIENTES POR GESTIONAR CON ELEVADA ANTIGUEDAD (NC y DS)</t>
    </r>
    <r>
      <rPr>
        <sz val="10"/>
        <rFont val="Calibri"/>
        <family val="2"/>
      </rPr>
      <t xml:space="preserve">
Analizada la información registrada en el Aplicativo de Títulos a nivel nacional, con fecha corte 29 de febrero de 2016, se evidenció un total de 53.245 TDJ por valor de $ 123.875 millones  desde el 1980 hasta el 2016.
Algunos de estos TDJ cuentan con más de 20 años de haber sido constituidos, en ciertos casos no se ha realizado ninguna gestión frente a ellos y hoy existen dificultades para ejecutarla, por cuanto algunos contribuyentes no tienen vida jurídica y/o no se ha logrado su ubicación.  
Igualmente, verificado el cumplimiento del Numeral 4. Condiciones Generales del Procedimiento PR-CA-0275 Administración de Títulos de Depósito Judicial, el cual establece: “Los Títulos constituidos por valor inferior a mil pesos ($1.000) serán trasladados al  Fondo de Gestión Tributaria en cumplimiento de la normatividad vigente” y revisado el Aplicativo de Títulos, se encontró que existen TDJ constituidos por valor inferior a $1.000 sin que hayan sido enviados al fondo en mención.
Lo anterior se puede evidenciar de la siguiente forma:
1. TDJ de contribuyentes a quienes no les figuran deudas en ninguno de los aplicativos de cobranzas (SIPAC, Siscobra Candado y Aduanero). 
2. TDJ cuyo proceso se encuentra en el estado cancelado y se ordena el archivo del expediente.
3. TDJ asociados a procesos terminados en el año 2002.
4. TDJ constituidos desde el año 2000  a los cuales no se les ha realizado reparto a los funcionarios.
5. Contribuyentes con TDJ que tienen deudas asociadas a Bonos y con procesos  terminados en SIPAC.
6. TDJ  de  Contribuyentes cuyos NIT  no se lograron ubicar en ninguno de los aplicativos de cobranzas.
7. TDJ producto del fraccionamiento, que deben endosarse a favor del Tesoro Nacional y otros aplicarse a las obligaciones de los contribuyentes, los cuales  a la fecha de la auditoria se encontraban  pendientes de trámite. 
</t>
    </r>
  </si>
  <si>
    <r>
      <rPr>
        <b/>
        <sz val="12"/>
        <rFont val="Arial"/>
        <family val="2"/>
      </rPr>
      <t>Insuficiencia en la planeación de la Entidad en 2015, en cuanto al Componente TIC para Servicios de la Estrategia GEL.</t>
    </r>
    <r>
      <rPr>
        <sz val="12"/>
        <rFont val="Arial"/>
        <family val="2"/>
      </rPr>
      <t xml:space="preserve">
Verificada la articulación entre  objetivos, iniciativas y actividades asociadas en los diferentes planes de la Entidad con los compromisos establecidos por la Estrategia de Gobierno en Línea, componente TIC para servicios, para la vigencia 2015, se observó  que pese a estar contenidos en la planeación estratégica y táctica no se contemplaron dentro de la planeación operativa actividades tendientes a cumplir con los criterios de:
- Accesibilidad en medios electrónicos para población en situación de discapacidad, 
- Evaluación de la satisfacción del usuario respecto a la oferta de trámites y servicios electrónicos habilitados por la entidad, 
- Promoción de los trámites y servicios disponibles por medios electrónicos de acuerdo con la caracterización de usuarios. 
- Ventanillas únicas virtuales.
Lo anterior afecta el cumplimiento de lo dispuesto en el artículo 8 del Decreto 2573 del 2014 y el artículo 2.2.9.1.3.2. del Decreto Único Sectorial 1078 de 2015, el cual establece que a 31/12/2015 la Entidad debía lograr un avance del 90% en la implementación del Componente TIC para servicios.</t>
    </r>
  </si>
  <si>
    <r>
      <t xml:space="preserve">Falencias en la  Administración del Sistema integrado de peticiones, quejas,  reclamos y denuncias.(D)
</t>
    </r>
    <r>
      <rPr>
        <sz val="12"/>
        <rFont val="Arial"/>
        <family val="2"/>
      </rPr>
      <t xml:space="preserve">Verificada la información reportada a la OCI en desarrollo de la Auditoría por la Coordinación de QRS respecto a peticiones, quejas, sugerencias, reclamos y denuncias radicadas entre el 01/01/2015 y el 31/03/2016, se evidenció incumplimiento  en: 
a. Traslado a la Subdirección de Gestión de Control Disciplinario Interno cuando se presenta  vencimiento en las respuestas dadas  a las PQSR, lo que se evidenció en una muestra de 74 solicitudes que corresponden al 5% del universo auditado (1.486 solicitudes vencidas), que no fueron trasladadas oportunamente a Subdirección de Gestión de Control Disciplinario Interno, incumpliendo con el Numeral 1 del Artículo 34 de la Ley 734 de 2002 y el procedimiento PR-AC-0043. (Presunta incidencia disciplinaria)
b.  No es visible en la página de inicio del Portal www.dian.gov.co, el número telefónico para recepción de peticiones, quejas y reclamos, ni se evidenció su publicación en la Sección Contáctenos, Asistencia Telefónica, ni en Servicio al Ciudadano, subsección Información al Ciudadano, Servicios de Atención en Línea, Atención telefónico ni en el sitio de PQSR. 
c. La inclusión de la cartilla de PQSR en el listado maestro de documentos, como lo establece el Art. 3 de la Resolución 159  de 2012.
d. La numeración de los consecutivos asignados a las PQSR,   presenta saltos en 198 casos.
</t>
    </r>
  </si>
  <si>
    <r>
      <t>a. Realizar una mesa de trabajo entre la Subdirección de Gestión de Control Disciplinario Interno,</t>
    </r>
    <r>
      <rPr>
        <strike/>
        <sz val="12"/>
        <rFont val="Arial"/>
        <family val="2"/>
      </rPr>
      <t xml:space="preserve"> la Oficina de Control Interno</t>
    </r>
    <r>
      <rPr>
        <sz val="12"/>
        <rFont val="Arial"/>
        <family val="2"/>
      </rPr>
      <t xml:space="preserve"> y la Subdirección de Gestión de Asistencia al Cliente para definir lineamientos y criterios que se deben tener en cuenta respecto a la revisión que debe efectuar la Coordinación de QRS para realizar el posterior envio a la Subdirección de Gestión de Control Disciplinario Interno según directrices establecidas, asi mismo realizar mesas de trabajo con todas las áreas que se encuentren involucradas en la trazabilildad de las solicitudes previo al envio a la Subdirección de Gestión de Control Disciplinario Interno.
</t>
    </r>
    <r>
      <rPr>
        <sz val="10"/>
        <rFont val="Arial"/>
        <family val="2"/>
      </rPr>
      <t/>
    </r>
  </si>
  <si>
    <r>
      <t xml:space="preserve">a. </t>
    </r>
    <r>
      <rPr>
        <b/>
        <strike/>
        <sz val="12"/>
        <rFont val="Arial"/>
        <family val="2"/>
      </rPr>
      <t>Oficina de Control Interno</t>
    </r>
    <r>
      <rPr>
        <b/>
        <sz val="12"/>
        <rFont val="Arial"/>
        <family val="2"/>
      </rPr>
      <t xml:space="preserve">, Subdirección de Gestión de Asistencia al Cliente y  Subdirección de Gestión de Control Disciplinario Interno.  </t>
    </r>
  </si>
  <si>
    <t xml:space="preserve">30/06/2016
</t>
  </si>
  <si>
    <t xml:space="preserve">e. Hacer seguimiento al pst 225262 del 15 de abril de 2016,  para que las solicitudes que ingresan al servicio en línea no presenten saltos entre los consecutivos. 
</t>
  </si>
  <si>
    <t xml:space="preserve">1. Corregir la información reportada  con errores por la Oficina de Control Interno con base en el expediente físico y en el reporte de la rama judicial  indicada en los anexos 2 y 2.1          </t>
  </si>
  <si>
    <r>
      <t xml:space="preserve">DEFICIENCIA  EN EL CONTROL Y  AUTOCONTROL RELACIONADA CON  LA ATENCIÓN A LOS PROCESOS JUDICIALES.
</t>
    </r>
    <r>
      <rPr>
        <sz val="12"/>
        <rFont val="Arial"/>
        <family val="2"/>
      </rPr>
      <t>De una muestra de once (11) carpetas de procesos judiciales que corresponde al 100% de lo auditado, se evidenció que  en dos que equivalen al 18% del total de la muestra, no cuentan con la contestación de demanda, no obstante fueron objeto de mecanismo alterno de solución de conflictos:
Proceso No. 08-001-23-31-002-2011-00196-00 GPUI COLOMBIA SAS 830.007.705-7, se aprobó conciliación contenciosa administrativa artículo 147 de la Ley 1607 de 2013 el 21 de noviembre de 2014 por el Tribunal Administrativo del Atlántico Subsección de Descongestión (folios 297 a 300)
Proceso No. 08-001-33-33-001-2015-00075-00 LUZ STELLA HOYOS ARCILA 42.887.468 el 21 de enero de 2016,  se profirió decisión en Estado No. 003 de enero 21 de 2016  "Se acepta desistimiento de la demanda" (folios 254 a 256). 
Con las situaciones encontradas se desatiende el Procedimiento PR-GJ-0119  en el ítem 3.2 de las condiciones generales carpeta de piezas procesales y la actividad 15 del flujograma y  MECI Módulo Control de Evaluación y Seguimiento/ Componente Autoevaluación Institucional /Elemento Autoevaluación  del Control y Gestión</t>
    </r>
  </si>
  <si>
    <t xml:space="preserve">Jefe División de Gestión Jurídica </t>
  </si>
  <si>
    <r>
      <t xml:space="preserve">FALTA DE CALIDAD, OPORTUNIDAD Y COMPLETITUD EN EL REGISTRO DE INFORMACIÓN EN e-KOGUI:
</t>
    </r>
    <r>
      <rPr>
        <sz val="12"/>
        <rFont val="Arial"/>
        <family val="2"/>
      </rPr>
      <t xml:space="preserve">De 11 registros de procesos judiciales que corresponden al 100% de la muestra, se realizó trazabilidad frente al cumplimiento de protocolos, lineamientos e instructivos para el uso adecuado del Sistema Único de Gestión e información Litigiosa del Estado e-KOGUI, como herramienta de seguimiento y control para la adecuada gestión del riesgo fiscal en la actividad litigiosa del Estado  evidenciando las siguientes situaciones:
1- En  el  100% de los ID (No. del Proceso en eKOGUI) registrados  en el aplicativo a diciembre 31 de 2015, no se cumple en el envío en la oportunidad establecida del reporte de las inconsistencias a la ANDJE para su ajuste y su posterior seguimiento.
2-En  8 registros de los ID de los procesos registrados que corresponden al 73%  de la muestra, cuentan con provisión contable en  e-KOGUI, sin embargo ésta no obedece a una metodología unificada de reconocido valor técnico que sea utilizada de manera uniforme para el cálculo del valor de la provisión contable respecto de los procesos judiciales, se citan los siguientes ejemplos:
-ID 749268 el apoderado no registra provisión contable por tratarse de una liquidación de aforo que no generaba pago por parte de la entidad en caso de fallo en contra.
-ID 754271 y 754668 el apoderado  registra como  provisión contable la estimación razonada de la cuantía.
-ID 756184 el apoderado manifiesta que lo registrado como provisión contable corresponde a la tasación de  las costas del proceso.
-ID 660139 el apoderado registra como provisión contable la suma de $20.000.000  a pesar que la pretensión inicial es $8.011.000.
-ID 665593 el apoderado registra en eKOGUI cero cuando del análisis del mismo se desprende que debe tener provisión contable.
- Los ID 659803, 754413, 665593, no registran provisión contable
3-El 18 % de los casos  los ID de los procesos registrados (ID 754413 y 698580), se encontraban en estado activo cuando en revisión física ya se encuentran terminados por conciliación y desistimiento.
4- En el 100% de  los ID de los procesos registrados la calificación del riesgo procesal que determina el riesgo de pérdida de un proceso, no obedece a la aplicación de una metodología de cálculo del riesgo  documentada y que guarde congruencia frente a la provisión contable.
5- La información de los ID de los procesos registrados en el sistema e-KOGUI, no esta articulada con la reportada en el Formato F9 con destino a la Contraloría General de la Nación, se citan como ejemplo los ID 749268 y 756184, en los cuales se registra como ultima actuación en e-e-KOGUI, para el primero fallo a favor en primera instancia y para el segundo fallo en contra en primera instancia, no obstante en el F9 para ambos IDs se registra fallo de segunda instancia en contra situación que al verificar físicamente las carpetas de las piezas procesales no se encuentran documentados los fallos de segunda instancia, generando incertidumbre sobre el estado real de los procesos y alto riesgo frente al control de la gestión por parte de los responsables. 
6. Al revisar la consistencia de Información de los procesos registrados en eKOGUI frente al universo de proceso judiciales reportados en Formato F9 a la CGR (dic 31 de 2015 total 375 procesos), se evidenció que en 37 registros presentan inconsistencia en No. de proceso registrado en el Formato F9. No obstante en el curso de la auditoria la situación fue subsanada.
Con lo anterior, se desatiende lo establecido en literal b del Instructivo del  Sistema Único de Información Litigiosa (SUGIL)- e-KOGUI Perfil Apoderado y el Instructivo del SUGIL Perfil de Administrador de Sistema en las entidades del orden nacional, la Circular No. 20 del 7 de septiembre de 2015 "Lineamientos para la formulación de solicitudes al grupo de administración gestión y soporte del SUGIL- eKOGUI; Circular No. 23 del 11 de diciembre de 2015 " Lineamientos para el cálculo de la provisión contable.." y numeral 5 del Articulo 2.2.3.4.1.10 del Decreto 1069 de 2015-concepto de la ANDJE mediante oficio No. 20161030031361-OA del 07-04-2016.
Módulos de MECI:  Control de Planeación y Gestión/Componente Direccionamiento Estratégico/ y Transversal de Información y Comunicación.
</t>
    </r>
  </si>
  <si>
    <t>Ayuda de memoria que contenga el temario de esta y lista de asistencia</t>
  </si>
  <si>
    <r>
      <rPr>
        <b/>
        <sz val="12"/>
        <rFont val="Arial"/>
        <family val="2"/>
      </rPr>
      <t>DEFICIENCIAS EN EL CUMPLIMIENTO DE LAS DIRECTRICES IMPARTIDAS POR LA ANDJE SOBRE e-KOGUI, MEDIANTE  CIRCULARES EXTERNAS VINCULANTES.</t>
    </r>
    <r>
      <rPr>
        <sz val="12"/>
        <rFont val="Arial"/>
        <family val="2"/>
      </rPr>
      <t xml:space="preserve">
Se evidenció que la administradora de sistema de la entidad en la Dirección Seccional de Impuestos de Barranquilla,  no obstante que realiza las actividades de su perfil no cubre la totalidad de los lineamientos, protocolos e instructivos impartidos por la ANDJE mediante las Circulares  11, 18 y 20 de 2015 así:
1-  No se cuenta con un registro de activación de los apoderados en e-KOGUI, dado que el reporte aportado con ocasión de la auditoria obedece a las fechas de ubicación de éstos en la División de Gestión Jurídica, lo que  afecta el control de la responsabilidad de las actuaciones ingresadas.
2-  Debilidad en la  capacitación  a los apoderados  relacionada con el uso  funcional y manejo del Sistema  Único de Gestión  de Información Litigiosa del Estado e-KOGUI, solo se evidenció el  reenvío de correos electrónicos a los apoderados judiciales para autoestudio.
3- No se cumple con la expedición y remisión a la ANDJE de las constancias de capacitación  a los apoderados que deben ser enviadas  dos veces al año antes del 15 de enero y 15 de junio de cada vigencia. 
Con lo anterior se desatienden  las directrices de la ANDJE  Circulares Externas  No 11 del 18 de marzo de 2015 - instructivo para el perfil de administrador del sistema y Circular 18 del 24 de julio de 2015 y 20 de septiembre 7 de 2015. Módulo de MECI:  Transversal de Información y Comunicación.
</t>
    </r>
  </si>
  <si>
    <t xml:space="preserve">DEFICIENCIA EN LA TRAZABILIDAD DE LOS DOCUMENTOS PARA LA LIQUIDACIÓN Y PAGO DE SENTENCIAS JUDICIALES.
De un total de 48 sentencias judiciales proferidas por los despachos judiciales de conocimiento en los años 2014 y 2015, se tomó una muestra de 9 sentencias que corresponden al 18%, en las cuales no se evidenció la fecha de la solicitud al despacho judicial de la copia auténtica de la sentencia ni la fecha de entrega por parte del mismo al apoderado de la entidad.
Con lo anterior, se desatiende el Módulo de Control de Evaluación y Seguimiento del MECI.
</t>
  </si>
  <si>
    <r>
      <rPr>
        <b/>
        <sz val="12"/>
        <rFont val="Arial"/>
        <family val="2"/>
      </rPr>
      <t>FALTA DE UNIFORMIDAD EN LA REALIZACION DE ARQUEOS AL FONDO ROTATORIO DE DEVOLUCIONES.</t>
    </r>
    <r>
      <rPr>
        <sz val="12"/>
        <rFont val="Arial"/>
        <family val="2"/>
      </rPr>
      <t xml:space="preserve">
Revisados los arqueos realizados al Fondo Rotatorio de Devoluciones que se llevaron a cabo en las Direcciones Seccionales:  Impuesto de Bogotá,  Impuestos y Aduanas de Santa Marta e Impuestos y Aduanas de Manizales, se estableció que se realizaron de diferente forma y no se evidencia que cumplan con el objetivo de garantizar el control a los fondos recibidos de la Dirección de Crédito Público y del Tesoro Nacional para el pago de las devoluciones, incumpliendo lo establecido en del literal h del numeral 1.2 de la Resolución 357 de 2008,  numerales 1.2.2 y 1.3.3 del Manual Técnico del Modelo Estándar de Control Interno- MECI 2014.
</t>
    </r>
  </si>
  <si>
    <r>
      <rPr>
        <b/>
        <sz val="12"/>
        <rFont val="Arial"/>
        <family val="2"/>
      </rPr>
      <t>LOS REGISTROS CONTABLES DE LA CUENTA RECIPROCA NO SON OPORTUNOS.</t>
    </r>
    <r>
      <rPr>
        <sz val="12"/>
        <rFont val="Arial"/>
        <family val="2"/>
      </rPr>
      <t xml:space="preserve">
Verificado el cumplimiento del procedimiento PR-RE-0039 Registro Contable de Cuentas Reciprocas, se evidenció que aunque la Subdirección de Recursos Financieros envió mensualmente la relación de las resoluciones emitidas por concepto de sentencias y devoluciones,  la Coordinación de Contabilidad en el año 2015, no realizó mensualmente los registros contables ni revisó, analizó y concilió las operaciones reciprocas con la Subdirección de Gestión de Recursos Financieros. Solo hasta el mes de diciembre de 2015 se realizaron estas actividades.
Con la situación evidenciada, se incumple lo establecido en el  numeral 3.8 Conciliaciones de Información de la Resolución 357 de 2008 de la Contaduría General de la Nación – CGN, numeral 6.2.8.2.3 del Manual Contable Función Recaudadora y el numeral 4.1 del procedimiento PR-RE-0039 Registro Contable de Cuentas Reciprocas.
</t>
    </r>
  </si>
  <si>
    <r>
      <rPr>
        <b/>
        <sz val="12"/>
        <rFont val="Arial"/>
        <family val="2"/>
      </rPr>
      <t xml:space="preserve">VALORES PENDIENTES DE COMPENSAR A LAS DEUDAS DE LOS CONTRIBUYENTES POR BIENES RECIBIDOS EN DACION DE PAGO. </t>
    </r>
    <r>
      <rPr>
        <sz val="12"/>
        <rFont val="Arial"/>
        <family val="2"/>
      </rPr>
      <t xml:space="preserve">
Analizada la subcuenta 291590 Otros Créditos Diferidos, la cual presenta un saldo a noviembre de 2015 de $40.029.4 millones, en la cual  se registran los valores de bienes recibidos en dación de pago que aún están pendientes de compensar a las deudas de los contribuyentes por concepto de impuestos, sanciones e intereses y obligaciones, se encontró que a la fecha no se evidencian las gestiones necesarias para la disminución de esta cuenta.
Esta situación evidencia incumplimiento del numeral 3.1 de la Resolución 357 de 2008 de la Contaduría General de la Nación – CGN.
Lo anterior, trae como consecuencia que la cuenta de rentas por cobrar esté sobrestimada y que a los contribuyentes se les esté requiriendo por deudas que ya fueron canceladas con bienes en dación de pago.
</t>
    </r>
  </si>
  <si>
    <t>AUDITORÍA A LA IMPLEMENTACIÓN DE TRÁMITES Y SERVICIOS EN LÍNEA Y SERVICIOS CENTRADOS EN EL USUARIO EXTERNO, EN EL MARCO DE LA ESTRATEGIA DE GOBIERNO EN LÍNEA.</t>
  </si>
  <si>
    <t>Dirección de Gestión Organizacional, Dirección de Gestión de Ingresos y Oficina de Comunicaciones
 Subdirección de Gestión de Análisis Operacional, Subdirección de Gestión de Tecnología y Telecomunicaciones,  Subdirección de Gestión de Asistencia al Cliente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</si>
</sst>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dd\ mmm\ yyyy"/>
    <numFmt numFmtId="165" formatCode="yyyy/mm/dd"/>
    <numFmt numFmtId="166" formatCode="dd/mm/yyyy;@"/>
    <numFmt numFmtId="167" formatCode="d/mm/yyyy;@"/>
  </numFmts>
  <fonts count="54" x14ac:knownFonts="1">
    <font>
      <sz val="11"/>
      <color theme="1"/>
      <name val="Calibri"/>
      <family val="2"/>
      <scheme val="minor"/>
    </font>
    <font>
      <sz val="16"/>
      <color theme="1"/>
      <name val="Arial"/>
      <family val="2"/>
    </font>
    <font>
      <b/>
      <sz val="16"/>
      <color theme="1"/>
      <name val="Arial"/>
      <family val="2"/>
    </font>
    <font>
      <b/>
      <sz val="60"/>
      <color rgb="FFFFFFFF"/>
      <name val="Arial"/>
      <family val="2"/>
    </font>
    <font>
      <sz val="12"/>
      <color theme="1"/>
      <name val="Calibri"/>
      <family val="2"/>
      <scheme val="minor"/>
    </font>
    <font>
      <b/>
      <sz val="12"/>
      <color theme="1"/>
      <name val="Arial"/>
      <family val="2"/>
    </font>
    <font>
      <sz val="12"/>
      <color theme="1"/>
      <name val="Arial"/>
      <family val="2"/>
    </font>
    <font>
      <sz val="10"/>
      <name val="Arial Narrow"/>
      <family val="2"/>
    </font>
    <font>
      <b/>
      <sz val="10"/>
      <name val="Arial"/>
      <family val="2"/>
    </font>
    <font>
      <sz val="10"/>
      <name val="Arial"/>
      <family val="2"/>
    </font>
    <font>
      <sz val="12"/>
      <name val="Calibri"/>
      <family val="2"/>
      <scheme val="minor"/>
    </font>
    <font>
      <b/>
      <sz val="9"/>
      <color indexed="81"/>
      <name val="Tahoma"/>
      <family val="2"/>
    </font>
    <font>
      <sz val="9"/>
      <color indexed="81"/>
      <name val="Tahoma"/>
      <family val="2"/>
    </font>
    <font>
      <sz val="12"/>
      <name val="Arial"/>
      <family val="2"/>
    </font>
    <font>
      <b/>
      <sz val="12"/>
      <color indexed="8"/>
      <name val="Arial"/>
      <family val="2"/>
    </font>
    <font>
      <sz val="12"/>
      <color indexed="8"/>
      <name val="Arial"/>
      <family val="2"/>
    </font>
    <font>
      <sz val="12"/>
      <color rgb="FF000000"/>
      <name val="Arial"/>
      <family val="2"/>
    </font>
    <font>
      <b/>
      <sz val="36"/>
      <color indexed="8"/>
      <name val="Arial"/>
      <family val="2"/>
    </font>
    <font>
      <b/>
      <sz val="48"/>
      <color rgb="FFFFFFFF"/>
      <name val="Arial"/>
      <family val="2"/>
    </font>
    <font>
      <b/>
      <sz val="16"/>
      <color indexed="8"/>
      <name val="Arial"/>
      <family val="2"/>
    </font>
    <font>
      <sz val="14"/>
      <color theme="1"/>
      <name val="Calibri"/>
      <family val="2"/>
      <scheme val="minor"/>
    </font>
    <font>
      <b/>
      <sz val="14"/>
      <color theme="1"/>
      <name val="Arial"/>
      <family val="2"/>
    </font>
    <font>
      <sz val="10"/>
      <color theme="1"/>
      <name val="Arial"/>
      <family val="2"/>
    </font>
    <font>
      <b/>
      <sz val="10"/>
      <color indexed="8"/>
      <name val="Arial"/>
      <family val="2"/>
    </font>
    <font>
      <sz val="10"/>
      <color theme="1"/>
      <name val="Calibri"/>
      <family val="2"/>
      <scheme val="minor"/>
    </font>
    <font>
      <b/>
      <sz val="16"/>
      <name val="Arial"/>
      <family val="2"/>
    </font>
    <font>
      <b/>
      <sz val="36"/>
      <color theme="0"/>
      <name val="Arial"/>
      <family val="2"/>
    </font>
    <font>
      <b/>
      <sz val="12"/>
      <name val="Arial"/>
      <family val="2"/>
    </font>
    <font>
      <sz val="11"/>
      <name val="Arial"/>
      <family val="2"/>
    </font>
    <font>
      <sz val="11"/>
      <color theme="1"/>
      <name val="Arial"/>
      <family val="2"/>
    </font>
    <font>
      <b/>
      <sz val="11"/>
      <name val="Arial"/>
      <family val="2"/>
    </font>
    <font>
      <i/>
      <sz val="11"/>
      <name val="Arial"/>
      <family val="2"/>
    </font>
    <font>
      <sz val="11"/>
      <color indexed="62"/>
      <name val="Arial"/>
      <family val="2"/>
    </font>
    <font>
      <b/>
      <sz val="9"/>
      <color theme="1"/>
      <name val="Arial"/>
      <family val="2"/>
    </font>
    <font>
      <b/>
      <u/>
      <sz val="12"/>
      <name val="Arial"/>
      <family val="2"/>
    </font>
    <font>
      <b/>
      <sz val="36"/>
      <name val="Arial"/>
      <family val="2"/>
    </font>
    <font>
      <b/>
      <sz val="48"/>
      <name val="Arial"/>
      <family val="2"/>
    </font>
    <font>
      <sz val="14"/>
      <name val="Calibri"/>
      <family val="2"/>
      <scheme val="minor"/>
    </font>
    <font>
      <b/>
      <sz val="14"/>
      <name val="Arial"/>
      <family val="2"/>
    </font>
    <font>
      <sz val="72"/>
      <name val="Arial"/>
      <family val="2"/>
    </font>
    <font>
      <u/>
      <sz val="11"/>
      <color theme="10"/>
      <name val="Calibri"/>
      <family val="2"/>
      <scheme val="minor"/>
    </font>
    <font>
      <u/>
      <sz val="12"/>
      <color theme="10"/>
      <name val="Arial"/>
      <family val="2"/>
    </font>
    <font>
      <sz val="11"/>
      <color theme="1"/>
      <name val="Calibri"/>
      <family val="2"/>
      <scheme val="minor"/>
    </font>
    <font>
      <u/>
      <sz val="12"/>
      <color theme="1"/>
      <name val="Arial"/>
      <family val="2"/>
    </font>
    <font>
      <sz val="12"/>
      <color theme="7" tint="-0.499984740745262"/>
      <name val="Arial"/>
      <family val="2"/>
    </font>
    <font>
      <sz val="14"/>
      <color theme="1"/>
      <name val="Arial"/>
      <family val="2"/>
    </font>
    <font>
      <b/>
      <sz val="18"/>
      <color indexed="8"/>
      <name val="Arial"/>
      <family val="2"/>
    </font>
    <font>
      <b/>
      <sz val="10"/>
      <name val="Calibri"/>
      <family val="2"/>
    </font>
    <font>
      <sz val="10"/>
      <name val="Calibri"/>
      <family val="2"/>
    </font>
    <font>
      <strike/>
      <sz val="12"/>
      <name val="Arial"/>
      <family val="2"/>
    </font>
    <font>
      <b/>
      <strike/>
      <sz val="12"/>
      <name val="Arial"/>
      <family val="2"/>
    </font>
    <font>
      <b/>
      <sz val="12"/>
      <name val="Calibri"/>
      <family val="2"/>
      <scheme val="minor"/>
    </font>
    <font>
      <sz val="12"/>
      <name val="Calibri"/>
      <family val="2"/>
    </font>
    <font>
      <sz val="11"/>
      <name val="Calibri"/>
      <family val="2"/>
      <scheme val="minor"/>
    </font>
  </fonts>
  <fills count="8">
    <fill>
      <patternFill patternType="none"/>
    </fill>
    <fill>
      <patternFill patternType="gray125"/>
    </fill>
    <fill>
      <patternFill patternType="solid">
        <fgColor rgb="FF008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CCFFCC"/>
        <bgColor indexed="64"/>
      </patternFill>
    </fill>
    <fill>
      <patternFill patternType="solid">
        <fgColor theme="0"/>
        <bgColor rgb="FF000000"/>
      </patternFill>
    </fill>
  </fills>
  <borders count="171">
    <border>
      <left/>
      <right/>
      <top/>
      <bottom/>
      <diagonal/>
    </border>
    <border>
      <left style="medium">
        <color rgb="FF00B050"/>
      </left>
      <right style="thin">
        <color indexed="64"/>
      </right>
      <top style="medium">
        <color rgb="FF00B050"/>
      </top>
      <bottom/>
      <diagonal/>
    </border>
    <border>
      <left style="thin">
        <color indexed="64"/>
      </left>
      <right style="thin">
        <color indexed="64"/>
      </right>
      <top style="medium">
        <color rgb="FF00B050"/>
      </top>
      <bottom/>
      <diagonal/>
    </border>
    <border>
      <left style="thin">
        <color indexed="64"/>
      </left>
      <right style="medium">
        <color rgb="FF00A360"/>
      </right>
      <top style="medium">
        <color rgb="FF00B050"/>
      </top>
      <bottom/>
      <diagonal/>
    </border>
    <border>
      <left style="medium">
        <color rgb="FF00A36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style="thin">
        <color rgb="FF00A360"/>
      </left>
      <right style="thin">
        <color rgb="FF00A360"/>
      </right>
      <top style="thin">
        <color rgb="FF00A360"/>
      </top>
      <bottom style="thin">
        <color rgb="FF00A360"/>
      </bottom>
      <diagonal/>
    </border>
    <border>
      <left style="thin">
        <color rgb="FF00A360"/>
      </left>
      <right style="thin">
        <color rgb="FF00A360"/>
      </right>
      <top style="thin">
        <color rgb="FF00A360"/>
      </top>
      <bottom/>
      <diagonal/>
    </border>
    <border>
      <left style="thin">
        <color rgb="FF00A360"/>
      </left>
      <right/>
      <top style="thin">
        <color rgb="FF00B050"/>
      </top>
      <bottom/>
      <diagonal/>
    </border>
    <border>
      <left/>
      <right/>
      <top style="thin">
        <color rgb="FF00B050"/>
      </top>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00B050"/>
      </left>
      <right style="thin">
        <color rgb="FF00B050"/>
      </right>
      <top style="thin">
        <color rgb="FF00B050"/>
      </top>
      <bottom style="medium">
        <color rgb="FF00B050"/>
      </bottom>
      <diagonal/>
    </border>
    <border>
      <left/>
      <right/>
      <top style="thin">
        <color rgb="FF00B050"/>
      </top>
      <bottom style="medium">
        <color rgb="FF00B050"/>
      </bottom>
      <diagonal/>
    </border>
    <border>
      <left/>
      <right/>
      <top/>
      <bottom style="medium">
        <color rgb="FF00B050"/>
      </bottom>
      <diagonal/>
    </border>
    <border>
      <left style="medium">
        <color rgb="FF00A360"/>
      </left>
      <right style="thin">
        <color rgb="FF00A360"/>
      </right>
      <top/>
      <bottom style="medium">
        <color rgb="FF00A360"/>
      </bottom>
      <diagonal/>
    </border>
    <border>
      <left style="thin">
        <color rgb="FF00A360"/>
      </left>
      <right style="thin">
        <color rgb="FF00A360"/>
      </right>
      <top/>
      <bottom style="medium">
        <color rgb="FF00A360"/>
      </bottom>
      <diagonal/>
    </border>
    <border>
      <left style="thin">
        <color rgb="FF00A360"/>
      </left>
      <right style="medium">
        <color rgb="FF00A360"/>
      </right>
      <top/>
      <bottom style="medium">
        <color rgb="FF00A360"/>
      </bottom>
      <diagonal/>
    </border>
    <border>
      <left style="medium">
        <color rgb="FF00A360"/>
      </left>
      <right/>
      <top/>
      <bottom style="medium">
        <color rgb="FF00A360"/>
      </bottom>
      <diagonal/>
    </border>
    <border>
      <left/>
      <right/>
      <top/>
      <bottom style="medium">
        <color rgb="FF00A360"/>
      </bottom>
      <diagonal/>
    </border>
    <border>
      <left style="thin">
        <color rgb="FF00A360"/>
      </left>
      <right style="thin">
        <color rgb="FF00A360"/>
      </right>
      <top/>
      <bottom style="thin">
        <color rgb="FF00A360"/>
      </bottom>
      <diagonal/>
    </border>
    <border>
      <left style="thin">
        <color rgb="FF00A360"/>
      </left>
      <right/>
      <top/>
      <bottom style="thin">
        <color rgb="FF00A360"/>
      </bottom>
      <diagonal/>
    </border>
    <border>
      <left style="medium">
        <color rgb="FF00A360"/>
      </left>
      <right style="thin">
        <color rgb="FF00A360"/>
      </right>
      <top/>
      <bottom/>
      <diagonal/>
    </border>
    <border>
      <left style="thin">
        <color rgb="FF00A360"/>
      </left>
      <right style="thin">
        <color rgb="FF00A360"/>
      </right>
      <top/>
      <bottom/>
      <diagonal/>
    </border>
    <border>
      <left style="thin">
        <color rgb="FF00A360"/>
      </left>
      <right/>
      <top/>
      <bottom/>
      <diagonal/>
    </border>
    <border>
      <left/>
      <right style="thin">
        <color rgb="FF00A360"/>
      </right>
      <top/>
      <bottom/>
      <diagonal/>
    </border>
    <border>
      <left/>
      <right style="thin">
        <color rgb="FF00A360"/>
      </right>
      <top/>
      <bottom style="thin">
        <color rgb="FF00A360"/>
      </bottom>
      <diagonal/>
    </border>
    <border>
      <left style="thin">
        <color rgb="FF00A360"/>
      </left>
      <right/>
      <top style="thin">
        <color rgb="FF00A360"/>
      </top>
      <bottom/>
      <diagonal/>
    </border>
    <border>
      <left/>
      <right style="thin">
        <color rgb="FF00A360"/>
      </right>
      <top style="thin">
        <color rgb="FF00A360"/>
      </top>
      <bottom/>
      <diagonal/>
    </border>
    <border>
      <left style="thin">
        <color indexed="64"/>
      </left>
      <right style="thin">
        <color indexed="64"/>
      </right>
      <top style="thin">
        <color indexed="64"/>
      </top>
      <bottom style="thin">
        <color indexed="64"/>
      </bottom>
      <diagonal/>
    </border>
    <border>
      <left/>
      <right style="medium">
        <color rgb="FF00B050"/>
      </right>
      <top style="medium">
        <color rgb="FF00B050"/>
      </top>
      <bottom style="thin">
        <color rgb="FF00B050"/>
      </bottom>
      <diagonal/>
    </border>
    <border>
      <left style="thin">
        <color rgb="FF00B050"/>
      </left>
      <right/>
      <top style="thin">
        <color rgb="FF00B050"/>
      </top>
      <bottom style="thin">
        <color rgb="FF00B050"/>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diagonal/>
    </border>
    <border>
      <left style="thin">
        <color rgb="FF00B050"/>
      </left>
      <right style="medium">
        <color rgb="FF00B050"/>
      </right>
      <top style="thin">
        <color rgb="FF00B050"/>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rgb="FF00A360"/>
      </left>
      <right/>
      <top style="thin">
        <color rgb="FF00A360"/>
      </top>
      <bottom style="thin">
        <color rgb="FF00A360"/>
      </bottom>
      <diagonal/>
    </border>
    <border>
      <left style="thin">
        <color indexed="64"/>
      </left>
      <right/>
      <top/>
      <bottom/>
      <diagonal/>
    </border>
    <border>
      <left style="thin">
        <color theme="9" tint="-0.24994659260841701"/>
      </left>
      <right style="thin">
        <color theme="9" tint="-0.24994659260841701"/>
      </right>
      <top style="thin">
        <color rgb="FF00A360"/>
      </top>
      <bottom style="thin">
        <color rgb="FF00A360"/>
      </bottom>
      <diagonal/>
    </border>
    <border>
      <left style="thin">
        <color indexed="64"/>
      </left>
      <right style="thin">
        <color indexed="64"/>
      </right>
      <top style="thin">
        <color indexed="64"/>
      </top>
      <bottom/>
      <diagonal/>
    </border>
    <border>
      <left style="thin">
        <color indexed="64"/>
      </left>
      <right style="medium">
        <color rgb="FF00A360"/>
      </right>
      <top style="thin">
        <color indexed="64"/>
      </top>
      <bottom/>
      <diagonal/>
    </border>
    <border>
      <left style="medium">
        <color rgb="FF00A360"/>
      </left>
      <right/>
      <top style="thin">
        <color indexed="64"/>
      </top>
      <bottom/>
      <diagonal/>
    </border>
    <border>
      <left/>
      <right/>
      <top style="thin">
        <color indexed="64"/>
      </top>
      <bottom/>
      <diagonal/>
    </border>
    <border>
      <left/>
      <right style="medium">
        <color rgb="FF00B050"/>
      </right>
      <top style="thin">
        <color indexed="64"/>
      </top>
      <bottom/>
      <diagonal/>
    </border>
    <border>
      <left style="medium">
        <color rgb="FF00B050"/>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A360"/>
      </right>
      <top/>
      <bottom style="medium">
        <color rgb="FF00A360"/>
      </bottom>
      <diagonal/>
    </border>
    <border>
      <left/>
      <right style="thin">
        <color indexed="64"/>
      </right>
      <top/>
      <bottom/>
      <diagonal/>
    </border>
    <border>
      <left style="thin">
        <color indexed="64"/>
      </left>
      <right/>
      <top style="medium">
        <color rgb="FF00A360"/>
      </top>
      <bottom/>
      <diagonal/>
    </border>
    <border>
      <left style="thin">
        <color indexed="64"/>
      </left>
      <right/>
      <top/>
      <bottom style="thin">
        <color rgb="FF00A360"/>
      </bottom>
      <diagonal/>
    </border>
    <border>
      <left style="thin">
        <color indexed="64"/>
      </left>
      <right style="thin">
        <color rgb="FF00A360"/>
      </right>
      <top style="thin">
        <color rgb="FF00A3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A360"/>
      </left>
      <right style="thin">
        <color indexed="64"/>
      </right>
      <top style="thin">
        <color rgb="FF00A360"/>
      </top>
      <bottom/>
      <diagonal/>
    </border>
    <border>
      <left style="thin">
        <color indexed="64"/>
      </left>
      <right/>
      <top style="thin">
        <color rgb="FF00A360"/>
      </top>
      <bottom/>
      <diagonal/>
    </border>
    <border>
      <left style="thin">
        <color indexed="64"/>
      </left>
      <right style="thin">
        <color indexed="64"/>
      </right>
      <top/>
      <bottom/>
      <diagonal/>
    </border>
    <border>
      <left style="thin">
        <color rgb="FF00A360"/>
      </left>
      <right style="thin">
        <color indexed="64"/>
      </right>
      <top/>
      <bottom/>
      <diagonal/>
    </border>
    <border>
      <left style="thin">
        <color rgb="FF00A360"/>
      </left>
      <right style="thin">
        <color indexed="64"/>
      </right>
      <top/>
      <bottom style="thin">
        <color rgb="FF00A360"/>
      </bottom>
      <diagonal/>
    </border>
    <border>
      <left style="medium">
        <color rgb="FF00B050"/>
      </left>
      <right style="thin">
        <color indexed="64"/>
      </right>
      <top style="medium">
        <color rgb="FF00B050"/>
      </top>
      <bottom style="medium">
        <color rgb="FF00B050"/>
      </bottom>
      <diagonal/>
    </border>
    <border>
      <left style="thin">
        <color indexed="64"/>
      </left>
      <right style="thin">
        <color indexed="64"/>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rgb="FF00B050"/>
      </right>
      <top style="medium">
        <color theme="9"/>
      </top>
      <bottom style="medium">
        <color theme="9"/>
      </bottom>
      <diagonal/>
    </border>
    <border>
      <left style="medium">
        <color rgb="FF00B050"/>
      </left>
      <right/>
      <top style="medium">
        <color rgb="FF00B050"/>
      </top>
      <bottom/>
      <diagonal/>
    </border>
    <border>
      <left style="medium">
        <color theme="9"/>
      </left>
      <right style="thin">
        <color indexed="64"/>
      </right>
      <top style="medium">
        <color theme="9"/>
      </top>
      <bottom/>
      <diagonal/>
    </border>
    <border>
      <left style="thin">
        <color indexed="64"/>
      </left>
      <right style="thin">
        <color indexed="64"/>
      </right>
      <top style="medium">
        <color theme="9"/>
      </top>
      <bottom/>
      <diagonal/>
    </border>
    <border>
      <left style="thin">
        <color indexed="64"/>
      </left>
      <right style="medium">
        <color rgb="FF00B050"/>
      </right>
      <top style="medium">
        <color theme="9"/>
      </top>
      <bottom/>
      <diagonal/>
    </border>
    <border>
      <left style="medium">
        <color rgb="FF00B050"/>
      </left>
      <right style="thin">
        <color rgb="FF00B050"/>
      </right>
      <top style="thin">
        <color rgb="FF00B050"/>
      </top>
      <bottom style="thin">
        <color rgb="FF00B050"/>
      </bottom>
      <diagonal/>
    </border>
    <border>
      <left/>
      <right style="thin">
        <color rgb="FF00B050"/>
      </right>
      <top style="thin">
        <color rgb="FF00B050"/>
      </top>
      <bottom style="thin">
        <color rgb="FF00B050"/>
      </bottom>
      <diagonal/>
    </border>
    <border>
      <left style="medium">
        <color rgb="FF00B050"/>
      </left>
      <right style="thin">
        <color rgb="FF00B050"/>
      </right>
      <top style="thin">
        <color rgb="FF00B050"/>
      </top>
      <bottom/>
      <diagonal/>
    </border>
    <border>
      <left style="thin">
        <color rgb="FF00B050"/>
      </left>
      <right style="thin">
        <color rgb="FF00B050"/>
      </right>
      <top style="thin">
        <color rgb="FF00B050"/>
      </top>
      <bottom/>
      <diagonal/>
    </border>
    <border>
      <left style="thin">
        <color indexed="64"/>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thin">
        <color indexed="64"/>
      </right>
      <top/>
      <bottom style="thin">
        <color rgb="FF00B050"/>
      </bottom>
      <diagonal/>
    </border>
    <border>
      <left style="thin">
        <color rgb="FF00B050"/>
      </left>
      <right style="thin">
        <color indexed="64"/>
      </right>
      <top style="thin">
        <color rgb="FF00B050"/>
      </top>
      <bottom style="thin">
        <color rgb="FF00B050"/>
      </bottom>
      <diagonal/>
    </border>
    <border>
      <left/>
      <right style="thin">
        <color indexed="64"/>
      </right>
      <top style="thin">
        <color rgb="FF00B050"/>
      </top>
      <bottom style="thin">
        <color rgb="FF00B050"/>
      </bottom>
      <diagonal/>
    </border>
    <border>
      <left style="medium">
        <color rgb="FF00A360"/>
      </left>
      <right style="thin">
        <color rgb="FF00B050"/>
      </right>
      <top style="thin">
        <color rgb="FF00B050"/>
      </top>
      <bottom/>
      <diagonal/>
    </border>
    <border>
      <left style="thin">
        <color rgb="FF00B050"/>
      </left>
      <right style="thin">
        <color rgb="FF00A360"/>
      </right>
      <top style="thin">
        <color rgb="FF00B050"/>
      </top>
      <bottom/>
      <diagonal/>
    </border>
    <border>
      <left style="thin">
        <color indexed="64"/>
      </left>
      <right/>
      <top style="thin">
        <color indexed="64"/>
      </top>
      <bottom/>
      <diagonal/>
    </border>
    <border>
      <left style="thin">
        <color rgb="FF00B050"/>
      </left>
      <right style="thin">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style="thin">
        <color rgb="FF00B050"/>
      </bottom>
      <diagonal/>
    </border>
    <border>
      <left style="thin">
        <color rgb="FF00B050"/>
      </left>
      <right style="medium">
        <color rgb="FF00B050"/>
      </right>
      <top style="medium">
        <color rgb="FF00B050"/>
      </top>
      <bottom style="thin">
        <color rgb="FF00B050"/>
      </bottom>
      <diagonal/>
    </border>
    <border>
      <left/>
      <right style="medium">
        <color rgb="FF00B050"/>
      </right>
      <top style="thin">
        <color rgb="FF00B050"/>
      </top>
      <bottom style="medium">
        <color rgb="FF00B050"/>
      </bottom>
      <diagonal/>
    </border>
    <border>
      <left/>
      <right style="thin">
        <color rgb="FF00B050"/>
      </right>
      <top style="medium">
        <color rgb="FF00B050"/>
      </top>
      <bottom style="thin">
        <color rgb="FF00B050"/>
      </bottom>
      <diagonal/>
    </border>
    <border>
      <left style="medium">
        <color rgb="FF00B050"/>
      </left>
      <right/>
      <top style="medium">
        <color rgb="FF00B050"/>
      </top>
      <bottom style="thin">
        <color rgb="FF00B050"/>
      </bottom>
      <diagonal/>
    </border>
    <border>
      <left/>
      <right/>
      <top/>
      <bottom style="thin">
        <color rgb="FF00B050"/>
      </bottom>
      <diagonal/>
    </border>
    <border>
      <left style="medium">
        <color rgb="FF00B050"/>
      </left>
      <right/>
      <top style="thin">
        <color rgb="FF00B050"/>
      </top>
      <bottom style="medium">
        <color rgb="FF00B050"/>
      </bottom>
      <diagonal/>
    </border>
    <border>
      <left style="medium">
        <color rgb="FF00B050"/>
      </left>
      <right/>
      <top/>
      <bottom/>
      <diagonal/>
    </border>
    <border>
      <left style="medium">
        <color rgb="FF00B050"/>
      </left>
      <right style="thin">
        <color rgb="FF00B050"/>
      </right>
      <top/>
      <bottom style="thin">
        <color rgb="FF00B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B050"/>
      </left>
      <right style="medium">
        <color rgb="FF00B050"/>
      </right>
      <top/>
      <bottom style="medium">
        <color rgb="FF00B050"/>
      </bottom>
      <diagonal/>
    </border>
    <border>
      <left/>
      <right style="thin">
        <color rgb="FF00B050"/>
      </right>
      <top style="thin">
        <color rgb="FF00B050"/>
      </top>
      <bottom/>
      <diagonal/>
    </border>
    <border>
      <left/>
      <right style="thin">
        <color rgb="FF00B050"/>
      </right>
      <top/>
      <bottom/>
      <diagonal/>
    </border>
    <border>
      <left/>
      <right style="thin">
        <color rgb="FF00B050"/>
      </right>
      <top/>
      <bottom style="thin">
        <color rgb="FF00B050"/>
      </bottom>
      <diagonal/>
    </border>
    <border>
      <left style="medium">
        <color rgb="FF00B050"/>
      </left>
      <right style="thin">
        <color rgb="FF00B050"/>
      </right>
      <top/>
      <bottom/>
      <diagonal/>
    </border>
    <border>
      <left style="thin">
        <color rgb="FF00B050"/>
      </left>
      <right style="thin">
        <color rgb="FF00B050"/>
      </right>
      <top style="thin">
        <color rgb="FF00B050"/>
      </top>
      <bottom style="thin">
        <color indexed="64"/>
      </bottom>
      <diagonal/>
    </border>
    <border>
      <left/>
      <right/>
      <top/>
      <bottom style="thin">
        <color indexed="64"/>
      </bottom>
      <diagonal/>
    </border>
    <border>
      <left style="thin">
        <color theme="9" tint="-0.24994659260841701"/>
      </left>
      <right/>
      <top style="thin">
        <color theme="9" tint="-0.24994659260841701"/>
      </top>
      <bottom/>
      <diagonal/>
    </border>
    <border>
      <left style="hair">
        <color theme="3"/>
      </left>
      <right style="hair">
        <color theme="3"/>
      </right>
      <top style="hair">
        <color theme="3"/>
      </top>
      <bottom style="hair">
        <color theme="3"/>
      </bottom>
      <diagonal/>
    </border>
    <border>
      <left/>
      <right style="thin">
        <color rgb="FF00B050"/>
      </right>
      <top/>
      <bottom style="thin">
        <color indexed="64"/>
      </bottom>
      <diagonal/>
    </border>
    <border>
      <left style="medium">
        <color rgb="FF00A360"/>
      </left>
      <right/>
      <top style="medium">
        <color rgb="FF00B050"/>
      </top>
      <bottom style="medium">
        <color rgb="FF00A360"/>
      </bottom>
      <diagonal/>
    </border>
    <border>
      <left/>
      <right/>
      <top style="medium">
        <color rgb="FF00B050"/>
      </top>
      <bottom style="medium">
        <color rgb="FF00A360"/>
      </bottom>
      <diagonal/>
    </border>
    <border>
      <left/>
      <right style="medium">
        <color rgb="FF00B050"/>
      </right>
      <top style="medium">
        <color rgb="FF00B050"/>
      </top>
      <bottom style="medium">
        <color rgb="FF00A360"/>
      </bottom>
      <diagonal/>
    </border>
    <border>
      <left style="medium">
        <color indexed="64"/>
      </left>
      <right style="thin">
        <color rgb="FF00A360"/>
      </right>
      <top style="medium">
        <color indexed="64"/>
      </top>
      <bottom/>
      <diagonal/>
    </border>
    <border>
      <left style="thin">
        <color rgb="FF00A360"/>
      </left>
      <right style="thin">
        <color rgb="FF00A360"/>
      </right>
      <top style="medium">
        <color indexed="64"/>
      </top>
      <bottom/>
      <diagonal/>
    </border>
    <border>
      <left style="thin">
        <color rgb="FF00A360"/>
      </left>
      <right/>
      <top style="medium">
        <color indexed="64"/>
      </top>
      <bottom/>
      <diagonal/>
    </border>
    <border>
      <left/>
      <right style="thin">
        <color rgb="FF00A360"/>
      </right>
      <top style="medium">
        <color indexed="64"/>
      </top>
      <bottom/>
      <diagonal/>
    </border>
    <border>
      <left style="medium">
        <color indexed="64"/>
      </left>
      <right style="thin">
        <color rgb="FF00A360"/>
      </right>
      <top/>
      <bottom/>
      <diagonal/>
    </border>
    <border>
      <left style="medium">
        <color indexed="64"/>
      </left>
      <right style="thin">
        <color rgb="FF00A360"/>
      </right>
      <top/>
      <bottom style="medium">
        <color indexed="64"/>
      </bottom>
      <diagonal/>
    </border>
    <border>
      <left style="thin">
        <color rgb="FF00A360"/>
      </left>
      <right style="thin">
        <color rgb="FF00A360"/>
      </right>
      <top/>
      <bottom style="medium">
        <color indexed="64"/>
      </bottom>
      <diagonal/>
    </border>
    <border>
      <left style="thin">
        <color rgb="FF00A360"/>
      </left>
      <right/>
      <top/>
      <bottom style="medium">
        <color indexed="64"/>
      </bottom>
      <diagonal/>
    </border>
    <border>
      <left/>
      <right style="thin">
        <color rgb="FF00A360"/>
      </right>
      <top/>
      <bottom style="medium">
        <color indexed="64"/>
      </bottom>
      <diagonal/>
    </border>
    <border>
      <left style="thin">
        <color rgb="FF00A360"/>
      </left>
      <right style="thin">
        <color rgb="FF00A360"/>
      </right>
      <top style="medium">
        <color indexed="64"/>
      </top>
      <bottom style="thin">
        <color rgb="FF00A360"/>
      </bottom>
      <diagonal/>
    </border>
    <border>
      <left style="thin">
        <color indexed="64"/>
      </left>
      <right/>
      <top style="medium">
        <color rgb="FF00B050"/>
      </top>
      <bottom style="medium">
        <color rgb="FF00B050"/>
      </bottom>
      <diagonal/>
    </border>
    <border>
      <left/>
      <right style="thin">
        <color indexed="64"/>
      </right>
      <top style="medium">
        <color rgb="FF00B050"/>
      </top>
      <bottom style="medium">
        <color rgb="FF00B050"/>
      </bottom>
      <diagonal/>
    </border>
    <border>
      <left/>
      <right style="medium">
        <color rgb="FF00A360"/>
      </right>
      <top style="medium">
        <color rgb="FF00B050"/>
      </top>
      <bottom style="medium">
        <color rgb="FF00A36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A360"/>
      </left>
      <right/>
      <top/>
      <bottom/>
      <diagonal/>
    </border>
    <border>
      <left/>
      <right/>
      <top style="medium">
        <color rgb="FF00B050"/>
      </top>
      <bottom style="medium">
        <color theme="9"/>
      </bottom>
      <diagonal/>
    </border>
    <border>
      <left/>
      <right style="medium">
        <color rgb="FF00B050"/>
      </right>
      <top style="medium">
        <color rgb="FF00B050"/>
      </top>
      <bottom style="medium">
        <color theme="9"/>
      </bottom>
      <diagonal/>
    </border>
    <border>
      <left/>
      <right style="medium">
        <color theme="9"/>
      </right>
      <top style="medium">
        <color rgb="FF00B050"/>
      </top>
      <bottom style="medium">
        <color rgb="FF00B050"/>
      </bottom>
      <diagonal/>
    </border>
    <border>
      <left/>
      <right style="medium">
        <color theme="9"/>
      </right>
      <top style="medium">
        <color rgb="FF00B050"/>
      </top>
      <bottom style="thin">
        <color rgb="FF00B050"/>
      </bottom>
      <diagonal/>
    </border>
    <border>
      <left style="thin">
        <color rgb="FF00B050"/>
      </left>
      <right style="thin">
        <color rgb="FF00B050"/>
      </right>
      <top style="medium">
        <color rgb="FF00B050"/>
      </top>
      <bottom/>
      <diagonal/>
    </border>
    <border>
      <left style="medium">
        <color rgb="FF00B050"/>
      </left>
      <right style="thin">
        <color rgb="FF00B050"/>
      </right>
      <top style="medium">
        <color rgb="FF00B050"/>
      </top>
      <bottom/>
      <diagonal/>
    </border>
    <border>
      <left style="thin">
        <color rgb="FF00B050"/>
      </left>
      <right style="medium">
        <color rgb="FF00B050"/>
      </right>
      <top style="medium">
        <color rgb="FF00B050"/>
      </top>
      <bottom/>
      <diagonal/>
    </border>
    <border>
      <left/>
      <right style="medium">
        <color theme="9"/>
      </right>
      <top style="thin">
        <color indexed="64"/>
      </top>
      <bottom style="thin">
        <color indexed="64"/>
      </bottom>
      <diagonal/>
    </border>
    <border>
      <left style="medium">
        <color rgb="FF00B050"/>
      </left>
      <right/>
      <top style="thin">
        <color rgb="FF00B050"/>
      </top>
      <bottom style="thin">
        <color rgb="FF00B050"/>
      </bottom>
      <diagonal/>
    </border>
    <border>
      <left style="thin">
        <color rgb="FF00A360"/>
      </left>
      <right style="medium">
        <color rgb="FF00A360"/>
      </right>
      <top/>
      <bottom/>
      <diagonal/>
    </border>
    <border>
      <left style="thin">
        <color theme="9" tint="-0.24994659260841701"/>
      </left>
      <right/>
      <top/>
      <bottom/>
      <diagonal/>
    </border>
    <border>
      <left style="medium">
        <color rgb="FF00B050"/>
      </left>
      <right/>
      <top style="medium">
        <color rgb="FF00A360"/>
      </top>
      <bottom style="thin">
        <color indexed="64"/>
      </bottom>
      <diagonal/>
    </border>
    <border>
      <left/>
      <right style="medium">
        <color rgb="FF00B050"/>
      </right>
      <top style="medium">
        <color rgb="FF00A360"/>
      </top>
      <bottom style="thin">
        <color indexed="64"/>
      </bottom>
      <diagonal/>
    </border>
    <border>
      <left style="thin">
        <color rgb="FF00B050"/>
      </left>
      <right/>
      <top style="thin">
        <color rgb="FF00B050"/>
      </top>
      <bottom style="thin">
        <color indexed="64"/>
      </bottom>
      <diagonal/>
    </border>
    <border>
      <left/>
      <right style="thin">
        <color rgb="FF00B050"/>
      </right>
      <top style="thin">
        <color rgb="FF00B050"/>
      </top>
      <bottom style="thin">
        <color indexed="64"/>
      </bottom>
      <diagonal/>
    </border>
    <border>
      <left/>
      <right style="thin">
        <color indexed="64"/>
      </right>
      <top style="medium">
        <color rgb="FF00B050"/>
      </top>
      <bottom style="thin">
        <color rgb="FF00B050"/>
      </bottom>
      <diagonal/>
    </border>
    <border>
      <left style="thin">
        <color rgb="FF00B050"/>
      </left>
      <right/>
      <top style="medium">
        <color rgb="FF00B050"/>
      </top>
      <bottom style="medium">
        <color indexed="64"/>
      </bottom>
      <diagonal/>
    </border>
    <border>
      <left/>
      <right style="thin">
        <color rgb="FF00B050"/>
      </right>
      <top style="medium">
        <color rgb="FF00B050"/>
      </top>
      <bottom style="medium">
        <color indexed="64"/>
      </bottom>
      <diagonal/>
    </border>
    <border>
      <left style="thin">
        <color rgb="FF00B050"/>
      </left>
      <right/>
      <top style="medium">
        <color rgb="FF00A360"/>
      </top>
      <bottom style="medium">
        <color indexed="64"/>
      </bottom>
      <diagonal/>
    </border>
    <border>
      <left/>
      <right style="thin">
        <color rgb="FF00B050"/>
      </right>
      <top style="medium">
        <color rgb="FF00A360"/>
      </top>
      <bottom style="medium">
        <color indexed="64"/>
      </bottom>
      <diagonal/>
    </border>
    <border>
      <left style="medium">
        <color rgb="FF00B050"/>
      </left>
      <right/>
      <top style="thin">
        <color rgb="FF00B050"/>
      </top>
      <bottom/>
      <diagonal/>
    </border>
  </borders>
  <cellStyleXfs count="4">
    <xf numFmtId="0" fontId="0" fillId="0" borderId="0"/>
    <xf numFmtId="0" fontId="7" fillId="0" borderId="0"/>
    <xf numFmtId="0" fontId="40" fillId="0" borderId="0" applyNumberFormat="0" applyFill="0" applyBorder="0" applyAlignment="0" applyProtection="0"/>
    <xf numFmtId="41" fontId="42" fillId="0" borderId="0" applyFont="0" applyFill="0" applyBorder="0" applyAlignment="0" applyProtection="0"/>
  </cellStyleXfs>
  <cellXfs count="973">
    <xf numFmtId="0" fontId="0" fillId="0" borderId="0" xfId="0"/>
    <xf numFmtId="0" fontId="4" fillId="0" borderId="0" xfId="0" applyFont="1" applyFill="1"/>
    <xf numFmtId="0" fontId="4" fillId="0" borderId="0" xfId="0" applyFont="1" applyFill="1" applyAlignment="1"/>
    <xf numFmtId="0" fontId="4" fillId="0" borderId="0" xfId="0" applyFont="1" applyFill="1" applyBorder="1"/>
    <xf numFmtId="0" fontId="9" fillId="0" borderId="0" xfId="0" applyFont="1" applyFill="1" applyAlignment="1">
      <alignment horizontal="justify" vertical="center" wrapText="1"/>
    </xf>
    <xf numFmtId="0" fontId="9" fillId="0" borderId="0" xfId="0" applyFont="1" applyFill="1" applyBorder="1" applyAlignment="1">
      <alignment horizontal="justify" vertical="center" wrapText="1"/>
    </xf>
    <xf numFmtId="0" fontId="9" fillId="0" borderId="0" xfId="0" applyFont="1" applyAlignment="1">
      <alignment horizontal="justify" vertical="center" wrapText="1"/>
    </xf>
    <xf numFmtId="0" fontId="10" fillId="0" borderId="0" xfId="0" applyFont="1" applyFill="1" applyAlignment="1">
      <alignment horizontal="justify" vertical="center" wrapText="1"/>
    </xf>
    <xf numFmtId="0" fontId="5" fillId="4" borderId="0" xfId="1" applyFont="1" applyFill="1" applyBorder="1" applyAlignment="1" applyProtection="1">
      <alignment horizontal="center" vertical="center" wrapText="1"/>
    </xf>
    <xf numFmtId="0" fontId="5" fillId="3" borderId="31" xfId="1" applyFont="1" applyFill="1" applyBorder="1" applyAlignment="1" applyProtection="1">
      <alignment horizontal="center" vertical="center" wrapText="1"/>
    </xf>
    <xf numFmtId="0" fontId="5" fillId="3" borderId="29" xfId="1" applyFont="1" applyFill="1" applyBorder="1" applyAlignment="1" applyProtection="1">
      <alignment horizontal="center" vertical="center" wrapText="1"/>
    </xf>
    <xf numFmtId="0" fontId="5" fillId="3" borderId="30" xfId="1" applyFont="1" applyFill="1" applyBorder="1" applyAlignment="1" applyProtection="1">
      <alignment horizontal="center" vertical="center" wrapText="1"/>
    </xf>
    <xf numFmtId="0" fontId="13" fillId="5" borderId="41" xfId="1" applyFont="1" applyFill="1" applyBorder="1" applyAlignment="1" applyProtection="1">
      <alignment horizontal="left" vertical="top" wrapText="1"/>
    </xf>
    <xf numFmtId="164" fontId="13" fillId="5" borderId="35" xfId="1" applyNumberFormat="1" applyFont="1" applyFill="1" applyBorder="1" applyAlignment="1" applyProtection="1">
      <alignment horizontal="center" vertical="top" wrapText="1"/>
    </xf>
    <xf numFmtId="0" fontId="13" fillId="5" borderId="12" xfId="1" applyFont="1" applyFill="1" applyBorder="1" applyAlignment="1" applyProtection="1">
      <alignment vertical="top" wrapText="1"/>
    </xf>
    <xf numFmtId="164" fontId="13" fillId="5" borderId="12" xfId="1" applyNumberFormat="1" applyFont="1" applyFill="1" applyBorder="1" applyAlignment="1" applyProtection="1">
      <alignment horizontal="center" vertical="top" wrapText="1"/>
    </xf>
    <xf numFmtId="0" fontId="4" fillId="0" borderId="0" xfId="0" applyFont="1" applyFill="1" applyProtection="1">
      <protection locked="0"/>
    </xf>
    <xf numFmtId="0" fontId="4" fillId="0" borderId="0" xfId="0" applyFont="1" applyFill="1" applyAlignment="1" applyProtection="1">
      <protection locked="0"/>
    </xf>
    <xf numFmtId="0" fontId="4" fillId="0" borderId="0" xfId="0" applyFont="1" applyFill="1" applyBorder="1" applyProtection="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166" fontId="4" fillId="0" borderId="0" xfId="0" applyNumberFormat="1" applyFont="1" applyFill="1" applyProtection="1">
      <protection locked="0"/>
    </xf>
    <xf numFmtId="0" fontId="4" fillId="0" borderId="0" xfId="0" applyFont="1" applyFill="1" applyBorder="1" applyAlignment="1" applyProtection="1">
      <alignment horizontal="center"/>
      <protection locked="0"/>
    </xf>
    <xf numFmtId="166" fontId="4" fillId="0" borderId="0" xfId="0" applyNumberFormat="1" applyFont="1" applyFill="1" applyBorder="1" applyProtection="1">
      <protection locked="0"/>
    </xf>
    <xf numFmtId="0" fontId="6" fillId="0" borderId="0" xfId="0" applyFont="1" applyFill="1" applyBorder="1" applyAlignment="1" applyProtection="1">
      <alignment horizontal="center"/>
      <protection locked="0"/>
    </xf>
    <xf numFmtId="0" fontId="4" fillId="0" borderId="0" xfId="0" applyFont="1" applyFill="1" applyBorder="1" applyAlignment="1"/>
    <xf numFmtId="0" fontId="5" fillId="6" borderId="16" xfId="0" applyFont="1" applyFill="1" applyBorder="1" applyAlignment="1" applyProtection="1">
      <alignment horizontal="center" vertical="center" wrapText="1"/>
    </xf>
    <xf numFmtId="0" fontId="5" fillId="6" borderId="82" xfId="0" applyFont="1" applyFill="1" applyBorder="1" applyAlignment="1" applyProtection="1">
      <alignment horizontal="center" vertical="center" wrapText="1"/>
    </xf>
    <xf numFmtId="0" fontId="5" fillId="6" borderId="82" xfId="1" applyFont="1" applyFill="1" applyBorder="1" applyAlignment="1" applyProtection="1">
      <alignment horizontal="center" vertical="center" wrapText="1"/>
    </xf>
    <xf numFmtId="0" fontId="5" fillId="6" borderId="16" xfId="1" applyFont="1" applyFill="1" applyBorder="1" applyAlignment="1" applyProtection="1">
      <alignment horizontal="center" vertical="center" wrapText="1"/>
    </xf>
    <xf numFmtId="0" fontId="4" fillId="0" borderId="0" xfId="0" applyFont="1" applyFill="1" applyAlignment="1">
      <alignment horizontal="left" vertical="center" wrapText="1"/>
    </xf>
    <xf numFmtId="0" fontId="24" fillId="0" borderId="0" xfId="0" applyFont="1" applyFill="1" applyAlignment="1" applyProtection="1">
      <alignment horizontal="justify" vertical="center" wrapText="1"/>
      <protection locked="0"/>
    </xf>
    <xf numFmtId="0" fontId="24" fillId="0" borderId="0" xfId="0" applyFont="1" applyFill="1" applyAlignment="1">
      <alignment horizontal="justify" vertical="center" wrapText="1"/>
    </xf>
    <xf numFmtId="9" fontId="9" fillId="5" borderId="16" xfId="1" applyNumberFormat="1" applyFont="1" applyFill="1" applyBorder="1" applyAlignment="1" applyProtection="1">
      <alignment horizontal="center" vertical="center" wrapText="1"/>
    </xf>
    <xf numFmtId="0" fontId="0" fillId="5" borderId="0" xfId="0" applyFill="1" applyAlignment="1">
      <alignment wrapText="1"/>
    </xf>
    <xf numFmtId="0" fontId="0" fillId="0" borderId="0" xfId="0" applyAlignment="1">
      <alignment wrapText="1"/>
    </xf>
    <xf numFmtId="14" fontId="13" fillId="0" borderId="16" xfId="0" applyNumberFormat="1" applyFont="1" applyFill="1" applyBorder="1" applyAlignment="1" applyProtection="1">
      <alignment horizontal="right" vertical="center" wrapText="1"/>
    </xf>
    <xf numFmtId="0" fontId="10" fillId="0" borderId="89" xfId="0" applyFont="1" applyFill="1" applyBorder="1"/>
    <xf numFmtId="0" fontId="22" fillId="0" borderId="35" xfId="0" applyFont="1" applyBorder="1" applyAlignment="1">
      <alignment horizontal="left" vertical="center" wrapText="1"/>
    </xf>
    <xf numFmtId="14" fontId="29" fillId="0" borderId="35" xfId="0" applyNumberFormat="1" applyFont="1" applyBorder="1" applyAlignment="1">
      <alignment horizontal="center" vertical="center" wrapText="1"/>
    </xf>
    <xf numFmtId="0" fontId="29" fillId="5" borderId="46" xfId="0" applyFont="1" applyFill="1" applyBorder="1" applyAlignment="1" applyProtection="1">
      <alignment vertical="top" wrapText="1"/>
    </xf>
    <xf numFmtId="0" fontId="29" fillId="5" borderId="46" xfId="0" applyFont="1" applyFill="1" applyBorder="1" applyAlignment="1" applyProtection="1">
      <alignment horizontal="left" vertical="top" wrapText="1"/>
    </xf>
    <xf numFmtId="14" fontId="29" fillId="5" borderId="46" xfId="0" applyNumberFormat="1" applyFont="1" applyFill="1" applyBorder="1" applyAlignment="1" applyProtection="1">
      <alignment vertical="top" wrapText="1"/>
    </xf>
    <xf numFmtId="0" fontId="28" fillId="5" borderId="35" xfId="0" applyFont="1" applyFill="1" applyBorder="1" applyAlignment="1" applyProtection="1">
      <alignment vertical="top" wrapText="1"/>
    </xf>
    <xf numFmtId="0" fontId="29" fillId="5" borderId="35" xfId="0" applyFont="1" applyFill="1" applyBorder="1" applyAlignment="1" applyProtection="1">
      <alignment horizontal="left" vertical="top" wrapText="1"/>
    </xf>
    <xf numFmtId="14" fontId="29" fillId="5" borderId="35" xfId="0" applyNumberFormat="1" applyFont="1" applyFill="1" applyBorder="1" applyAlignment="1" applyProtection="1">
      <alignment horizontal="center" vertical="top" wrapText="1"/>
    </xf>
    <xf numFmtId="0" fontId="29" fillId="5" borderId="46" xfId="0" applyFont="1" applyFill="1" applyBorder="1" applyAlignment="1" applyProtection="1">
      <alignment horizontal="justify" vertical="top" wrapText="1"/>
    </xf>
    <xf numFmtId="14" fontId="29" fillId="5" borderId="46" xfId="0" applyNumberFormat="1" applyFont="1" applyFill="1" applyBorder="1" applyAlignment="1" applyProtection="1">
      <alignment horizontal="justify" vertical="top" wrapText="1"/>
    </xf>
    <xf numFmtId="0" fontId="28" fillId="5" borderId="35" xfId="0" applyFont="1" applyFill="1" applyBorder="1" applyAlignment="1" applyProtection="1">
      <alignment horizontal="left" vertical="center" wrapText="1"/>
    </xf>
    <xf numFmtId="0" fontId="28" fillId="0" borderId="35" xfId="0" applyFont="1" applyFill="1" applyBorder="1" applyAlignment="1">
      <alignment horizontal="left" vertical="center"/>
    </xf>
    <xf numFmtId="14" fontId="28" fillId="5" borderId="35" xfId="0" applyNumberFormat="1" applyFont="1" applyFill="1" applyBorder="1" applyAlignment="1" applyProtection="1">
      <alignment horizontal="center" vertical="center" wrapText="1"/>
    </xf>
    <xf numFmtId="14" fontId="28" fillId="5" borderId="35" xfId="0" applyNumberFormat="1" applyFont="1" applyFill="1" applyBorder="1" applyAlignment="1" applyProtection="1">
      <alignment horizontal="center" vertical="center" wrapText="1"/>
      <protection locked="0"/>
    </xf>
    <xf numFmtId="0" fontId="28" fillId="0" borderId="35" xfId="0" applyFont="1" applyFill="1" applyBorder="1" applyAlignment="1">
      <alignment horizontal="left" vertical="center" wrapText="1"/>
    </xf>
    <xf numFmtId="0" fontId="28" fillId="0" borderId="35" xfId="0" applyFont="1" applyFill="1" applyBorder="1" applyAlignment="1" applyProtection="1">
      <alignment vertical="center" wrapText="1"/>
    </xf>
    <xf numFmtId="14" fontId="28" fillId="5" borderId="35" xfId="0" applyNumberFormat="1" applyFont="1" applyFill="1" applyBorder="1"/>
    <xf numFmtId="0" fontId="10" fillId="5" borderId="0" xfId="0" applyFont="1" applyFill="1"/>
    <xf numFmtId="0" fontId="10" fillId="5" borderId="0" xfId="0" applyFont="1" applyFill="1" applyAlignment="1">
      <alignment horizontal="left"/>
    </xf>
    <xf numFmtId="0" fontId="10" fillId="0" borderId="0" xfId="0" applyFont="1" applyFill="1"/>
    <xf numFmtId="0" fontId="10" fillId="0" borderId="0" xfId="0" applyFont="1" applyFill="1" applyAlignment="1">
      <alignment horizontal="left"/>
    </xf>
    <xf numFmtId="0" fontId="4" fillId="0" borderId="0" xfId="0" applyFont="1" applyFill="1" applyAlignment="1" applyProtection="1">
      <alignment horizontal="left" vertical="center" wrapText="1"/>
      <protection locked="0"/>
    </xf>
    <xf numFmtId="0" fontId="0" fillId="0" borderId="108" xfId="0" applyBorder="1" applyAlignment="1">
      <alignment horizontal="justify" vertical="center" wrapText="1"/>
    </xf>
    <xf numFmtId="0" fontId="0" fillId="0" borderId="108" xfId="0" applyBorder="1" applyAlignment="1">
      <alignment horizontal="center" vertical="center" wrapText="1"/>
    </xf>
    <xf numFmtId="0" fontId="0" fillId="0" borderId="108" xfId="0" applyBorder="1" applyAlignment="1">
      <alignment horizontal="left" vertical="center" wrapText="1"/>
    </xf>
    <xf numFmtId="14" fontId="0" fillId="0" borderId="108" xfId="0" applyNumberFormat="1" applyBorder="1" applyAlignment="1">
      <alignment horizontal="center" vertical="center" wrapText="1"/>
    </xf>
    <xf numFmtId="0" fontId="0" fillId="0" borderId="35" xfId="0" applyBorder="1" applyAlignment="1">
      <alignment horizontal="justify" vertical="center" wrapText="1"/>
    </xf>
    <xf numFmtId="0" fontId="0" fillId="0" borderId="35" xfId="0" applyBorder="1" applyAlignment="1">
      <alignment horizontal="center" vertical="center" wrapText="1"/>
    </xf>
    <xf numFmtId="0" fontId="13" fillId="0" borderId="16" xfId="1" applyFont="1" applyFill="1" applyBorder="1" applyAlignment="1" applyProtection="1">
      <alignment horizontal="left" vertical="center" wrapText="1"/>
      <protection locked="0"/>
    </xf>
    <xf numFmtId="0" fontId="10" fillId="0" borderId="0" xfId="0" applyFont="1" applyFill="1" applyAlignment="1">
      <alignment wrapText="1"/>
    </xf>
    <xf numFmtId="0" fontId="10" fillId="0" borderId="0" xfId="0" applyFont="1" applyFill="1" applyBorder="1" applyAlignment="1">
      <alignment wrapText="1"/>
    </xf>
    <xf numFmtId="0" fontId="27" fillId="6" borderId="16" xfId="0" applyFont="1" applyFill="1" applyBorder="1" applyAlignment="1" applyProtection="1">
      <alignment vertical="center" wrapText="1"/>
    </xf>
    <xf numFmtId="0" fontId="10" fillId="0" borderId="0" xfId="0" applyFont="1" applyFill="1" applyAlignment="1">
      <alignment horizontal="center" vertical="center" wrapText="1"/>
    </xf>
    <xf numFmtId="0" fontId="27" fillId="6" borderId="16" xfId="1" applyFont="1" applyFill="1" applyBorder="1" applyAlignment="1" applyProtection="1">
      <alignment horizontal="center" vertical="center" wrapText="1"/>
    </xf>
    <xf numFmtId="0" fontId="13" fillId="0" borderId="0" xfId="0" applyFont="1" applyFill="1" applyAlignment="1" applyProtection="1">
      <alignment vertical="center" wrapText="1"/>
      <protection locked="0"/>
    </xf>
    <xf numFmtId="0" fontId="13" fillId="5" borderId="16" xfId="1" applyFont="1" applyFill="1" applyBorder="1" applyAlignment="1" applyProtection="1">
      <alignment horizontal="justify" vertical="center" wrapText="1"/>
      <protection locked="0"/>
    </xf>
    <xf numFmtId="0" fontId="13" fillId="5" borderId="16" xfId="1" applyFont="1" applyFill="1" applyBorder="1" applyAlignment="1" applyProtection="1">
      <alignment horizontal="center" vertical="center" wrapText="1"/>
      <protection locked="0"/>
    </xf>
    <xf numFmtId="0" fontId="13" fillId="5" borderId="16" xfId="1" applyNumberFormat="1" applyFont="1" applyFill="1" applyBorder="1" applyAlignment="1" applyProtection="1">
      <alignment horizontal="center" vertical="center" wrapText="1"/>
      <protection locked="0"/>
    </xf>
    <xf numFmtId="14" fontId="13" fillId="5" borderId="16" xfId="1" applyNumberFormat="1" applyFont="1" applyFill="1" applyBorder="1" applyAlignment="1" applyProtection="1">
      <alignment horizontal="center" vertical="center" wrapText="1"/>
      <protection locked="0"/>
    </xf>
    <xf numFmtId="164" fontId="13" fillId="5" borderId="16" xfId="1" applyNumberFormat="1" applyFont="1" applyFill="1" applyBorder="1" applyAlignment="1" applyProtection="1">
      <alignment vertical="center" wrapText="1"/>
    </xf>
    <xf numFmtId="14" fontId="13" fillId="5" borderId="16" xfId="1" applyNumberFormat="1" applyFont="1" applyFill="1" applyBorder="1" applyAlignment="1" applyProtection="1">
      <alignment vertical="center" wrapText="1"/>
    </xf>
    <xf numFmtId="0" fontId="13" fillId="5" borderId="0" xfId="0" applyFont="1" applyFill="1" applyAlignment="1" applyProtection="1">
      <alignment vertical="center" wrapText="1"/>
      <protection locked="0"/>
    </xf>
    <xf numFmtId="0" fontId="39" fillId="0" borderId="0" xfId="0" applyFont="1" applyFill="1" applyAlignment="1" applyProtection="1">
      <alignment vertical="center" wrapText="1"/>
      <protection locked="0"/>
    </xf>
    <xf numFmtId="164" fontId="13" fillId="0" borderId="82" xfId="1" applyNumberFormat="1" applyFont="1" applyFill="1" applyBorder="1" applyAlignment="1" applyProtection="1">
      <alignment vertical="center" wrapText="1"/>
    </xf>
    <xf numFmtId="164" fontId="13" fillId="0" borderId="91" xfId="1" applyNumberFormat="1" applyFont="1" applyFill="1" applyBorder="1" applyAlignment="1" applyProtection="1">
      <alignment vertical="center" wrapText="1"/>
    </xf>
    <xf numFmtId="14" fontId="13" fillId="0" borderId="37" xfId="1" applyNumberFormat="1" applyFont="1" applyFill="1" applyBorder="1" applyAlignment="1" applyProtection="1">
      <alignment horizontal="center" vertical="center" wrapText="1"/>
      <protection locked="0"/>
    </xf>
    <xf numFmtId="164" fontId="13" fillId="0" borderId="35" xfId="1" applyNumberFormat="1" applyFont="1" applyFill="1" applyBorder="1" applyAlignment="1" applyProtection="1">
      <alignment vertical="center" wrapText="1"/>
    </xf>
    <xf numFmtId="14" fontId="13" fillId="0" borderId="39" xfId="1" applyNumberFormat="1" applyFont="1" applyFill="1" applyBorder="1" applyAlignment="1" applyProtection="1">
      <alignment horizontal="center" vertical="center" wrapText="1"/>
      <protection locked="0"/>
    </xf>
    <xf numFmtId="0" fontId="13" fillId="0" borderId="0" xfId="0" applyFont="1" applyFill="1" applyAlignment="1">
      <alignment wrapText="1"/>
    </xf>
    <xf numFmtId="164" fontId="13" fillId="0" borderId="123" xfId="1" applyNumberFormat="1" applyFont="1" applyFill="1" applyBorder="1" applyAlignment="1" applyProtection="1">
      <alignment vertical="center" wrapText="1"/>
    </xf>
    <xf numFmtId="1" fontId="13" fillId="0" borderId="16" xfId="1" applyNumberFormat="1" applyFont="1" applyFill="1" applyBorder="1" applyAlignment="1" applyProtection="1">
      <alignment horizontal="center" vertical="center" wrapText="1"/>
      <protection locked="0"/>
    </xf>
    <xf numFmtId="164" fontId="13" fillId="0" borderId="124" xfId="1" applyNumberFormat="1" applyFont="1" applyFill="1" applyBorder="1" applyAlignment="1" applyProtection="1">
      <alignment vertical="center" wrapText="1"/>
    </xf>
    <xf numFmtId="164" fontId="13" fillId="0" borderId="0" xfId="1" applyNumberFormat="1" applyFont="1" applyFill="1" applyBorder="1" applyAlignment="1" applyProtection="1">
      <alignment vertical="center" wrapText="1"/>
    </xf>
    <xf numFmtId="0" fontId="41" fillId="0" borderId="84" xfId="2" applyFont="1" applyBorder="1" applyAlignment="1" applyProtection="1">
      <alignment vertical="center" wrapText="1"/>
    </xf>
    <xf numFmtId="0" fontId="6" fillId="0" borderId="0" xfId="0" applyFont="1" applyFill="1" applyAlignment="1">
      <alignment wrapText="1"/>
    </xf>
    <xf numFmtId="0" fontId="13" fillId="0" borderId="82" xfId="0" applyFont="1" applyFill="1" applyBorder="1" applyAlignment="1" applyProtection="1">
      <alignment vertical="center" wrapText="1"/>
    </xf>
    <xf numFmtId="0" fontId="13" fillId="0" borderId="0" xfId="0" applyFont="1" applyFill="1" applyAlignment="1" applyProtection="1">
      <alignment vertical="center" wrapText="1"/>
    </xf>
    <xf numFmtId="0" fontId="10" fillId="0" borderId="84" xfId="0" applyFont="1" applyFill="1" applyBorder="1" applyAlignment="1">
      <alignment horizontal="justify" vertical="center" wrapText="1"/>
    </xf>
    <xf numFmtId="165" fontId="10" fillId="0" borderId="0" xfId="0" applyNumberFormat="1" applyFont="1" applyFill="1" applyAlignment="1">
      <alignment horizontal="justify" vertical="center" wrapText="1"/>
    </xf>
    <xf numFmtId="165" fontId="4" fillId="0" borderId="0" xfId="0" applyNumberFormat="1" applyFont="1" applyFill="1"/>
    <xf numFmtId="0" fontId="21" fillId="6" borderId="16" xfId="1" applyFont="1" applyFill="1" applyBorder="1" applyAlignment="1" applyProtection="1">
      <alignment horizontal="center" vertical="center" wrapText="1"/>
      <protection locked="0"/>
    </xf>
    <xf numFmtId="0" fontId="13" fillId="0" borderId="82" xfId="1" applyFont="1" applyFill="1" applyBorder="1" applyAlignment="1" applyProtection="1">
      <alignment horizontal="justify" vertical="center" wrapText="1"/>
      <protection locked="0"/>
    </xf>
    <xf numFmtId="0" fontId="13" fillId="0" borderId="91" xfId="1" applyFont="1" applyFill="1" applyBorder="1" applyAlignment="1" applyProtection="1">
      <alignment horizontal="justify" vertical="center" wrapText="1"/>
      <protection locked="0"/>
    </xf>
    <xf numFmtId="0" fontId="13" fillId="0" borderId="84" xfId="1" applyFont="1" applyFill="1" applyBorder="1" applyAlignment="1" applyProtection="1">
      <alignment horizontal="justify" vertical="center" wrapText="1"/>
      <protection locked="0"/>
    </xf>
    <xf numFmtId="0" fontId="13" fillId="0" borderId="82" xfId="1" applyFont="1" applyFill="1" applyBorder="1" applyAlignment="1" applyProtection="1">
      <alignment horizontal="center" vertical="center" wrapText="1"/>
      <protection locked="0"/>
    </xf>
    <xf numFmtId="0" fontId="13" fillId="0" borderId="91" xfId="1" applyFont="1" applyFill="1" applyBorder="1" applyAlignment="1" applyProtection="1">
      <alignment horizontal="center" vertical="center" wrapText="1"/>
      <protection locked="0"/>
    </xf>
    <xf numFmtId="0" fontId="13" fillId="0" borderId="84" xfId="1" applyFont="1" applyFill="1" applyBorder="1" applyAlignment="1" applyProtection="1">
      <alignment horizontal="center" vertical="center" wrapText="1"/>
      <protection locked="0"/>
    </xf>
    <xf numFmtId="0" fontId="6" fillId="0" borderId="35" xfId="1" applyFont="1" applyFill="1" applyBorder="1" applyAlignment="1" applyProtection="1">
      <alignment horizontal="justify" vertical="center" wrapText="1"/>
      <protection locked="0"/>
    </xf>
    <xf numFmtId="0" fontId="27" fillId="6" borderId="16" xfId="0" applyFont="1" applyFill="1" applyBorder="1" applyAlignment="1" applyProtection="1">
      <alignment horizontal="justify" vertical="center" wrapText="1"/>
    </xf>
    <xf numFmtId="0" fontId="13" fillId="0" borderId="16" xfId="1" applyFont="1" applyFill="1" applyBorder="1" applyAlignment="1" applyProtection="1">
      <alignment vertical="center" wrapText="1"/>
      <protection locked="0"/>
    </xf>
    <xf numFmtId="0" fontId="13" fillId="0" borderId="16" xfId="1" applyFont="1" applyFill="1" applyBorder="1" applyAlignment="1" applyProtection="1">
      <alignment horizontal="justify" vertical="center" wrapText="1"/>
      <protection locked="0"/>
    </xf>
    <xf numFmtId="0" fontId="13" fillId="0" borderId="16" xfId="1" applyFont="1" applyFill="1" applyBorder="1" applyAlignment="1" applyProtection="1">
      <alignment horizontal="center" vertical="center" wrapText="1"/>
      <protection locked="0"/>
    </xf>
    <xf numFmtId="14" fontId="13" fillId="0" borderId="16" xfId="1" applyNumberFormat="1" applyFont="1" applyFill="1" applyBorder="1" applyAlignment="1" applyProtection="1">
      <alignment horizontal="center" vertical="center" wrapText="1"/>
      <protection locked="0"/>
    </xf>
    <xf numFmtId="0" fontId="13" fillId="0" borderId="82" xfId="1" applyFont="1" applyFill="1" applyBorder="1" applyAlignment="1" applyProtection="1">
      <alignment horizontal="justify" vertical="top" wrapText="1"/>
      <protection locked="0"/>
    </xf>
    <xf numFmtId="0" fontId="13" fillId="0" borderId="122" xfId="0" applyFont="1" applyFill="1" applyBorder="1" applyAlignment="1" applyProtection="1">
      <alignment horizontal="center" vertical="center" wrapText="1"/>
      <protection locked="0"/>
    </xf>
    <xf numFmtId="164" fontId="13" fillId="0" borderId="84" xfId="1" applyNumberFormat="1" applyFont="1" applyFill="1" applyBorder="1" applyAlignment="1" applyProtection="1">
      <alignment vertical="center" wrapText="1"/>
    </xf>
    <xf numFmtId="164" fontId="13" fillId="0" borderId="16" xfId="1" applyNumberFormat="1" applyFont="1" applyFill="1" applyBorder="1" applyAlignment="1" applyProtection="1">
      <alignment vertical="center" wrapText="1"/>
    </xf>
    <xf numFmtId="0" fontId="13" fillId="0" borderId="16" xfId="1" applyNumberFormat="1" applyFont="1" applyFill="1" applyBorder="1" applyAlignment="1" applyProtection="1">
      <alignment horizontal="center" vertical="center" wrapText="1"/>
      <protection locked="0"/>
    </xf>
    <xf numFmtId="0" fontId="13" fillId="0" borderId="82" xfId="1" applyNumberFormat="1" applyFont="1" applyFill="1" applyBorder="1" applyAlignment="1" applyProtection="1">
      <alignment horizontal="center" vertical="center" wrapText="1"/>
      <protection locked="0"/>
    </xf>
    <xf numFmtId="0" fontId="13" fillId="0" borderId="84" xfId="1" applyNumberFormat="1" applyFont="1" applyFill="1" applyBorder="1" applyAlignment="1" applyProtection="1">
      <alignment horizontal="center" vertical="center" wrapText="1"/>
      <protection locked="0"/>
    </xf>
    <xf numFmtId="14" fontId="13" fillId="0" borderId="82" xfId="1" applyNumberFormat="1" applyFont="1" applyFill="1" applyBorder="1" applyAlignment="1" applyProtection="1">
      <alignment horizontal="center" vertical="center" wrapText="1"/>
      <protection locked="0"/>
    </xf>
    <xf numFmtId="164" fontId="13" fillId="0" borderId="91" xfId="1" applyNumberFormat="1" applyFont="1" applyFill="1" applyBorder="1" applyAlignment="1" applyProtection="1">
      <alignment horizontal="center" vertical="center" wrapText="1"/>
    </xf>
    <xf numFmtId="0" fontId="13" fillId="0" borderId="91" xfId="1" applyNumberFormat="1" applyFont="1" applyFill="1" applyBorder="1" applyAlignment="1" applyProtection="1">
      <alignment horizontal="center" vertical="center" wrapText="1"/>
      <protection locked="0"/>
    </xf>
    <xf numFmtId="14" fontId="13" fillId="0" borderId="91" xfId="1" applyNumberFormat="1" applyFont="1" applyFill="1" applyBorder="1" applyAlignment="1" applyProtection="1">
      <alignment horizontal="center" vertical="center" wrapText="1"/>
      <protection locked="0"/>
    </xf>
    <xf numFmtId="14" fontId="13" fillId="0" borderId="16" xfId="1" applyNumberFormat="1" applyFont="1" applyFill="1" applyBorder="1" applyAlignment="1" applyProtection="1">
      <alignment horizontal="center" vertical="center" wrapText="1"/>
      <protection locked="0"/>
    </xf>
    <xf numFmtId="0" fontId="13" fillId="0" borderId="16" xfId="1" applyNumberFormat="1" applyFont="1" applyFill="1" applyBorder="1" applyAlignment="1" applyProtection="1">
      <alignment horizontal="center" vertical="center" wrapText="1"/>
      <protection locked="0"/>
    </xf>
    <xf numFmtId="0" fontId="4" fillId="0" borderId="0" xfId="0" applyFont="1" applyFill="1" applyAlignment="1">
      <alignment vertical="top"/>
    </xf>
    <xf numFmtId="0" fontId="4" fillId="0" borderId="0" xfId="0" applyFont="1" applyFill="1" applyAlignment="1">
      <alignment vertical="center"/>
    </xf>
    <xf numFmtId="0" fontId="5" fillId="6" borderId="35" xfId="0" applyFont="1" applyFill="1" applyBorder="1" applyAlignment="1" applyProtection="1">
      <alignment horizontal="center" vertical="center" wrapText="1"/>
    </xf>
    <xf numFmtId="14" fontId="6" fillId="0" borderId="35" xfId="0" applyNumberFormat="1" applyFont="1" applyFill="1" applyBorder="1" applyAlignment="1" applyProtection="1">
      <alignment horizontal="justify" vertical="center" wrapText="1"/>
      <protection locked="0"/>
    </xf>
    <xf numFmtId="0" fontId="5" fillId="6" borderId="35" xfId="0" applyFont="1" applyFill="1" applyBorder="1" applyAlignment="1" applyProtection="1">
      <alignment horizontal="justify" vertical="center" wrapText="1"/>
    </xf>
    <xf numFmtId="0" fontId="5" fillId="6" borderId="35" xfId="1" applyFont="1" applyFill="1" applyBorder="1" applyAlignment="1" applyProtection="1">
      <alignment horizontal="center" vertical="center" wrapText="1"/>
    </xf>
    <xf numFmtId="0" fontId="16" fillId="0" borderId="35" xfId="0" applyFont="1" applyFill="1" applyBorder="1" applyAlignment="1">
      <alignment horizontal="justify" vertical="center" wrapText="1"/>
    </xf>
    <xf numFmtId="0" fontId="16" fillId="0" borderId="35" xfId="0" applyFont="1" applyFill="1" applyBorder="1" applyAlignment="1">
      <alignment vertical="center" wrapText="1"/>
    </xf>
    <xf numFmtId="0" fontId="6" fillId="0" borderId="35" xfId="1" applyNumberFormat="1" applyFont="1" applyFill="1" applyBorder="1" applyAlignment="1" applyProtection="1">
      <alignment horizontal="center" vertical="center" wrapText="1"/>
      <protection locked="0"/>
    </xf>
    <xf numFmtId="0" fontId="6" fillId="0" borderId="35" xfId="1" applyFont="1" applyFill="1" applyBorder="1" applyAlignment="1" applyProtection="1">
      <alignment horizontal="left" vertical="center" wrapText="1"/>
      <protection locked="0"/>
    </xf>
    <xf numFmtId="14" fontId="6" fillId="0" borderId="35" xfId="1" applyNumberFormat="1" applyFont="1" applyFill="1" applyBorder="1" applyAlignment="1" applyProtection="1">
      <alignment horizontal="center" vertical="center" wrapText="1"/>
      <protection locked="0"/>
    </xf>
    <xf numFmtId="0" fontId="6" fillId="0" borderId="35" xfId="1" applyFont="1" applyFill="1" applyBorder="1" applyAlignment="1" applyProtection="1">
      <alignment vertical="center" wrapText="1"/>
      <protection locked="0"/>
    </xf>
    <xf numFmtId="0" fontId="4" fillId="0" borderId="0" xfId="0" applyFont="1" applyFill="1" applyAlignment="1" applyProtection="1">
      <alignment horizontal="left" vertical="top" wrapText="1"/>
      <protection locked="0"/>
    </xf>
    <xf numFmtId="0" fontId="6" fillId="5" borderId="35" xfId="1" applyFont="1" applyFill="1" applyBorder="1" applyAlignment="1" applyProtection="1">
      <alignment horizontal="justify" vertical="center" wrapText="1"/>
      <protection locked="0"/>
    </xf>
    <xf numFmtId="0" fontId="6" fillId="5" borderId="35" xfId="1" applyFont="1" applyFill="1" applyBorder="1" applyAlignment="1" applyProtection="1">
      <alignment vertical="center" wrapText="1"/>
      <protection locked="0"/>
    </xf>
    <xf numFmtId="0" fontId="13" fillId="0" borderId="82" xfId="1" applyFont="1" applyFill="1" applyBorder="1" applyAlignment="1" applyProtection="1">
      <alignment vertical="center" wrapText="1"/>
      <protection locked="0"/>
    </xf>
    <xf numFmtId="0" fontId="13" fillId="0" borderId="37" xfId="1" applyFont="1" applyFill="1" applyBorder="1" applyAlignment="1" applyProtection="1">
      <alignment vertical="center" wrapText="1"/>
      <protection locked="0"/>
    </xf>
    <xf numFmtId="0" fontId="10" fillId="0" borderId="84" xfId="0" applyFont="1" applyFill="1" applyBorder="1" applyAlignment="1">
      <alignment wrapText="1"/>
    </xf>
    <xf numFmtId="0" fontId="13" fillId="5" borderId="42" xfId="1" applyFont="1" applyFill="1" applyBorder="1" applyAlignment="1" applyProtection="1">
      <alignment horizontal="left" vertical="top" wrapText="1"/>
    </xf>
    <xf numFmtId="164" fontId="13" fillId="5" borderId="42" xfId="1" applyNumberFormat="1" applyFont="1" applyFill="1" applyBorder="1" applyAlignment="1" applyProtection="1">
      <alignment horizontal="center" vertical="top" wrapText="1"/>
    </xf>
    <xf numFmtId="164" fontId="13" fillId="5" borderId="125" xfId="1" applyNumberFormat="1" applyFont="1" applyFill="1" applyBorder="1" applyAlignment="1" applyProtection="1">
      <alignment horizontal="center" vertical="top" wrapText="1"/>
    </xf>
    <xf numFmtId="0" fontId="6" fillId="0" borderId="0" xfId="0" applyFont="1" applyFill="1"/>
    <xf numFmtId="0" fontId="6" fillId="0" borderId="0" xfId="0" applyFont="1" applyFill="1" applyBorder="1"/>
    <xf numFmtId="0" fontId="6" fillId="0" borderId="0" xfId="0" applyFont="1" applyFill="1" applyAlignment="1"/>
    <xf numFmtId="0" fontId="6" fillId="0" borderId="0" xfId="0" applyFont="1" applyFill="1" applyBorder="1" applyAlignment="1"/>
    <xf numFmtId="0" fontId="6" fillId="0" borderId="0" xfId="0" applyFont="1" applyFill="1" applyAlignment="1">
      <alignment horizontal="left" vertical="center" wrapText="1"/>
    </xf>
    <xf numFmtId="0" fontId="13" fillId="0" borderId="16" xfId="1" applyFont="1" applyFill="1" applyBorder="1" applyAlignment="1" applyProtection="1">
      <alignment horizontal="justify" vertical="top" wrapText="1"/>
      <protection locked="0"/>
    </xf>
    <xf numFmtId="164" fontId="6" fillId="6" borderId="16" xfId="1" applyNumberFormat="1" applyFont="1" applyFill="1" applyBorder="1" applyAlignment="1" applyProtection="1">
      <alignment horizontal="justify" vertical="top" wrapText="1"/>
      <protection locked="0"/>
    </xf>
    <xf numFmtId="0" fontId="6" fillId="0" borderId="0" xfId="0" applyFont="1" applyFill="1" applyAlignment="1" applyProtection="1">
      <alignment horizontal="left" vertical="center" wrapText="1"/>
      <protection locked="0"/>
    </xf>
    <xf numFmtId="0" fontId="13" fillId="0" borderId="16" xfId="0" applyFont="1" applyFill="1" applyBorder="1" applyAlignment="1" applyProtection="1">
      <alignment horizontal="center" vertical="center" wrapText="1"/>
      <protection locked="0"/>
    </xf>
    <xf numFmtId="14" fontId="13" fillId="0" borderId="16" xfId="1" applyNumberFormat="1" applyFont="1" applyFill="1" applyBorder="1" applyAlignment="1" applyProtection="1">
      <alignment horizontal="justify" vertical="top" wrapText="1"/>
      <protection locked="0"/>
    </xf>
    <xf numFmtId="0" fontId="13" fillId="5" borderId="126" xfId="0" applyFont="1" applyFill="1" applyBorder="1" applyAlignment="1">
      <alignment horizontal="justify" vertical="top" wrapText="1"/>
    </xf>
    <xf numFmtId="0" fontId="13" fillId="0" borderId="0" xfId="0" applyFont="1" applyFill="1" applyAlignment="1" applyProtection="1">
      <alignment horizontal="center" vertical="center" wrapText="1"/>
      <protection locked="0"/>
    </xf>
    <xf numFmtId="0" fontId="13" fillId="0" borderId="0" xfId="0" applyFont="1" applyFill="1" applyAlignment="1" applyProtection="1">
      <alignment horizontal="left" vertical="center" wrapText="1"/>
      <protection locked="0"/>
    </xf>
    <xf numFmtId="0" fontId="13" fillId="0" borderId="82" xfId="1" applyFont="1" applyFill="1" applyBorder="1" applyAlignment="1" applyProtection="1">
      <alignment horizontal="left" vertical="center" wrapText="1"/>
      <protection locked="0"/>
    </xf>
    <xf numFmtId="0" fontId="13" fillId="0" borderId="80" xfId="1" applyFont="1" applyFill="1" applyBorder="1" applyAlignment="1" applyProtection="1">
      <alignment horizontal="justify" vertical="top" wrapText="1"/>
      <protection locked="0"/>
    </xf>
    <xf numFmtId="14" fontId="13" fillId="0" borderId="82" xfId="1" applyNumberFormat="1" applyFont="1" applyFill="1" applyBorder="1" applyAlignment="1" applyProtection="1">
      <alignment horizontal="justify" vertical="top" wrapText="1"/>
      <protection locked="0"/>
    </xf>
    <xf numFmtId="14" fontId="13" fillId="0" borderId="35" xfId="0" applyNumberFormat="1" applyFont="1" applyFill="1" applyBorder="1" applyAlignment="1">
      <alignment horizontal="justify" vertical="top" wrapText="1"/>
    </xf>
    <xf numFmtId="0" fontId="6" fillId="0" borderId="0" xfId="0" applyFont="1" applyFill="1" applyAlignment="1">
      <alignment vertical="center"/>
    </xf>
    <xf numFmtId="164" fontId="6" fillId="6" borderId="121" xfId="1" applyNumberFormat="1" applyFont="1" applyFill="1" applyBorder="1" applyAlignment="1" applyProtection="1">
      <alignment horizontal="justify" vertical="top" wrapText="1"/>
      <protection locked="0"/>
    </xf>
    <xf numFmtId="0" fontId="6" fillId="0" borderId="16" xfId="0" applyFont="1" applyFill="1" applyBorder="1" applyAlignment="1" applyProtection="1">
      <alignment horizontal="center" vertical="center" wrapText="1"/>
      <protection locked="0"/>
    </xf>
    <xf numFmtId="0" fontId="6" fillId="0" borderId="0" xfId="0" applyFont="1" applyFill="1" applyAlignment="1">
      <alignment vertical="top"/>
    </xf>
    <xf numFmtId="0" fontId="6" fillId="0" borderId="82" xfId="1" applyFont="1" applyFill="1" applyBorder="1" applyAlignment="1" applyProtection="1">
      <alignment vertical="top" wrapText="1"/>
      <protection locked="0"/>
    </xf>
    <xf numFmtId="14" fontId="6" fillId="0" borderId="82" xfId="1" applyNumberFormat="1" applyFont="1" applyFill="1" applyBorder="1" applyAlignment="1" applyProtection="1">
      <alignment vertical="top" wrapText="1"/>
      <protection locked="0"/>
    </xf>
    <xf numFmtId="14" fontId="6" fillId="0" borderId="39" xfId="1" applyNumberFormat="1" applyFont="1" applyFill="1" applyBorder="1" applyAlignment="1" applyProtection="1">
      <alignment vertical="top" wrapText="1"/>
      <protection locked="0"/>
    </xf>
    <xf numFmtId="0" fontId="6" fillId="0" borderId="84" xfId="1" applyFont="1" applyFill="1" applyBorder="1" applyAlignment="1" applyProtection="1">
      <alignment vertical="top" wrapText="1"/>
      <protection locked="0"/>
    </xf>
    <xf numFmtId="0" fontId="6" fillId="0" borderId="82" xfId="0" applyFont="1" applyFill="1" applyBorder="1" applyAlignment="1" applyProtection="1">
      <alignment horizontal="center" vertical="center" wrapText="1"/>
      <protection locked="0"/>
    </xf>
    <xf numFmtId="0" fontId="6" fillId="0" borderId="82" xfId="0" applyFont="1" applyFill="1" applyBorder="1" applyAlignment="1" applyProtection="1">
      <alignment vertical="center" wrapText="1"/>
      <protection locked="0"/>
    </xf>
    <xf numFmtId="0" fontId="6" fillId="0" borderId="82" xfId="0" applyFont="1" applyFill="1" applyBorder="1" applyAlignment="1" applyProtection="1">
      <alignment vertical="top" wrapText="1"/>
      <protection locked="0"/>
    </xf>
    <xf numFmtId="0" fontId="6" fillId="0" borderId="16" xfId="1" applyFont="1" applyFill="1" applyBorder="1" applyAlignment="1" applyProtection="1">
      <alignment horizontal="left" vertical="top" wrapText="1"/>
      <protection locked="0"/>
    </xf>
    <xf numFmtId="0" fontId="6" fillId="0" borderId="16" xfId="1" applyNumberFormat="1" applyFont="1" applyFill="1" applyBorder="1" applyAlignment="1" applyProtection="1">
      <alignment horizontal="center" vertical="top" wrapText="1"/>
      <protection locked="0"/>
    </xf>
    <xf numFmtId="14" fontId="6" fillId="0" borderId="16" xfId="1" applyNumberFormat="1" applyFont="1" applyFill="1" applyBorder="1" applyAlignment="1" applyProtection="1">
      <alignment horizontal="center" vertical="top" wrapText="1"/>
      <protection locked="0"/>
    </xf>
    <xf numFmtId="0" fontId="13" fillId="0" borderId="16" xfId="1" applyFont="1" applyFill="1" applyBorder="1" applyAlignment="1" applyProtection="1">
      <alignment horizontal="left" vertical="top" wrapText="1"/>
      <protection locked="0"/>
    </xf>
    <xf numFmtId="0" fontId="13" fillId="0" borderId="16" xfId="1" applyNumberFormat="1" applyFont="1" applyFill="1" applyBorder="1" applyAlignment="1" applyProtection="1">
      <alignment horizontal="center" vertical="top" wrapText="1"/>
      <protection locked="0"/>
    </xf>
    <xf numFmtId="0" fontId="4" fillId="5" borderId="0" xfId="0" applyFont="1" applyFill="1"/>
    <xf numFmtId="0" fontId="0" fillId="0" borderId="0" xfId="0" applyFont="1"/>
    <xf numFmtId="0" fontId="9" fillId="5" borderId="16" xfId="1" applyFont="1" applyFill="1" applyBorder="1" applyAlignment="1" applyProtection="1">
      <alignment horizontal="center" vertical="center" wrapText="1"/>
    </xf>
    <xf numFmtId="164" fontId="9" fillId="5" borderId="16" xfId="1" applyNumberFormat="1" applyFont="1" applyFill="1" applyBorder="1" applyAlignment="1" applyProtection="1">
      <alignment horizontal="justify" vertical="center" wrapText="1"/>
    </xf>
    <xf numFmtId="0" fontId="9" fillId="5" borderId="16" xfId="1" applyFont="1" applyFill="1" applyBorder="1" applyAlignment="1" applyProtection="1">
      <alignment horizontal="justify" vertical="center" wrapText="1"/>
    </xf>
    <xf numFmtId="0" fontId="21" fillId="0" borderId="66" xfId="1" applyFont="1" applyFill="1" applyBorder="1" applyAlignment="1" applyProtection="1">
      <alignment horizontal="center" vertical="center" wrapText="1"/>
    </xf>
    <xf numFmtId="0" fontId="13" fillId="0" borderId="97" xfId="0" applyFont="1" applyFill="1" applyBorder="1" applyAlignment="1" applyProtection="1">
      <alignment horizontal="justify" vertical="center" wrapText="1"/>
    </xf>
    <xf numFmtId="0" fontId="13" fillId="0" borderId="98" xfId="0" applyFont="1" applyFill="1" applyBorder="1" applyAlignment="1" applyProtection="1">
      <alignment horizontal="justify" vertical="center" wrapText="1"/>
    </xf>
    <xf numFmtId="0" fontId="28" fillId="5" borderId="35" xfId="1" applyFont="1" applyFill="1" applyBorder="1" applyAlignment="1" applyProtection="1">
      <alignment horizontal="justify" vertical="top" wrapText="1"/>
    </xf>
    <xf numFmtId="0" fontId="28" fillId="5" borderId="108" xfId="1" applyFont="1" applyFill="1" applyBorder="1" applyAlignment="1" applyProtection="1">
      <alignment horizontal="justify" vertical="top" wrapText="1"/>
    </xf>
    <xf numFmtId="0" fontId="28" fillId="5" borderId="111" xfId="1" applyFont="1" applyFill="1" applyBorder="1" applyAlignment="1" applyProtection="1">
      <alignment horizontal="justify" vertical="top" wrapText="1"/>
    </xf>
    <xf numFmtId="164" fontId="13" fillId="5" borderId="35" xfId="1" applyNumberFormat="1" applyFont="1" applyFill="1" applyBorder="1" applyAlignment="1" applyProtection="1">
      <alignment horizontal="center" vertical="top" wrapText="1"/>
    </xf>
    <xf numFmtId="0" fontId="2" fillId="0" borderId="7"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0" fillId="0" borderId="75" xfId="0" applyFont="1" applyFill="1" applyBorder="1" applyAlignment="1"/>
    <xf numFmtId="0" fontId="20" fillId="0" borderId="5" xfId="0" applyFont="1" applyFill="1" applyBorder="1" applyAlignment="1"/>
    <xf numFmtId="0" fontId="20" fillId="0" borderId="6" xfId="0" applyFont="1" applyFill="1" applyBorder="1" applyAlignment="1"/>
    <xf numFmtId="0" fontId="5" fillId="0" borderId="39" xfId="0" applyFont="1" applyFill="1" applyBorder="1" applyAlignment="1" applyProtection="1">
      <alignment vertical="center" wrapText="1"/>
      <protection locked="0"/>
    </xf>
    <xf numFmtId="0" fontId="5" fillId="0" borderId="15"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0" fontId="17" fillId="0" borderId="69" xfId="0" applyFont="1" applyFill="1" applyBorder="1" applyAlignment="1" applyProtection="1">
      <alignment vertical="center" wrapText="1"/>
    </xf>
    <xf numFmtId="0" fontId="17" fillId="0" borderId="70" xfId="0" applyFont="1" applyFill="1" applyBorder="1" applyAlignment="1" applyProtection="1">
      <alignment vertical="center"/>
    </xf>
    <xf numFmtId="0" fontId="4" fillId="0" borderId="154" xfId="0" applyFont="1" applyFill="1" applyBorder="1" applyAlignment="1"/>
    <xf numFmtId="0" fontId="14" fillId="0" borderId="155" xfId="0" applyFont="1" applyFill="1" applyBorder="1" applyAlignment="1" applyProtection="1">
      <alignment horizontal="center" vertical="center" wrapText="1"/>
    </xf>
    <xf numFmtId="0" fontId="14" fillId="0" borderId="154" xfId="0" applyFont="1" applyFill="1" applyBorder="1" applyAlignment="1" applyProtection="1">
      <alignment vertical="center" wrapText="1"/>
    </xf>
    <xf numFmtId="14" fontId="4" fillId="0" borderId="35" xfId="0" applyNumberFormat="1" applyFont="1" applyFill="1" applyBorder="1" applyAlignment="1">
      <alignment vertical="center" wrapText="1"/>
    </xf>
    <xf numFmtId="0" fontId="4" fillId="0" borderId="35" xfId="0" applyFont="1" applyFill="1" applyBorder="1" applyAlignment="1">
      <alignment horizontal="left" vertical="center" wrapText="1"/>
    </xf>
    <xf numFmtId="14" fontId="5" fillId="0" borderId="35" xfId="0" applyNumberFormat="1" applyFont="1" applyFill="1" applyBorder="1" applyAlignment="1" applyProtection="1">
      <alignment vertical="center" wrapText="1"/>
    </xf>
    <xf numFmtId="0" fontId="29" fillId="0" borderId="0" xfId="0" applyFont="1" applyFill="1" applyBorder="1" applyAlignment="1">
      <alignment horizontal="left"/>
    </xf>
    <xf numFmtId="14" fontId="6" fillId="0" borderId="102" xfId="0" applyNumberFormat="1" applyFont="1" applyFill="1" applyBorder="1" applyAlignment="1" applyProtection="1">
      <alignment vertical="center" wrapText="1"/>
    </xf>
    <xf numFmtId="14" fontId="6" fillId="0" borderId="104" xfId="0" applyNumberFormat="1" applyFont="1" applyFill="1" applyBorder="1" applyAlignment="1" applyProtection="1">
      <alignment vertical="center" wrapText="1"/>
    </xf>
    <xf numFmtId="14" fontId="6" fillId="0" borderId="102" xfId="0" applyNumberFormat="1" applyFont="1" applyFill="1" applyBorder="1" applyAlignment="1">
      <alignment vertical="center" wrapText="1"/>
    </xf>
    <xf numFmtId="14" fontId="6" fillId="0" borderId="11" xfId="0" applyNumberFormat="1" applyFont="1" applyFill="1" applyBorder="1" applyAlignment="1">
      <alignment vertical="center" wrapText="1"/>
    </xf>
    <xf numFmtId="14" fontId="6" fillId="0" borderId="104" xfId="0" applyNumberFormat="1" applyFont="1" applyFill="1" applyBorder="1" applyAlignment="1">
      <alignment vertical="center" wrapText="1"/>
    </xf>
    <xf numFmtId="14" fontId="6" fillId="0" borderId="19" xfId="0" applyNumberFormat="1" applyFont="1" applyFill="1" applyBorder="1" applyAlignment="1">
      <alignment vertical="center" wrapText="1"/>
    </xf>
    <xf numFmtId="0" fontId="10" fillId="5" borderId="0" xfId="0" applyFont="1" applyFill="1" applyAlignment="1">
      <alignment horizontal="justify" vertical="center" wrapText="1"/>
    </xf>
    <xf numFmtId="165" fontId="10" fillId="5" borderId="0" xfId="0" applyNumberFormat="1" applyFont="1" applyFill="1" applyAlignment="1">
      <alignment horizontal="justify" vertical="center" wrapText="1"/>
    </xf>
    <xf numFmtId="0" fontId="9" fillId="5" borderId="35" xfId="1" applyFont="1" applyFill="1" applyBorder="1" applyAlignment="1" applyProtection="1">
      <alignment horizontal="justify" vertical="center" wrapText="1"/>
    </xf>
    <xf numFmtId="0" fontId="9" fillId="5" borderId="35" xfId="1" applyNumberFormat="1" applyFont="1" applyFill="1" applyBorder="1" applyAlignment="1" applyProtection="1">
      <alignment horizontal="justify" vertical="center" wrapText="1"/>
    </xf>
    <xf numFmtId="165" fontId="9" fillId="5" borderId="35" xfId="1" applyNumberFormat="1" applyFont="1" applyFill="1" applyBorder="1" applyAlignment="1" applyProtection="1">
      <alignment horizontal="justify" vertical="center" wrapText="1"/>
    </xf>
    <xf numFmtId="1" fontId="9" fillId="5" borderId="35" xfId="1" applyNumberFormat="1" applyFont="1" applyFill="1" applyBorder="1" applyAlignment="1" applyProtection="1">
      <alignment horizontal="justify" vertical="center" wrapText="1"/>
    </xf>
    <xf numFmtId="0" fontId="8" fillId="5" borderId="35" xfId="0" applyFont="1" applyFill="1" applyBorder="1" applyAlignment="1">
      <alignment horizontal="justify" vertical="center" wrapText="1"/>
    </xf>
    <xf numFmtId="164" fontId="9" fillId="5" borderId="35" xfId="1" applyNumberFormat="1" applyFont="1" applyFill="1" applyBorder="1" applyAlignment="1" applyProtection="1">
      <alignment horizontal="justify" vertical="center" wrapText="1"/>
    </xf>
    <xf numFmtId="41" fontId="9" fillId="5" borderId="35" xfId="3" applyFont="1" applyFill="1" applyBorder="1" applyAlignment="1" applyProtection="1">
      <alignment horizontal="justify" vertical="center" wrapText="1"/>
    </xf>
    <xf numFmtId="0" fontId="13" fillId="5" borderId="26" xfId="1" applyFont="1" applyFill="1" applyBorder="1" applyAlignment="1" applyProtection="1">
      <alignment horizontal="justify" vertical="center" wrapText="1"/>
      <protection locked="0"/>
    </xf>
    <xf numFmtId="0" fontId="13" fillId="5" borderId="26" xfId="1" applyFont="1" applyFill="1" applyBorder="1" applyAlignment="1" applyProtection="1">
      <alignment horizontal="center" vertical="center" wrapText="1"/>
      <protection locked="0"/>
    </xf>
    <xf numFmtId="166" fontId="13" fillId="5" borderId="26" xfId="1" applyNumberFormat="1" applyFont="1" applyFill="1" applyBorder="1" applyAlignment="1" applyProtection="1">
      <alignment horizontal="justify" vertical="center" wrapText="1"/>
      <protection locked="0"/>
    </xf>
    <xf numFmtId="166" fontId="13" fillId="5" borderId="27" xfId="1" applyNumberFormat="1" applyFont="1" applyFill="1" applyBorder="1" applyAlignment="1" applyProtection="1">
      <alignment horizontal="justify" vertical="center" wrapText="1"/>
      <protection locked="0"/>
    </xf>
    <xf numFmtId="0" fontId="10" fillId="5" borderId="35" xfId="0" applyFont="1" applyFill="1" applyBorder="1" applyAlignment="1" applyProtection="1">
      <alignment vertical="center" wrapText="1" shrinkToFit="1"/>
      <protection locked="0"/>
    </xf>
    <xf numFmtId="0" fontId="13" fillId="5" borderId="35" xfId="1" applyFont="1" applyFill="1" applyBorder="1" applyAlignment="1" applyProtection="1">
      <alignment horizontal="justify" vertical="center" wrapText="1"/>
      <protection locked="0"/>
    </xf>
    <xf numFmtId="0" fontId="13" fillId="5" borderId="35" xfId="1" applyFont="1" applyFill="1" applyBorder="1" applyAlignment="1" applyProtection="1">
      <alignment horizontal="center" vertical="center" wrapText="1"/>
      <protection locked="0"/>
    </xf>
    <xf numFmtId="166" fontId="13" fillId="5" borderId="53" xfId="1" applyNumberFormat="1" applyFont="1" applyFill="1" applyBorder="1" applyAlignment="1" applyProtection="1">
      <alignment horizontal="justify" vertical="center" wrapText="1"/>
      <protection locked="0"/>
    </xf>
    <xf numFmtId="0" fontId="10" fillId="5" borderId="60" xfId="0" applyFont="1" applyFill="1" applyBorder="1" applyAlignment="1" applyProtection="1">
      <alignment horizontal="center" vertical="center" wrapText="1"/>
      <protection locked="0"/>
    </xf>
    <xf numFmtId="0" fontId="13" fillId="5" borderId="61" xfId="1" applyFont="1" applyFill="1" applyBorder="1" applyAlignment="1" applyProtection="1">
      <alignment horizontal="justify" vertical="top" wrapText="1"/>
      <protection locked="0"/>
    </xf>
    <xf numFmtId="0" fontId="13" fillId="5" borderId="29" xfId="1" applyFont="1" applyFill="1" applyBorder="1" applyAlignment="1" applyProtection="1">
      <alignment horizontal="justify" vertical="top" wrapText="1"/>
      <protection locked="0"/>
    </xf>
    <xf numFmtId="0" fontId="13" fillId="5" borderId="64" xfId="1" applyFont="1" applyFill="1" applyBorder="1" applyAlignment="1" applyProtection="1">
      <alignment horizontal="justify" vertical="top" wrapText="1"/>
      <protection locked="0"/>
    </xf>
    <xf numFmtId="0" fontId="10" fillId="5" borderId="46" xfId="0" applyFont="1" applyFill="1" applyBorder="1" applyAlignment="1" applyProtection="1">
      <alignment horizontal="center" vertical="center" wrapText="1"/>
      <protection locked="0"/>
    </xf>
    <xf numFmtId="0" fontId="13" fillId="5" borderId="46" xfId="1" applyFont="1" applyFill="1" applyBorder="1" applyAlignment="1" applyProtection="1">
      <alignment horizontal="justify" vertical="top" wrapText="1"/>
      <protection locked="0"/>
    </xf>
    <xf numFmtId="0" fontId="13" fillId="5" borderId="13" xfId="1" applyFont="1" applyFill="1" applyBorder="1" applyAlignment="1" applyProtection="1">
      <alignment horizontal="justify" vertical="top" wrapText="1"/>
      <protection locked="0"/>
    </xf>
    <xf numFmtId="166" fontId="13" fillId="5" borderId="35" xfId="1" applyNumberFormat="1" applyFont="1" applyFill="1" applyBorder="1" applyAlignment="1" applyProtection="1">
      <alignment horizontal="justify" vertical="center" wrapText="1"/>
      <protection locked="0"/>
    </xf>
    <xf numFmtId="0" fontId="13" fillId="5" borderId="35" xfId="1" applyFont="1" applyFill="1" applyBorder="1" applyAlignment="1" applyProtection="1">
      <alignment horizontal="justify" vertical="top" wrapText="1"/>
      <protection locked="0"/>
    </xf>
    <xf numFmtId="166" fontId="13" fillId="5" borderId="35" xfId="1" applyNumberFormat="1" applyFont="1" applyFill="1" applyBorder="1" applyAlignment="1" applyProtection="1">
      <alignment horizontal="justify" vertical="top" wrapText="1"/>
      <protection locked="0"/>
    </xf>
    <xf numFmtId="166" fontId="13" fillId="5" borderId="53" xfId="1" applyNumberFormat="1" applyFont="1" applyFill="1" applyBorder="1" applyAlignment="1" applyProtection="1">
      <alignment horizontal="justify" vertical="top" wrapText="1"/>
      <protection locked="0"/>
    </xf>
    <xf numFmtId="0" fontId="4" fillId="4" borderId="57" xfId="0" applyFont="1" applyFill="1" applyBorder="1" applyProtection="1">
      <protection locked="0"/>
    </xf>
    <xf numFmtId="0" fontId="13" fillId="5" borderId="0" xfId="1" applyFont="1" applyFill="1" applyBorder="1" applyAlignment="1" applyProtection="1">
      <alignment vertical="center" wrapText="1"/>
      <protection locked="0"/>
    </xf>
    <xf numFmtId="0" fontId="9" fillId="5" borderId="16" xfId="1" applyFont="1" applyFill="1" applyBorder="1" applyAlignment="1" applyProtection="1">
      <alignment horizontal="justify" vertical="center" wrapText="1"/>
      <protection locked="0"/>
    </xf>
    <xf numFmtId="164" fontId="9" fillId="5" borderId="80" xfId="1" applyNumberFormat="1" applyFont="1" applyFill="1" applyBorder="1" applyAlignment="1" applyProtection="1">
      <alignment horizontal="justify" vertical="center" wrapText="1"/>
      <protection locked="0"/>
    </xf>
    <xf numFmtId="0" fontId="13" fillId="5" borderId="0" xfId="0" applyFont="1" applyFill="1" applyBorder="1" applyAlignment="1" applyProtection="1">
      <alignment horizontal="center" vertical="center" wrapText="1"/>
      <protection locked="0"/>
    </xf>
    <xf numFmtId="0" fontId="13" fillId="5" borderId="0" xfId="1" applyFont="1" applyFill="1" applyBorder="1" applyAlignment="1" applyProtection="1">
      <alignment horizontal="left" vertical="center" wrapText="1"/>
      <protection locked="0"/>
    </xf>
    <xf numFmtId="0" fontId="10" fillId="5" borderId="0" xfId="0" applyFont="1" applyFill="1" applyBorder="1"/>
    <xf numFmtId="0" fontId="27" fillId="5" borderId="35" xfId="1" applyFont="1" applyFill="1" applyBorder="1" applyAlignment="1" applyProtection="1">
      <alignment horizontal="center" vertical="center" wrapText="1"/>
    </xf>
    <xf numFmtId="0" fontId="27" fillId="5" borderId="35" xfId="1" applyFont="1" applyFill="1" applyBorder="1" applyAlignment="1" applyProtection="1">
      <alignment horizontal="left" vertical="center" wrapText="1"/>
    </xf>
    <xf numFmtId="0" fontId="6" fillId="5" borderId="16" xfId="1" applyFont="1" applyFill="1" applyBorder="1" applyAlignment="1" applyProtection="1">
      <alignment horizontal="left" vertical="center" wrapText="1"/>
      <protection locked="0"/>
    </xf>
    <xf numFmtId="0" fontId="6" fillId="5" borderId="16" xfId="1" applyNumberFormat="1" applyFont="1" applyFill="1" applyBorder="1" applyAlignment="1" applyProtection="1">
      <alignment horizontal="center" vertical="center" wrapText="1"/>
      <protection locked="0"/>
    </xf>
    <xf numFmtId="14" fontId="6" fillId="5" borderId="16" xfId="1" applyNumberFormat="1" applyFont="1" applyFill="1" applyBorder="1" applyAlignment="1" applyProtection="1">
      <alignment horizontal="center" vertical="center" wrapText="1"/>
      <protection locked="0"/>
    </xf>
    <xf numFmtId="164" fontId="6" fillId="5" borderId="16" xfId="1" applyNumberFormat="1" applyFont="1" applyFill="1" applyBorder="1" applyAlignment="1" applyProtection="1">
      <alignment horizontal="left" vertical="center" wrapText="1"/>
      <protection locked="0"/>
    </xf>
    <xf numFmtId="0" fontId="13" fillId="5" borderId="108" xfId="1" applyFont="1" applyFill="1" applyBorder="1" applyAlignment="1" applyProtection="1">
      <alignment horizontal="justify" vertical="center" wrapText="1"/>
    </xf>
    <xf numFmtId="0" fontId="13" fillId="5" borderId="108" xfId="1" applyFont="1" applyFill="1" applyBorder="1" applyAlignment="1" applyProtection="1">
      <alignment horizontal="center" vertical="center" wrapText="1"/>
    </xf>
    <xf numFmtId="0" fontId="27" fillId="5" borderId="108" xfId="1" applyFont="1" applyFill="1" applyBorder="1" applyAlignment="1" applyProtection="1">
      <alignment horizontal="left" vertical="center" wrapText="1"/>
    </xf>
    <xf numFmtId="166" fontId="13" fillId="5" borderId="108" xfId="1"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3" fillId="5" borderId="35" xfId="1" applyFont="1" applyFill="1" applyBorder="1" applyAlignment="1" applyProtection="1">
      <alignment horizontal="justify" vertical="center" wrapText="1"/>
    </xf>
    <xf numFmtId="0" fontId="13" fillId="5" borderId="35" xfId="1" applyFont="1" applyFill="1" applyBorder="1" applyAlignment="1" applyProtection="1">
      <alignment horizontal="center" vertical="center" wrapText="1"/>
    </xf>
    <xf numFmtId="0" fontId="27" fillId="5" borderId="35" xfId="1" applyFont="1" applyFill="1" applyBorder="1" applyAlignment="1" applyProtection="1">
      <alignment vertical="center" wrapText="1"/>
    </xf>
    <xf numFmtId="166" fontId="13" fillId="5" borderId="35" xfId="1" applyNumberFormat="1" applyFont="1" applyFill="1" applyBorder="1" applyAlignment="1" applyProtection="1">
      <alignment horizontal="center" vertical="center" wrapText="1"/>
    </xf>
    <xf numFmtId="0" fontId="13" fillId="5" borderId="111" xfId="1" applyFont="1" applyFill="1" applyBorder="1" applyAlignment="1" applyProtection="1">
      <alignment horizontal="justify" vertical="center" wrapText="1"/>
    </xf>
    <xf numFmtId="0" fontId="13" fillId="5" borderId="111" xfId="1" applyFont="1" applyFill="1" applyBorder="1" applyAlignment="1" applyProtection="1">
      <alignment horizontal="center" vertical="center" wrapText="1"/>
    </xf>
    <xf numFmtId="0" fontId="27" fillId="5" borderId="111" xfId="1" applyFont="1" applyFill="1" applyBorder="1" applyAlignment="1" applyProtection="1">
      <alignment vertical="center" wrapText="1"/>
    </xf>
    <xf numFmtId="166" fontId="13" fillId="5" borderId="111" xfId="1" applyNumberFormat="1" applyFont="1" applyFill="1" applyBorder="1" applyAlignment="1" applyProtection="1">
      <alignment horizontal="center" vertical="center" wrapText="1"/>
    </xf>
    <xf numFmtId="0" fontId="13" fillId="5" borderId="61" xfId="1" applyFont="1" applyFill="1" applyBorder="1" applyAlignment="1" applyProtection="1">
      <alignment horizontal="justify" vertical="center" wrapText="1"/>
    </xf>
    <xf numFmtId="0" fontId="27" fillId="5" borderId="61" xfId="1" applyFont="1" applyFill="1" applyBorder="1" applyAlignment="1" applyProtection="1">
      <alignment horizontal="center" vertical="center" wrapText="1"/>
    </xf>
    <xf numFmtId="0" fontId="27" fillId="5" borderId="61" xfId="1" applyFont="1" applyFill="1" applyBorder="1" applyAlignment="1" applyProtection="1">
      <alignment horizontal="justify" vertical="center" wrapText="1"/>
    </xf>
    <xf numFmtId="166" fontId="13" fillId="5" borderId="61" xfId="1" applyNumberFormat="1" applyFont="1" applyFill="1" applyBorder="1" applyAlignment="1" applyProtection="1">
      <alignment horizontal="center" vertical="center" wrapText="1"/>
    </xf>
    <xf numFmtId="0" fontId="27" fillId="5" borderId="35" xfId="1" applyFont="1" applyFill="1" applyBorder="1" applyAlignment="1" applyProtection="1">
      <alignment horizontal="justify" vertical="center" wrapText="1"/>
    </xf>
    <xf numFmtId="0" fontId="27" fillId="5" borderId="111" xfId="1" applyFont="1" applyFill="1" applyBorder="1" applyAlignment="1" applyProtection="1">
      <alignment horizontal="left" vertical="center" wrapText="1"/>
    </xf>
    <xf numFmtId="0" fontId="13" fillId="5" borderId="61" xfId="1" applyFont="1" applyFill="1" applyBorder="1" applyAlignment="1" applyProtection="1">
      <alignment horizontal="center" vertical="center" wrapText="1"/>
    </xf>
    <xf numFmtId="14" fontId="13" fillId="5" borderId="61" xfId="1" applyNumberFormat="1" applyFont="1" applyFill="1" applyBorder="1" applyAlignment="1" applyProtection="1">
      <alignment horizontal="center" vertical="center" wrapText="1"/>
    </xf>
    <xf numFmtId="14" fontId="13" fillId="5" borderId="35" xfId="1" applyNumberFormat="1" applyFont="1" applyFill="1" applyBorder="1" applyAlignment="1" applyProtection="1">
      <alignment horizontal="center" vertical="center" wrapText="1"/>
    </xf>
    <xf numFmtId="0" fontId="13" fillId="5" borderId="46" xfId="1" applyFont="1" applyFill="1" applyBorder="1" applyAlignment="1" applyProtection="1">
      <alignment horizontal="justify" vertical="center" wrapText="1"/>
    </xf>
    <xf numFmtId="0" fontId="13" fillId="5" borderId="46" xfId="1" applyFont="1" applyFill="1" applyBorder="1" applyAlignment="1" applyProtection="1">
      <alignment horizontal="center" vertical="center" wrapText="1"/>
    </xf>
    <xf numFmtId="0" fontId="27" fillId="5" borderId="46" xfId="1" applyFont="1" applyFill="1" applyBorder="1" applyAlignment="1" applyProtection="1">
      <alignment horizontal="justify" vertical="center" wrapText="1"/>
    </xf>
    <xf numFmtId="164" fontId="13" fillId="5" borderId="46" xfId="1" applyNumberFormat="1" applyFont="1" applyFill="1" applyBorder="1" applyAlignment="1" applyProtection="1">
      <alignment horizontal="center" vertical="center" wrapText="1"/>
    </xf>
    <xf numFmtId="0" fontId="13" fillId="5" borderId="108" xfId="1" applyFont="1" applyFill="1" applyBorder="1" applyAlignment="1" applyProtection="1">
      <alignment horizontal="left" vertical="center" wrapText="1"/>
    </xf>
    <xf numFmtId="1" fontId="13" fillId="5" borderId="108" xfId="1" applyNumberFormat="1" applyFont="1" applyFill="1" applyBorder="1" applyAlignment="1" applyProtection="1">
      <alignment horizontal="center" vertical="center" wrapText="1"/>
    </xf>
    <xf numFmtId="166" fontId="13" fillId="5" borderId="108" xfId="0" applyNumberFormat="1" applyFont="1" applyFill="1" applyBorder="1" applyAlignment="1">
      <alignment horizontal="center" vertical="center"/>
    </xf>
    <xf numFmtId="0" fontId="13" fillId="5" borderId="35" xfId="1" applyFont="1" applyFill="1" applyBorder="1" applyAlignment="1" applyProtection="1">
      <alignment horizontal="left" vertical="center" wrapText="1"/>
    </xf>
    <xf numFmtId="1" fontId="13" fillId="5" borderId="35" xfId="1" applyNumberFormat="1" applyFont="1" applyFill="1" applyBorder="1" applyAlignment="1" applyProtection="1">
      <alignment horizontal="center" vertical="center" wrapText="1"/>
    </xf>
    <xf numFmtId="166" fontId="13" fillId="5" borderId="35" xfId="0" applyNumberFormat="1" applyFont="1" applyFill="1" applyBorder="1" applyAlignment="1">
      <alignment horizontal="center" vertical="center"/>
    </xf>
    <xf numFmtId="9" fontId="13" fillId="5" borderId="35" xfId="1" applyNumberFormat="1" applyFont="1" applyFill="1" applyBorder="1" applyAlignment="1" applyProtection="1">
      <alignment horizontal="center" vertical="center" wrapText="1"/>
    </xf>
    <xf numFmtId="14" fontId="28" fillId="5" borderId="132" xfId="1" applyNumberFormat="1" applyFont="1" applyFill="1" applyBorder="1" applyAlignment="1" applyProtection="1">
      <alignment horizontal="center" vertical="top" wrapText="1"/>
    </xf>
    <xf numFmtId="0" fontId="28" fillId="5" borderId="132" xfId="1" applyFont="1" applyFill="1" applyBorder="1" applyAlignment="1" applyProtection="1">
      <alignment horizontal="justify" vertical="top" wrapText="1"/>
    </xf>
    <xf numFmtId="166" fontId="28" fillId="5" borderId="132" xfId="1" applyNumberFormat="1" applyFont="1" applyFill="1" applyBorder="1" applyAlignment="1" applyProtection="1">
      <alignment horizontal="center" vertical="top" wrapText="1"/>
    </xf>
    <xf numFmtId="0" fontId="28" fillId="5" borderId="12" xfId="1" applyFont="1" applyFill="1" applyBorder="1" applyAlignment="1" applyProtection="1">
      <alignment horizontal="justify" vertical="top" wrapText="1"/>
    </xf>
    <xf numFmtId="0" fontId="28" fillId="5" borderId="12" xfId="1" applyFont="1" applyFill="1" applyBorder="1" applyAlignment="1" applyProtection="1">
      <alignment vertical="top" wrapText="1"/>
    </xf>
    <xf numFmtId="14" fontId="28" fillId="5" borderId="12" xfId="1" applyNumberFormat="1" applyFont="1" applyFill="1" applyBorder="1" applyAlignment="1" applyProtection="1">
      <alignment horizontal="center" vertical="top" wrapText="1"/>
    </xf>
    <xf numFmtId="0" fontId="28" fillId="5" borderId="137" xfId="1" applyFont="1" applyFill="1" applyBorder="1" applyAlignment="1" applyProtection="1">
      <alignment horizontal="justify" vertical="top" wrapText="1"/>
    </xf>
    <xf numFmtId="14" fontId="28" fillId="5" borderId="137" xfId="1" applyNumberFormat="1" applyFont="1" applyFill="1" applyBorder="1" applyAlignment="1" applyProtection="1">
      <alignment horizontal="center" vertical="top" wrapText="1"/>
    </xf>
    <xf numFmtId="0" fontId="28" fillId="5" borderId="140" xfId="1" applyFont="1" applyFill="1" applyBorder="1" applyAlignment="1" applyProtection="1">
      <alignment horizontal="justify" vertical="top" wrapText="1"/>
    </xf>
    <xf numFmtId="0" fontId="28" fillId="5" borderId="140" xfId="1" applyFont="1" applyFill="1" applyBorder="1" applyAlignment="1" applyProtection="1">
      <alignment vertical="top" wrapText="1"/>
    </xf>
    <xf numFmtId="167" fontId="28" fillId="5" borderId="140" xfId="1" applyNumberFormat="1" applyFont="1" applyFill="1" applyBorder="1" applyAlignment="1" applyProtection="1">
      <alignment horizontal="center" vertical="top" wrapText="1"/>
    </xf>
    <xf numFmtId="0" fontId="28" fillId="5" borderId="12" xfId="1" applyFont="1" applyFill="1" applyBorder="1" applyAlignment="1" applyProtection="1">
      <alignment horizontal="center" vertical="top" wrapText="1"/>
    </xf>
    <xf numFmtId="167" fontId="28" fillId="5" borderId="12" xfId="1" applyNumberFormat="1" applyFont="1" applyFill="1" applyBorder="1" applyAlignment="1" applyProtection="1">
      <alignment horizontal="center" vertical="top" wrapText="1"/>
    </xf>
    <xf numFmtId="0" fontId="28" fillId="5" borderId="13" xfId="1" applyFont="1" applyFill="1" applyBorder="1" applyAlignment="1" applyProtection="1">
      <alignment horizontal="justify" vertical="top" wrapText="1"/>
    </xf>
    <xf numFmtId="0" fontId="28" fillId="5" borderId="13" xfId="1" applyFont="1" applyFill="1" applyBorder="1" applyAlignment="1" applyProtection="1">
      <alignment vertical="top" wrapText="1"/>
    </xf>
    <xf numFmtId="0" fontId="28" fillId="5" borderId="13" xfId="1" applyFont="1" applyFill="1" applyBorder="1" applyAlignment="1" applyProtection="1">
      <alignment horizontal="center" vertical="top" wrapText="1"/>
    </xf>
    <xf numFmtId="167" fontId="28" fillId="5" borderId="13" xfId="1" applyNumberFormat="1" applyFont="1" applyFill="1" applyBorder="1" applyAlignment="1" applyProtection="1">
      <alignment horizontal="center" vertical="top" wrapText="1"/>
    </xf>
    <xf numFmtId="0" fontId="28" fillId="5" borderId="108" xfId="1" applyFont="1" applyFill="1" applyBorder="1" applyAlignment="1" applyProtection="1">
      <alignment horizontal="center" vertical="top" wrapText="1"/>
    </xf>
    <xf numFmtId="167" fontId="28" fillId="5" borderId="108" xfId="1" applyNumberFormat="1" applyFont="1" applyFill="1" applyBorder="1" applyAlignment="1" applyProtection="1">
      <alignment horizontal="center" vertical="top" wrapText="1"/>
    </xf>
    <xf numFmtId="0" fontId="28" fillId="5" borderId="35" xfId="1" applyFont="1" applyFill="1" applyBorder="1" applyAlignment="1" applyProtection="1">
      <alignment horizontal="center" vertical="top" wrapText="1"/>
    </xf>
    <xf numFmtId="167" fontId="28" fillId="5" borderId="35" xfId="1" applyNumberFormat="1" applyFont="1" applyFill="1" applyBorder="1" applyAlignment="1" applyProtection="1">
      <alignment horizontal="center" vertical="top" wrapText="1"/>
    </xf>
    <xf numFmtId="0" fontId="28" fillId="5" borderId="111" xfId="1" applyFont="1" applyFill="1" applyBorder="1" applyAlignment="1" applyProtection="1">
      <alignment horizontal="center" vertical="top" wrapText="1"/>
    </xf>
    <xf numFmtId="167" fontId="28" fillId="5" borderId="111" xfId="1" applyNumberFormat="1" applyFont="1" applyFill="1" applyBorder="1" applyAlignment="1" applyProtection="1">
      <alignment horizontal="center" vertical="top" wrapText="1"/>
    </xf>
    <xf numFmtId="14" fontId="13" fillId="5" borderId="46" xfId="1" applyNumberFormat="1" applyFont="1" applyFill="1" applyBorder="1" applyAlignment="1" applyProtection="1">
      <alignment horizontal="center" vertical="center" wrapText="1"/>
    </xf>
    <xf numFmtId="14" fontId="13" fillId="5" borderId="108" xfId="1" applyNumberFormat="1" applyFont="1" applyFill="1" applyBorder="1" applyAlignment="1" applyProtection="1">
      <alignment horizontal="center" vertical="center" wrapText="1"/>
    </xf>
    <xf numFmtId="0" fontId="13" fillId="5" borderId="35" xfId="1" applyFont="1" applyFill="1" applyBorder="1" applyAlignment="1" applyProtection="1">
      <alignment horizontal="justify" vertical="top" wrapText="1"/>
    </xf>
    <xf numFmtId="0" fontId="13" fillId="5" borderId="111" xfId="1" applyFont="1" applyFill="1" applyBorder="1" applyAlignment="1" applyProtection="1">
      <alignment horizontal="justify" vertical="top" wrapText="1"/>
    </xf>
    <xf numFmtId="14" fontId="13" fillId="5" borderId="111" xfId="1" applyNumberFormat="1" applyFont="1" applyFill="1" applyBorder="1" applyAlignment="1" applyProtection="1">
      <alignment horizontal="center" vertical="center" wrapText="1"/>
    </xf>
    <xf numFmtId="9" fontId="28" fillId="5" borderId="35" xfId="1" applyNumberFormat="1" applyFont="1" applyFill="1" applyBorder="1" applyAlignment="1" applyProtection="1">
      <alignment horizontal="center" vertical="top" wrapText="1"/>
    </xf>
    <xf numFmtId="164" fontId="28" fillId="5" borderId="35" xfId="1" applyNumberFormat="1" applyFont="1" applyFill="1" applyBorder="1" applyAlignment="1" applyProtection="1">
      <alignment horizontal="justify" vertical="top" wrapText="1"/>
    </xf>
    <xf numFmtId="0" fontId="10" fillId="5" borderId="79" xfId="0" applyFont="1" applyFill="1" applyBorder="1" applyAlignment="1">
      <alignment horizontal="left" vertical="center" wrapText="1"/>
    </xf>
    <xf numFmtId="0" fontId="5" fillId="0" borderId="18" xfId="0" applyFont="1" applyFill="1" applyBorder="1" applyAlignment="1" applyProtection="1">
      <alignment vertical="center" wrapText="1"/>
    </xf>
    <xf numFmtId="0" fontId="5" fillId="0" borderId="16" xfId="0" applyFont="1" applyFill="1" applyBorder="1" applyAlignment="1" applyProtection="1">
      <alignment vertical="center" wrapText="1"/>
    </xf>
    <xf numFmtId="0" fontId="13" fillId="5" borderId="35" xfId="1" applyFont="1" applyFill="1" applyBorder="1" applyAlignment="1" applyProtection="1">
      <alignment horizontal="justify" vertical="top" wrapText="1"/>
    </xf>
    <xf numFmtId="0" fontId="5" fillId="6" borderId="79" xfId="0" applyFont="1" applyFill="1" applyBorder="1" applyAlignment="1" applyProtection="1">
      <alignment horizontal="left" vertical="center"/>
    </xf>
    <xf numFmtId="0" fontId="5" fillId="6" borderId="16" xfId="0" applyFont="1" applyFill="1" applyBorder="1" applyAlignment="1" applyProtection="1">
      <alignment horizontal="left" vertical="center"/>
    </xf>
    <xf numFmtId="0" fontId="13" fillId="5" borderId="35" xfId="1" applyFont="1" applyFill="1" applyBorder="1" applyAlignment="1" applyProtection="1">
      <alignment horizontal="justify" vertical="center" wrapText="1"/>
    </xf>
    <xf numFmtId="166" fontId="28" fillId="5" borderId="35" xfId="1" applyNumberFormat="1" applyFont="1" applyFill="1" applyBorder="1" applyAlignment="1" applyProtection="1">
      <alignment horizontal="center" vertical="top" wrapText="1"/>
    </xf>
    <xf numFmtId="0" fontId="28" fillId="5" borderId="35" xfId="1" applyFont="1" applyFill="1" applyBorder="1" applyAlignment="1" applyProtection="1">
      <alignment horizontal="justify" vertical="top" wrapText="1"/>
    </xf>
    <xf numFmtId="0" fontId="28" fillId="5" borderId="35" xfId="1" applyFont="1" applyFill="1" applyBorder="1" applyAlignment="1" applyProtection="1">
      <alignment horizontal="center" vertical="top" wrapText="1"/>
    </xf>
    <xf numFmtId="0" fontId="13" fillId="7" borderId="12" xfId="0" applyFont="1" applyFill="1" applyBorder="1" applyAlignment="1" applyProtection="1">
      <alignment vertical="top" wrapText="1"/>
      <protection locked="0"/>
    </xf>
    <xf numFmtId="1" fontId="13" fillId="7" borderId="12" xfId="0" applyNumberFormat="1" applyFont="1" applyFill="1" applyBorder="1" applyAlignment="1" applyProtection="1">
      <alignment horizontal="center" vertical="center"/>
      <protection locked="0"/>
    </xf>
    <xf numFmtId="0" fontId="13" fillId="7" borderId="12" xfId="0" applyFont="1" applyFill="1" applyBorder="1" applyAlignment="1" applyProtection="1">
      <alignment horizontal="left" vertical="top" wrapText="1"/>
      <protection locked="0"/>
    </xf>
    <xf numFmtId="0" fontId="13" fillId="7" borderId="12" xfId="0" applyFont="1" applyFill="1" applyBorder="1" applyAlignment="1" applyProtection="1">
      <alignment horizontal="center" vertical="top" wrapText="1"/>
      <protection locked="0"/>
    </xf>
    <xf numFmtId="0" fontId="13" fillId="7" borderId="12" xfId="0" applyFont="1" applyFill="1" applyBorder="1" applyAlignment="1" applyProtection="1">
      <alignment horizontal="left" vertical="center" wrapText="1"/>
      <protection locked="0"/>
    </xf>
    <xf numFmtId="0" fontId="27" fillId="5" borderId="31" xfId="1" applyFont="1" applyFill="1" applyBorder="1" applyAlignment="1" applyProtection="1">
      <alignment horizontal="center" vertical="center" wrapText="1"/>
    </xf>
    <xf numFmtId="0" fontId="27" fillId="5" borderId="29" xfId="1" applyFont="1" applyFill="1" applyBorder="1" applyAlignment="1" applyProtection="1">
      <alignment horizontal="center" vertical="center" wrapText="1"/>
    </xf>
    <xf numFmtId="0" fontId="27" fillId="5" borderId="30" xfId="1" applyFont="1" applyFill="1" applyBorder="1" applyAlignment="1" applyProtection="1">
      <alignment horizontal="center" vertical="center" wrapText="1"/>
    </xf>
    <xf numFmtId="0" fontId="13" fillId="5" borderId="26" xfId="1" applyFont="1" applyFill="1" applyBorder="1" applyAlignment="1" applyProtection="1">
      <alignment vertical="top" wrapText="1"/>
    </xf>
    <xf numFmtId="164" fontId="13" fillId="5" borderId="29" xfId="1" applyNumberFormat="1" applyFont="1" applyFill="1" applyBorder="1" applyAlignment="1" applyProtection="1">
      <alignment horizontal="center" vertical="top" wrapText="1"/>
    </xf>
    <xf numFmtId="164" fontId="13" fillId="5" borderId="30" xfId="1" applyNumberFormat="1" applyFont="1" applyFill="1" applyBorder="1" applyAlignment="1" applyProtection="1">
      <alignment horizontal="center" vertical="top" wrapText="1"/>
    </xf>
    <xf numFmtId="0" fontId="13" fillId="5" borderId="45" xfId="1" applyFont="1" applyFill="1" applyBorder="1" applyAlignment="1" applyProtection="1">
      <alignment vertical="top" wrapText="1"/>
    </xf>
    <xf numFmtId="164" fontId="13" fillId="5" borderId="13" xfId="1" applyNumberFormat="1" applyFont="1" applyFill="1" applyBorder="1" applyAlignment="1" applyProtection="1">
      <alignment horizontal="center" vertical="top" wrapText="1"/>
    </xf>
    <xf numFmtId="164" fontId="13" fillId="5" borderId="33" xfId="1" applyNumberFormat="1" applyFont="1" applyFill="1" applyBorder="1" applyAlignment="1" applyProtection="1">
      <alignment horizontal="center" vertical="top" wrapText="1"/>
    </xf>
    <xf numFmtId="164" fontId="13" fillId="5" borderId="26" xfId="1" applyNumberFormat="1" applyFont="1" applyFill="1" applyBorder="1" applyAlignment="1" applyProtection="1">
      <alignment horizontal="center" vertical="top" wrapText="1"/>
    </xf>
    <xf numFmtId="0" fontId="51" fillId="5" borderId="12" xfId="0" applyFont="1" applyFill="1" applyBorder="1" applyAlignment="1">
      <alignment vertical="top" wrapText="1"/>
    </xf>
    <xf numFmtId="0" fontId="13" fillId="5" borderId="43" xfId="1" applyFont="1" applyFill="1" applyBorder="1" applyAlignment="1" applyProtection="1">
      <alignment vertical="top" wrapText="1"/>
    </xf>
    <xf numFmtId="0" fontId="13" fillId="5" borderId="12" xfId="1" applyFont="1" applyFill="1" applyBorder="1" applyAlignment="1" applyProtection="1">
      <alignment horizontal="center" vertical="top" wrapText="1"/>
    </xf>
    <xf numFmtId="0" fontId="13" fillId="5" borderId="13" xfId="1" applyFont="1" applyFill="1" applyBorder="1" applyAlignment="1" applyProtection="1">
      <alignment vertical="top" wrapText="1"/>
    </xf>
    <xf numFmtId="0" fontId="13" fillId="5" borderId="12" xfId="1" applyFont="1" applyFill="1" applyBorder="1" applyAlignment="1" applyProtection="1">
      <alignment horizontal="left" vertical="top" wrapText="1"/>
    </xf>
    <xf numFmtId="0" fontId="13" fillId="5" borderId="12" xfId="1" applyFont="1" applyFill="1" applyBorder="1" applyAlignment="1" applyProtection="1">
      <alignment horizontal="center" vertical="center" wrapText="1"/>
    </xf>
    <xf numFmtId="165" fontId="52" fillId="7" borderId="12" xfId="0" applyNumberFormat="1" applyFont="1" applyFill="1" applyBorder="1" applyAlignment="1" applyProtection="1">
      <alignment horizontal="center" vertical="top"/>
      <protection locked="0"/>
    </xf>
    <xf numFmtId="165" fontId="52" fillId="7" borderId="13" xfId="0" applyNumberFormat="1" applyFont="1" applyFill="1" applyBorder="1" applyAlignment="1" applyProtection="1">
      <alignment horizontal="center" vertical="top"/>
      <protection locked="0"/>
    </xf>
    <xf numFmtId="165" fontId="52" fillId="7" borderId="29" xfId="0" applyNumberFormat="1" applyFont="1" applyFill="1" applyBorder="1" applyAlignment="1" applyProtection="1">
      <alignment horizontal="center" vertical="top"/>
      <protection locked="0"/>
    </xf>
    <xf numFmtId="0" fontId="13" fillId="5" borderId="12" xfId="0" applyFont="1" applyFill="1" applyBorder="1" applyAlignment="1">
      <alignment vertical="top" wrapText="1"/>
    </xf>
    <xf numFmtId="0" fontId="13" fillId="5" borderId="12" xfId="0" applyFont="1" applyFill="1" applyBorder="1" applyAlignment="1">
      <alignment horizontal="left" vertical="top"/>
    </xf>
    <xf numFmtId="0" fontId="13" fillId="5" borderId="12" xfId="0" applyFont="1" applyFill="1" applyBorder="1" applyAlignment="1">
      <alignment horizontal="center" vertical="center"/>
    </xf>
    <xf numFmtId="0" fontId="13" fillId="5" borderId="12" xfId="0" applyFont="1" applyFill="1" applyBorder="1" applyAlignment="1">
      <alignment horizontal="center" vertical="center" wrapText="1"/>
    </xf>
    <xf numFmtId="165" fontId="52" fillId="7" borderId="26" xfId="0" applyNumberFormat="1" applyFont="1" applyFill="1" applyBorder="1" applyAlignment="1" applyProtection="1">
      <alignment horizontal="center" vertical="top"/>
      <protection locked="0"/>
    </xf>
    <xf numFmtId="0" fontId="53" fillId="5" borderId="0" xfId="0" applyFont="1" applyFill="1"/>
    <xf numFmtId="0" fontId="13" fillId="5" borderId="32" xfId="1" applyFont="1" applyFill="1" applyBorder="1" applyAlignment="1" applyProtection="1">
      <alignment vertical="top" wrapText="1"/>
    </xf>
    <xf numFmtId="0" fontId="13" fillId="5" borderId="0" xfId="1" applyFont="1" applyFill="1" applyBorder="1" applyAlignment="1" applyProtection="1">
      <alignment vertical="top" wrapText="1"/>
    </xf>
    <xf numFmtId="0" fontId="5" fillId="6" borderId="79" xfId="0" applyFont="1" applyFill="1" applyBorder="1" applyAlignment="1" applyProtection="1">
      <alignment horizontal="center" vertical="center" wrapText="1"/>
    </xf>
    <xf numFmtId="0" fontId="5" fillId="6" borderId="79" xfId="0" applyFont="1" applyFill="1" applyBorder="1" applyAlignment="1" applyProtection="1">
      <alignment horizontal="left" vertical="center" wrapText="1"/>
    </xf>
    <xf numFmtId="0" fontId="5" fillId="6" borderId="16" xfId="0" applyFont="1" applyFill="1" applyBorder="1" applyAlignment="1" applyProtection="1">
      <alignment horizontal="center" vertical="center"/>
    </xf>
    <xf numFmtId="0" fontId="5" fillId="6" borderId="16" xfId="0" applyFont="1" applyFill="1" applyBorder="1" applyAlignment="1" applyProtection="1">
      <alignment horizontal="left" vertical="center" wrapText="1"/>
    </xf>
    <xf numFmtId="0" fontId="5" fillId="6" borderId="166" xfId="0" applyFont="1" applyFill="1" applyBorder="1" applyAlignment="1" applyProtection="1">
      <alignment horizontal="center" vertical="center" wrapText="1"/>
    </xf>
    <xf numFmtId="0" fontId="21" fillId="5" borderId="96" xfId="1" applyFont="1" applyFill="1" applyBorder="1" applyAlignment="1" applyProtection="1">
      <alignment horizontal="center" vertical="center" wrapText="1"/>
    </xf>
    <xf numFmtId="0" fontId="27" fillId="6" borderId="16" xfId="0" applyFont="1" applyFill="1" applyBorder="1" applyAlignment="1" applyProtection="1">
      <alignment horizontal="center" vertical="center" wrapText="1"/>
    </xf>
    <xf numFmtId="0" fontId="0" fillId="0" borderId="57" xfId="0" applyBorder="1" applyAlignment="1">
      <alignment horizontal="center" vertical="center"/>
    </xf>
    <xf numFmtId="0" fontId="9" fillId="5" borderId="35" xfId="1" applyFont="1" applyFill="1" applyBorder="1" applyAlignment="1" applyProtection="1">
      <alignment horizontal="center" vertical="center" wrapText="1"/>
    </xf>
    <xf numFmtId="0" fontId="5" fillId="6" borderId="79" xfId="0" applyFont="1" applyFill="1" applyBorder="1" applyAlignment="1" applyProtection="1">
      <alignment horizontal="left" vertical="center"/>
    </xf>
    <xf numFmtId="0" fontId="5" fillId="6" borderId="16" xfId="0" applyFont="1" applyFill="1" applyBorder="1" applyAlignment="1" applyProtection="1">
      <alignment horizontal="left" vertical="center"/>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1" fillId="0" borderId="1" xfId="0" applyFont="1" applyFill="1" applyBorder="1" applyAlignment="1" applyProtection="1">
      <alignment horizontal="center"/>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3" fillId="2" borderId="5" xfId="0" applyFont="1" applyFill="1" applyBorder="1" applyAlignment="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14" fontId="5" fillId="0" borderId="18" xfId="0" applyNumberFormat="1"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5" borderId="28" xfId="1" applyFont="1" applyFill="1" applyBorder="1" applyAlignment="1" applyProtection="1">
      <alignment horizontal="center" vertical="center" wrapText="1"/>
    </xf>
    <xf numFmtId="0" fontId="5" fillId="5" borderId="29" xfId="1" applyFont="1" applyFill="1" applyBorder="1" applyAlignment="1" applyProtection="1">
      <alignment horizontal="center" vertical="center" wrapText="1"/>
    </xf>
    <xf numFmtId="0" fontId="5" fillId="5" borderId="159" xfId="1" applyFont="1" applyFill="1" applyBorder="1" applyAlignment="1" applyProtection="1">
      <alignment horizontal="center" vertical="center" wrapText="1"/>
    </xf>
    <xf numFmtId="0" fontId="5" fillId="5" borderId="149" xfId="1" applyFont="1" applyFill="1" applyBorder="1" applyAlignment="1" applyProtection="1">
      <alignment horizontal="center" vertical="center" wrapText="1"/>
    </xf>
    <xf numFmtId="0" fontId="5" fillId="5" borderId="0" xfId="1" applyFont="1" applyFill="1" applyBorder="1" applyAlignment="1" applyProtection="1">
      <alignment horizontal="center" vertical="center" wrapText="1"/>
    </xf>
    <xf numFmtId="0" fontId="6" fillId="0" borderId="14" xfId="0" applyFont="1" applyFill="1" applyBorder="1" applyAlignment="1" applyProtection="1">
      <alignment vertical="center" wrapText="1"/>
    </xf>
    <xf numFmtId="0" fontId="6" fillId="0" borderId="15" xfId="0" applyFont="1" applyFill="1" applyBorder="1" applyAlignment="1" applyProtection="1">
      <alignment vertical="center" wrapText="1"/>
    </xf>
    <xf numFmtId="14" fontId="5" fillId="0" borderId="16" xfId="0" applyNumberFormat="1" applyFont="1" applyFill="1" applyBorder="1" applyAlignment="1" applyProtection="1">
      <alignment vertical="center" wrapText="1"/>
    </xf>
    <xf numFmtId="0" fontId="5" fillId="0" borderId="16" xfId="0" applyFont="1" applyFill="1" applyBorder="1" applyAlignment="1" applyProtection="1">
      <alignment vertical="center" wrapText="1"/>
    </xf>
    <xf numFmtId="0" fontId="5" fillId="6" borderId="158" xfId="0" applyFont="1" applyFill="1" applyBorder="1" applyAlignment="1" applyProtection="1">
      <alignment horizontal="left" vertical="center"/>
    </xf>
    <xf numFmtId="0" fontId="5" fillId="6" borderId="17" xfId="0" applyFont="1" applyFill="1" applyBorder="1" applyAlignment="1" applyProtection="1">
      <alignment horizontal="left" vertical="center"/>
    </xf>
    <xf numFmtId="0" fontId="5" fillId="6" borderId="80" xfId="0" applyFont="1" applyFill="1" applyBorder="1" applyAlignment="1" applyProtection="1">
      <alignment horizontal="left" vertical="center"/>
    </xf>
    <xf numFmtId="0" fontId="5" fillId="6" borderId="170" xfId="0" applyFont="1" applyFill="1" applyBorder="1" applyAlignment="1" applyProtection="1">
      <alignment horizontal="left" vertical="center"/>
    </xf>
    <xf numFmtId="0" fontId="5" fillId="6" borderId="15" xfId="0" applyFont="1" applyFill="1" applyBorder="1" applyAlignment="1" applyProtection="1">
      <alignment horizontal="left" vertical="center"/>
    </xf>
    <xf numFmtId="0" fontId="5" fillId="6" borderId="119" xfId="0" applyFont="1" applyFill="1" applyBorder="1" applyAlignment="1" applyProtection="1">
      <alignment horizontal="left" vertical="center"/>
    </xf>
    <xf numFmtId="0" fontId="9" fillId="5" borderId="35" xfId="1" applyFont="1" applyFill="1" applyBorder="1" applyAlignment="1" applyProtection="1">
      <alignment horizontal="justify" vertical="center" wrapText="1"/>
    </xf>
    <xf numFmtId="0" fontId="8" fillId="5" borderId="35" xfId="0" applyFont="1" applyFill="1" applyBorder="1" applyAlignment="1">
      <alignment horizontal="justify" vertical="center" wrapText="1"/>
    </xf>
    <xf numFmtId="0" fontId="8" fillId="5" borderId="35" xfId="1" applyFont="1" applyFill="1" applyBorder="1" applyAlignment="1" applyProtection="1">
      <alignment horizontal="justify" vertical="center" wrapText="1"/>
    </xf>
    <xf numFmtId="14" fontId="6" fillId="0" borderId="16" xfId="0" applyNumberFormat="1" applyFont="1" applyFill="1" applyBorder="1" applyAlignment="1" applyProtection="1">
      <alignment vertical="center" wrapText="1"/>
    </xf>
    <xf numFmtId="0" fontId="6" fillId="0" borderId="16" xfId="0" applyFont="1" applyFill="1" applyBorder="1" applyAlignment="1" applyProtection="1">
      <alignment vertical="center" wrapText="1"/>
    </xf>
    <xf numFmtId="0" fontId="6" fillId="0" borderId="14" xfId="0" applyFont="1" applyFill="1" applyBorder="1" applyAlignment="1" applyProtection="1">
      <alignment vertical="top" wrapText="1"/>
    </xf>
    <xf numFmtId="0" fontId="6" fillId="0" borderId="15" xfId="0" applyFont="1" applyFill="1" applyBorder="1" applyAlignment="1" applyProtection="1">
      <alignment vertical="top" wrapText="1"/>
    </xf>
    <xf numFmtId="0" fontId="6" fillId="0" borderId="37" xfId="0" applyFont="1" applyFill="1" applyBorder="1" applyAlignment="1" applyProtection="1">
      <alignment vertical="center" wrapText="1"/>
    </xf>
    <xf numFmtId="14" fontId="6" fillId="0" borderId="18" xfId="0" applyNumberFormat="1" applyFont="1" applyFill="1" applyBorder="1" applyAlignment="1" applyProtection="1">
      <alignment vertical="center" wrapText="1"/>
    </xf>
    <xf numFmtId="0" fontId="6" fillId="0" borderId="18" xfId="0" applyFont="1" applyFill="1" applyBorder="1" applyAlignment="1" applyProtection="1">
      <alignment vertical="center" wrapText="1"/>
    </xf>
    <xf numFmtId="0" fontId="13" fillId="5" borderId="35" xfId="1" applyFont="1" applyFill="1" applyBorder="1" applyAlignment="1" applyProtection="1">
      <alignment horizontal="center" vertical="top" wrapText="1"/>
    </xf>
    <xf numFmtId="0" fontId="5" fillId="5" borderId="21" xfId="1" applyFont="1" applyFill="1" applyBorder="1" applyAlignment="1" applyProtection="1">
      <alignment horizontal="center" vertical="center" wrapText="1"/>
    </xf>
    <xf numFmtId="0" fontId="5" fillId="5" borderId="22" xfId="1" applyFont="1" applyFill="1" applyBorder="1" applyAlignment="1" applyProtection="1">
      <alignment horizontal="center" vertical="center" wrapText="1"/>
    </xf>
    <xf numFmtId="0" fontId="5" fillId="5" borderId="23" xfId="1" applyFont="1" applyFill="1" applyBorder="1" applyAlignment="1" applyProtection="1">
      <alignment horizontal="center" vertical="center" wrapText="1"/>
    </xf>
    <xf numFmtId="0" fontId="5" fillId="5" borderId="24" xfId="1" applyFont="1" applyFill="1" applyBorder="1" applyAlignment="1" applyProtection="1">
      <alignment horizontal="center" vertical="center" wrapText="1"/>
    </xf>
    <xf numFmtId="0" fontId="5" fillId="5" borderId="25" xfId="1" applyFont="1" applyFill="1" applyBorder="1" applyAlignment="1" applyProtection="1">
      <alignment horizontal="center" vertical="center" wrapText="1"/>
    </xf>
    <xf numFmtId="0" fontId="6" fillId="0" borderId="39" xfId="0" applyFont="1" applyFill="1" applyBorder="1" applyAlignment="1" applyProtection="1">
      <alignment vertical="center" wrapText="1"/>
    </xf>
    <xf numFmtId="164" fontId="13" fillId="5" borderId="35" xfId="1" applyNumberFormat="1" applyFont="1" applyFill="1" applyBorder="1" applyAlignment="1" applyProtection="1">
      <alignment horizontal="center" vertical="top" wrapText="1"/>
    </xf>
    <xf numFmtId="164" fontId="13" fillId="5" borderId="46" xfId="1" applyNumberFormat="1" applyFont="1" applyFill="1" applyBorder="1" applyAlignment="1" applyProtection="1">
      <alignment horizontal="center" vertical="top" wrapText="1"/>
    </xf>
    <xf numFmtId="164" fontId="13" fillId="5" borderId="61" xfId="1" applyNumberFormat="1" applyFont="1" applyFill="1" applyBorder="1" applyAlignment="1" applyProtection="1">
      <alignment horizontal="center" vertical="top" wrapText="1"/>
    </xf>
    <xf numFmtId="0" fontId="13" fillId="5" borderId="0" xfId="1" applyFont="1" applyFill="1" applyBorder="1" applyAlignment="1" applyProtection="1">
      <alignment horizontal="center" vertical="top" wrapText="1"/>
    </xf>
    <xf numFmtId="0" fontId="51" fillId="5" borderId="12" xfId="0" applyFont="1" applyFill="1" applyBorder="1" applyAlignment="1">
      <alignment vertical="top" wrapText="1"/>
    </xf>
    <xf numFmtId="0" fontId="13" fillId="5" borderId="12" xfId="1" applyFont="1" applyFill="1" applyBorder="1" applyAlignment="1" applyProtection="1">
      <alignment vertical="top" wrapText="1"/>
    </xf>
    <xf numFmtId="0" fontId="13" fillId="5" borderId="43" xfId="1" applyFont="1" applyFill="1" applyBorder="1" applyAlignment="1" applyProtection="1">
      <alignment vertical="top" wrapText="1"/>
    </xf>
    <xf numFmtId="0" fontId="13" fillId="5" borderId="125" xfId="1" applyFont="1" applyFill="1" applyBorder="1" applyAlignment="1" applyProtection="1">
      <alignment horizontal="center" vertical="top" wrapText="1"/>
    </xf>
    <xf numFmtId="0" fontId="13" fillId="5" borderId="160" xfId="1" applyFont="1" applyFill="1" applyBorder="1" applyAlignment="1" applyProtection="1">
      <alignment horizontal="center" vertical="top" wrapText="1"/>
    </xf>
    <xf numFmtId="0" fontId="13" fillId="5" borderId="46" xfId="1" applyFont="1" applyFill="1" applyBorder="1" applyAlignment="1" applyProtection="1">
      <alignment horizontal="center" vertical="top" wrapText="1"/>
    </xf>
    <xf numFmtId="0" fontId="13" fillId="5" borderId="61" xfId="1" applyFont="1" applyFill="1" applyBorder="1" applyAlignment="1" applyProtection="1">
      <alignment horizontal="center" vertical="top" wrapText="1"/>
    </xf>
    <xf numFmtId="0" fontId="51" fillId="5" borderId="13" xfId="0" applyFont="1" applyFill="1" applyBorder="1" applyAlignment="1">
      <alignment horizontal="center" vertical="top" wrapText="1"/>
    </xf>
    <xf numFmtId="0" fontId="51" fillId="5" borderId="29" xfId="0" applyFont="1" applyFill="1" applyBorder="1" applyAlignment="1">
      <alignment horizontal="center" vertical="top" wrapText="1"/>
    </xf>
    <xf numFmtId="0" fontId="51" fillId="5" borderId="26" xfId="0" applyFont="1" applyFill="1" applyBorder="1" applyAlignment="1">
      <alignment horizontal="center" vertical="top" wrapText="1"/>
    </xf>
    <xf numFmtId="0" fontId="13" fillId="5" borderId="13" xfId="1" applyFont="1" applyFill="1" applyBorder="1" applyAlignment="1" applyProtection="1">
      <alignment horizontal="center" vertical="top" wrapText="1"/>
    </xf>
    <xf numFmtId="0" fontId="13" fillId="5" borderId="29" xfId="1" applyFont="1" applyFill="1" applyBorder="1" applyAlignment="1" applyProtection="1">
      <alignment horizontal="center" vertical="top" wrapText="1"/>
    </xf>
    <xf numFmtId="0" fontId="13" fillId="5" borderId="26" xfId="1" applyFont="1" applyFill="1" applyBorder="1" applyAlignment="1" applyProtection="1">
      <alignment horizontal="center" vertical="top" wrapText="1"/>
    </xf>
    <xf numFmtId="0" fontId="13" fillId="5" borderId="33" xfId="1" applyFont="1" applyFill="1" applyBorder="1" applyAlignment="1" applyProtection="1">
      <alignment horizontal="center" vertical="top" wrapText="1"/>
    </xf>
    <xf numFmtId="0" fontId="13" fillId="5" borderId="30" xfId="1" applyFont="1" applyFill="1" applyBorder="1" applyAlignment="1" applyProtection="1">
      <alignment horizontal="center" vertical="top" wrapText="1"/>
    </xf>
    <xf numFmtId="0" fontId="13" fillId="5" borderId="27" xfId="1" applyFont="1" applyFill="1" applyBorder="1" applyAlignment="1" applyProtection="1">
      <alignment horizontal="center" vertical="top" wrapText="1"/>
    </xf>
    <xf numFmtId="0" fontId="6" fillId="0" borderId="53"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1" fillId="0" borderId="46" xfId="0" applyFont="1" applyFill="1" applyBorder="1" applyAlignment="1" applyProtection="1">
      <alignment horizontal="center"/>
      <protection locked="0"/>
    </xf>
    <xf numFmtId="0" fontId="1" fillId="0" borderId="47" xfId="0" applyFont="1" applyFill="1" applyBorder="1" applyAlignment="1" applyProtection="1">
      <alignment horizontal="center"/>
      <protection locked="0"/>
    </xf>
    <xf numFmtId="0" fontId="2" fillId="0" borderId="48" xfId="0" applyFont="1" applyFill="1" applyBorder="1" applyAlignment="1" applyProtection="1">
      <alignment horizontal="center" vertical="center" wrapText="1"/>
      <protection locked="0"/>
    </xf>
    <xf numFmtId="0" fontId="2" fillId="0" borderId="49" xfId="0" applyFont="1" applyFill="1" applyBorder="1" applyAlignment="1" applyProtection="1">
      <alignment horizontal="center" vertical="center"/>
      <protection locked="0"/>
    </xf>
    <xf numFmtId="0" fontId="2" fillId="0" borderId="5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wrapText="1"/>
      <protection locked="0"/>
    </xf>
    <xf numFmtId="0" fontId="3" fillId="2" borderId="49"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6" fillId="0" borderId="53"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55" xfId="0" applyFont="1" applyFill="1" applyBorder="1" applyAlignment="1" applyProtection="1">
      <alignment horizontal="left" vertical="center" wrapText="1"/>
      <protection locked="0"/>
    </xf>
    <xf numFmtId="0" fontId="5" fillId="0" borderId="35" xfId="0" applyFont="1" applyFill="1" applyBorder="1" applyAlignment="1" applyProtection="1">
      <alignment vertical="center" wrapText="1"/>
      <protection locked="0"/>
    </xf>
    <xf numFmtId="14" fontId="6" fillId="0" borderId="35" xfId="0" applyNumberFormat="1"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13" fillId="5" borderId="58" xfId="1" applyFont="1" applyFill="1" applyBorder="1" applyAlignment="1" applyProtection="1">
      <alignment horizontal="justify" vertical="top" wrapText="1"/>
      <protection locked="0"/>
    </xf>
    <xf numFmtId="0" fontId="13" fillId="5" borderId="44" xfId="1" applyFont="1" applyFill="1" applyBorder="1" applyAlignment="1" applyProtection="1">
      <alignment horizontal="justify" vertical="top" wrapText="1"/>
      <protection locked="0"/>
    </xf>
    <xf numFmtId="0" fontId="13" fillId="5" borderId="59" xfId="1" applyFont="1" applyFill="1" applyBorder="1" applyAlignment="1" applyProtection="1">
      <alignment horizontal="justify" vertical="top" wrapText="1"/>
      <protection locked="0"/>
    </xf>
    <xf numFmtId="0" fontId="5" fillId="5" borderId="56" xfId="1" applyFont="1" applyFill="1" applyBorder="1" applyAlignment="1" applyProtection="1">
      <alignment horizontal="center" vertical="center" wrapText="1"/>
      <protection locked="0"/>
    </xf>
    <xf numFmtId="0" fontId="5" fillId="5" borderId="22" xfId="1" applyFont="1" applyFill="1" applyBorder="1" applyAlignment="1" applyProtection="1">
      <alignment horizontal="center" vertical="center" wrapText="1"/>
      <protection locked="0"/>
    </xf>
    <xf numFmtId="0" fontId="5" fillId="5" borderId="23" xfId="1" applyFont="1" applyFill="1" applyBorder="1" applyAlignment="1" applyProtection="1">
      <alignment horizontal="center" vertical="center" wrapText="1"/>
      <protection locked="0"/>
    </xf>
    <xf numFmtId="0" fontId="5" fillId="5" borderId="24" xfId="1" applyFont="1" applyFill="1" applyBorder="1" applyAlignment="1" applyProtection="1">
      <alignment horizontal="center" vertical="center" wrapText="1"/>
      <protection locked="0"/>
    </xf>
    <xf numFmtId="0" fontId="5" fillId="5" borderId="25" xfId="1" applyFont="1" applyFill="1" applyBorder="1" applyAlignment="1" applyProtection="1">
      <alignment horizontal="center" vertical="center" wrapText="1"/>
      <protection locked="0"/>
    </xf>
    <xf numFmtId="0" fontId="5" fillId="6" borderId="161" xfId="0" applyFont="1" applyFill="1" applyBorder="1" applyAlignment="1" applyProtection="1">
      <alignment horizontal="center" vertical="center" wrapText="1"/>
    </xf>
    <xf numFmtId="0" fontId="5" fillId="6" borderId="162"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wrapText="1"/>
      <protection locked="0"/>
    </xf>
    <xf numFmtId="0" fontId="10" fillId="5" borderId="44" xfId="0" applyFont="1" applyFill="1" applyBorder="1" applyAlignment="1" applyProtection="1">
      <alignment horizontal="center" vertical="center" wrapText="1"/>
      <protection locked="0"/>
    </xf>
    <xf numFmtId="0" fontId="10" fillId="5" borderId="59" xfId="0" applyFont="1" applyFill="1" applyBorder="1" applyAlignment="1" applyProtection="1">
      <alignment horizontal="center" vertical="center" wrapText="1"/>
      <protection locked="0"/>
    </xf>
    <xf numFmtId="0" fontId="13" fillId="5" borderId="35" xfId="1" applyFont="1" applyFill="1" applyBorder="1" applyAlignment="1" applyProtection="1">
      <alignment horizontal="left" vertical="top" wrapText="1"/>
      <protection locked="0"/>
    </xf>
    <xf numFmtId="0" fontId="13" fillId="5" borderId="35" xfId="1" applyFont="1" applyFill="1" applyBorder="1" applyAlignment="1" applyProtection="1">
      <alignment horizontal="justify" vertical="top" wrapText="1"/>
    </xf>
    <xf numFmtId="0" fontId="13" fillId="5" borderId="35" xfId="1" applyFont="1" applyFill="1" applyBorder="1" applyAlignment="1" applyProtection="1">
      <alignment horizontal="justify" vertical="top" wrapText="1"/>
      <protection locked="0"/>
    </xf>
    <xf numFmtId="0" fontId="13" fillId="5" borderId="62" xfId="1" applyFont="1" applyFill="1" applyBorder="1" applyAlignment="1" applyProtection="1">
      <alignment horizontal="justify" vertical="top" wrapText="1"/>
      <protection locked="0"/>
    </xf>
    <xf numFmtId="0" fontId="13" fillId="5" borderId="63" xfId="1" applyFont="1" applyFill="1" applyBorder="1" applyAlignment="1" applyProtection="1">
      <alignment horizontal="justify" vertical="top" wrapText="1"/>
      <protection locked="0"/>
    </xf>
    <xf numFmtId="0" fontId="13" fillId="5" borderId="53" xfId="1" applyFont="1" applyFill="1" applyBorder="1" applyAlignment="1" applyProtection="1">
      <alignment horizontal="justify" vertical="top" wrapText="1"/>
      <protection locked="0"/>
    </xf>
    <xf numFmtId="0" fontId="13" fillId="5" borderId="55" xfId="1" applyFont="1" applyFill="1" applyBorder="1" applyAlignment="1" applyProtection="1">
      <alignment horizontal="justify" vertical="top" wrapText="1"/>
      <protection locked="0"/>
    </xf>
    <xf numFmtId="0" fontId="10" fillId="5" borderId="46" xfId="0" applyFont="1" applyFill="1" applyBorder="1" applyAlignment="1" applyProtection="1">
      <alignment horizontal="center" vertical="center" wrapText="1"/>
      <protection locked="0"/>
    </xf>
    <xf numFmtId="0" fontId="10" fillId="5" borderId="66" xfId="0" applyFont="1" applyFill="1" applyBorder="1" applyAlignment="1" applyProtection="1">
      <alignment horizontal="center" vertical="center" wrapText="1"/>
      <protection locked="0"/>
    </xf>
    <xf numFmtId="0" fontId="13" fillId="5" borderId="46" xfId="1" applyFont="1" applyFill="1" applyBorder="1" applyAlignment="1" applyProtection="1">
      <alignment horizontal="justify" vertical="top" wrapText="1"/>
      <protection locked="0"/>
    </xf>
    <xf numFmtId="0" fontId="13" fillId="5" borderId="66" xfId="1" applyFont="1" applyFill="1" applyBorder="1" applyAlignment="1" applyProtection="1">
      <alignment horizontal="justify" vertical="top" wrapText="1"/>
      <protection locked="0"/>
    </xf>
    <xf numFmtId="0" fontId="13" fillId="5" borderId="65" xfId="1" applyFont="1" applyFill="1" applyBorder="1" applyAlignment="1" applyProtection="1">
      <alignment horizontal="justify" vertical="top" wrapText="1"/>
    </xf>
    <xf numFmtId="0" fontId="13" fillId="5" borderId="34" xfId="1" applyFont="1" applyFill="1" applyBorder="1" applyAlignment="1" applyProtection="1">
      <alignment horizontal="justify" vertical="top" wrapText="1"/>
    </xf>
    <xf numFmtId="0" fontId="13" fillId="5" borderId="44" xfId="1" applyFont="1" applyFill="1" applyBorder="1" applyAlignment="1" applyProtection="1">
      <alignment horizontal="justify" vertical="top" wrapText="1"/>
    </xf>
    <xf numFmtId="0" fontId="13" fillId="5" borderId="31" xfId="1" applyFont="1" applyFill="1" applyBorder="1" applyAlignment="1" applyProtection="1">
      <alignment horizontal="justify" vertical="top" wrapText="1"/>
    </xf>
    <xf numFmtId="0" fontId="6" fillId="0" borderId="0" xfId="0" applyFont="1" applyFill="1" applyBorder="1" applyAlignment="1" applyProtection="1">
      <alignment horizontal="left" vertical="center"/>
      <protection locked="0"/>
    </xf>
    <xf numFmtId="0" fontId="13" fillId="5" borderId="64" xfId="1" applyFont="1" applyFill="1" applyBorder="1" applyAlignment="1" applyProtection="1">
      <alignment horizontal="justify" vertical="top" wrapText="1"/>
      <protection locked="0"/>
    </xf>
    <xf numFmtId="0" fontId="13" fillId="5" borderId="67" xfId="1" applyFont="1" applyFill="1" applyBorder="1" applyAlignment="1" applyProtection="1">
      <alignment horizontal="justify" vertical="top" wrapText="1"/>
      <protection locked="0"/>
    </xf>
    <xf numFmtId="0" fontId="10" fillId="5" borderId="61" xfId="0" applyFont="1" applyFill="1" applyBorder="1" applyAlignment="1" applyProtection="1">
      <alignment horizontal="center" vertical="center" wrapText="1"/>
      <protection locked="0"/>
    </xf>
    <xf numFmtId="0" fontId="13" fillId="5" borderId="61" xfId="1" applyFont="1" applyFill="1" applyBorder="1" applyAlignment="1" applyProtection="1">
      <alignment horizontal="justify" vertical="top" wrapText="1"/>
      <protection locked="0"/>
    </xf>
    <xf numFmtId="0" fontId="13" fillId="5" borderId="59" xfId="1" applyFont="1" applyFill="1" applyBorder="1" applyAlignment="1" applyProtection="1">
      <alignment horizontal="justify" vertical="top" wrapText="1"/>
    </xf>
    <xf numFmtId="0" fontId="13" fillId="5" borderId="32" xfId="1" applyFont="1" applyFill="1" applyBorder="1" applyAlignment="1" applyProtection="1">
      <alignment horizontal="justify" vertical="top" wrapText="1"/>
    </xf>
    <xf numFmtId="0" fontId="13" fillId="5" borderId="13" xfId="1" applyFont="1" applyFill="1" applyBorder="1" applyAlignment="1" applyProtection="1">
      <alignment horizontal="justify" vertical="top" wrapText="1"/>
      <protection locked="0"/>
    </xf>
    <xf numFmtId="0" fontId="13" fillId="5" borderId="29" xfId="1" applyFont="1" applyFill="1" applyBorder="1" applyAlignment="1" applyProtection="1">
      <alignment horizontal="justify" vertical="top" wrapText="1"/>
      <protection locked="0"/>
    </xf>
    <xf numFmtId="0" fontId="13" fillId="5" borderId="26" xfId="1" applyFont="1" applyFill="1" applyBorder="1" applyAlignment="1" applyProtection="1">
      <alignment horizontal="justify" vertical="top" wrapText="1"/>
      <protection locked="0"/>
    </xf>
    <xf numFmtId="0" fontId="13" fillId="5" borderId="68" xfId="1" applyFont="1" applyFill="1" applyBorder="1" applyAlignment="1" applyProtection="1">
      <alignment horizontal="justify" vertical="top" wrapText="1"/>
      <protection locked="0"/>
    </xf>
    <xf numFmtId="0" fontId="6" fillId="0" borderId="0"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14" fontId="6" fillId="0" borderId="37" xfId="0" applyNumberFormat="1"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80"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2" fillId="0" borderId="152" xfId="0" applyFont="1" applyFill="1" applyBorder="1" applyAlignment="1" applyProtection="1">
      <alignment horizontal="center" vertical="center" wrapText="1"/>
    </xf>
    <xf numFmtId="0" fontId="21" fillId="6" borderId="16" xfId="1" applyFont="1" applyFill="1" applyBorder="1" applyAlignment="1" applyProtection="1">
      <alignment horizontal="center" vertical="center" wrapText="1"/>
    </xf>
    <xf numFmtId="0" fontId="21" fillId="6" borderId="82" xfId="1" applyFont="1" applyFill="1" applyBorder="1" applyAlignment="1" applyProtection="1">
      <alignment horizontal="center" vertical="center" wrapText="1"/>
    </xf>
    <xf numFmtId="0" fontId="21" fillId="6" borderId="16" xfId="1" applyFont="1" applyFill="1" applyBorder="1" applyAlignment="1" applyProtection="1">
      <alignment horizontal="center" vertical="center" wrapText="1"/>
      <protection locked="0"/>
    </xf>
    <xf numFmtId="0" fontId="5" fillId="6" borderId="81" xfId="0" applyFont="1" applyFill="1" applyBorder="1" applyAlignment="1" applyProtection="1">
      <alignment horizontal="left" vertical="center"/>
    </xf>
    <xf numFmtId="0" fontId="5" fillId="6" borderId="82" xfId="0" applyFont="1" applyFill="1" applyBorder="1" applyAlignment="1" applyProtection="1">
      <alignment horizontal="left" vertical="center"/>
    </xf>
    <xf numFmtId="14" fontId="6" fillId="0" borderId="39" xfId="0" applyNumberFormat="1"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14" fillId="0" borderId="102"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53"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80" xfId="0" applyFont="1" applyFill="1" applyBorder="1" applyAlignment="1" applyProtection="1">
      <alignment horizontal="center" vertical="center" wrapText="1"/>
      <protection locked="0"/>
    </xf>
    <xf numFmtId="0" fontId="15" fillId="0" borderId="69" xfId="0" applyFont="1" applyFill="1" applyBorder="1" applyAlignment="1" applyProtection="1">
      <alignment horizontal="center"/>
    </xf>
    <xf numFmtId="0" fontId="15" fillId="0" borderId="70" xfId="0" applyFont="1" applyFill="1" applyBorder="1" applyAlignment="1" applyProtection="1">
      <alignment horizontal="center"/>
    </xf>
    <xf numFmtId="0" fontId="15" fillId="0" borderId="71" xfId="0" applyFont="1" applyFill="1" applyBorder="1" applyAlignment="1" applyProtection="1">
      <alignment horizontal="center"/>
    </xf>
    <xf numFmtId="0" fontId="18" fillId="2" borderId="150" xfId="0" applyFont="1" applyFill="1" applyBorder="1" applyAlignment="1">
      <alignment horizontal="center" vertical="center" wrapText="1"/>
    </xf>
    <xf numFmtId="0" fontId="18" fillId="2" borderId="151" xfId="0" applyFont="1" applyFill="1" applyBorder="1" applyAlignment="1">
      <alignment horizontal="center" vertical="center" wrapText="1"/>
    </xf>
    <xf numFmtId="0" fontId="2" fillId="0" borderId="72" xfId="0" applyFont="1" applyFill="1" applyBorder="1" applyAlignment="1">
      <alignment horizontal="center"/>
    </xf>
    <xf numFmtId="0" fontId="2" fillId="0" borderId="73" xfId="0" applyFont="1" applyFill="1" applyBorder="1" applyAlignment="1">
      <alignment horizontal="center"/>
    </xf>
    <xf numFmtId="0" fontId="2" fillId="0" borderId="74" xfId="0" applyFont="1" applyFill="1" applyBorder="1" applyAlignment="1">
      <alignment horizontal="center"/>
    </xf>
    <xf numFmtId="0" fontId="19" fillId="0" borderId="76" xfId="0" applyFont="1" applyFill="1" applyBorder="1" applyAlignment="1" applyProtection="1">
      <alignment horizontal="center" vertical="center" wrapText="1"/>
    </xf>
    <xf numFmtId="0" fontId="19" fillId="0" borderId="77" xfId="0" applyFont="1" applyFill="1" applyBorder="1" applyAlignment="1" applyProtection="1">
      <alignment horizontal="center" vertical="center" wrapText="1"/>
    </xf>
    <xf numFmtId="0" fontId="19" fillId="0" borderId="78"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protection locked="0"/>
    </xf>
    <xf numFmtId="164" fontId="21" fillId="6" borderId="16" xfId="1" applyNumberFormat="1" applyFont="1" applyFill="1" applyBorder="1" applyAlignment="1" applyProtection="1">
      <alignment horizontal="center" vertical="center" wrapText="1"/>
    </xf>
    <xf numFmtId="164" fontId="21" fillId="6" borderId="82" xfId="1" applyNumberFormat="1" applyFont="1" applyFill="1" applyBorder="1" applyAlignment="1" applyProtection="1">
      <alignment horizontal="center" vertical="center" wrapText="1"/>
    </xf>
    <xf numFmtId="0" fontId="9" fillId="5" borderId="16" xfId="1" applyFont="1" applyFill="1" applyBorder="1" applyAlignment="1" applyProtection="1">
      <alignment horizontal="justify" vertical="center" wrapText="1"/>
    </xf>
    <xf numFmtId="0" fontId="9" fillId="5" borderId="16" xfId="1" applyFont="1" applyFill="1" applyBorder="1" applyAlignment="1" applyProtection="1">
      <alignment horizontal="center" vertical="center" wrapText="1"/>
    </xf>
    <xf numFmtId="0" fontId="9" fillId="5" borderId="16" xfId="1" applyFont="1" applyFill="1" applyBorder="1" applyAlignment="1" applyProtection="1">
      <alignment horizontal="justify" vertical="center" wrapText="1"/>
      <protection locked="0"/>
    </xf>
    <xf numFmtId="164" fontId="9" fillId="5" borderId="16" xfId="1" applyNumberFormat="1" applyFont="1" applyFill="1" applyBorder="1" applyAlignment="1" applyProtection="1">
      <alignment horizontal="justify" vertical="center" wrapText="1"/>
    </xf>
    <xf numFmtId="0" fontId="8" fillId="5" borderId="16" xfId="0" applyFont="1" applyFill="1" applyBorder="1" applyAlignment="1" applyProtection="1">
      <alignment horizontal="center" vertical="center" wrapText="1"/>
      <protection locked="0"/>
    </xf>
    <xf numFmtId="0" fontId="8" fillId="5" borderId="16" xfId="1" applyFont="1" applyFill="1" applyBorder="1" applyAlignment="1" applyProtection="1">
      <alignment horizontal="center" vertical="center" wrapText="1"/>
      <protection locked="0"/>
    </xf>
    <xf numFmtId="0" fontId="9" fillId="5" borderId="16" xfId="1" applyFont="1" applyFill="1" applyBorder="1" applyAlignment="1" applyProtection="1">
      <alignment horizontal="center" vertical="center" wrapText="1"/>
      <protection locked="0"/>
    </xf>
    <xf numFmtId="164" fontId="9" fillId="5" borderId="16" xfId="1" applyNumberFormat="1" applyFont="1" applyFill="1" applyBorder="1" applyAlignment="1" applyProtection="1">
      <alignment horizontal="center" vertical="center" wrapText="1"/>
    </xf>
    <xf numFmtId="0" fontId="9" fillId="5" borderId="16" xfId="1" applyNumberFormat="1" applyFont="1" applyFill="1" applyBorder="1" applyAlignment="1" applyProtection="1">
      <alignment horizontal="center" vertical="center" wrapText="1"/>
    </xf>
    <xf numFmtId="0" fontId="8" fillId="5" borderId="82" xfId="0" applyFont="1" applyFill="1" applyBorder="1" applyAlignment="1" applyProtection="1">
      <alignment horizontal="center" vertical="center" wrapText="1"/>
      <protection locked="0"/>
    </xf>
    <xf numFmtId="0" fontId="8" fillId="5" borderId="82" xfId="1" applyFont="1" applyFill="1" applyBorder="1" applyAlignment="1" applyProtection="1">
      <alignment horizontal="center" vertical="center" wrapText="1"/>
      <protection locked="0"/>
    </xf>
    <xf numFmtId="0" fontId="9" fillId="5" borderId="82" xfId="1" applyFont="1" applyFill="1" applyBorder="1" applyAlignment="1" applyProtection="1">
      <alignment horizontal="center" vertical="center" wrapText="1"/>
      <protection locked="0"/>
    </xf>
    <xf numFmtId="0" fontId="9" fillId="5" borderId="82" xfId="1" applyFont="1" applyFill="1" applyBorder="1" applyAlignment="1" applyProtection="1">
      <alignment horizontal="justify" vertical="center" wrapText="1"/>
    </xf>
    <xf numFmtId="14" fontId="13" fillId="0" borderId="37" xfId="0" applyNumberFormat="1" applyFont="1" applyFill="1" applyBorder="1" applyAlignment="1" applyProtection="1">
      <alignment horizontal="left" vertical="center" wrapText="1"/>
    </xf>
    <xf numFmtId="14" fontId="13" fillId="0" borderId="17" xfId="0" applyNumberFormat="1" applyFont="1" applyFill="1" applyBorder="1" applyAlignment="1" applyProtection="1">
      <alignment horizontal="left" vertical="center" wrapText="1"/>
    </xf>
    <xf numFmtId="14" fontId="13" fillId="0" borderId="87" xfId="0" applyNumberFormat="1" applyFont="1" applyFill="1" applyBorder="1" applyAlignment="1" applyProtection="1">
      <alignment horizontal="left" vertical="center" wrapText="1"/>
    </xf>
    <xf numFmtId="0" fontId="0" fillId="5" borderId="53" xfId="0" applyFill="1" applyBorder="1" applyAlignment="1">
      <alignment horizontal="center" wrapText="1"/>
    </xf>
    <xf numFmtId="0" fontId="0" fillId="5" borderId="54" xfId="0" applyFill="1" applyBorder="1" applyAlignment="1">
      <alignment horizontal="center" wrapText="1"/>
    </xf>
    <xf numFmtId="0" fontId="25" fillId="5" borderId="54" xfId="0" applyFont="1" applyFill="1" applyBorder="1" applyAlignment="1" applyProtection="1">
      <alignment horizontal="center" wrapText="1"/>
    </xf>
    <xf numFmtId="0" fontId="25" fillId="5" borderId="54" xfId="0" applyFont="1" applyFill="1" applyBorder="1" applyAlignment="1" applyProtection="1">
      <alignment horizontal="center"/>
    </xf>
    <xf numFmtId="0" fontId="26" fillId="2" borderId="16" xfId="0" applyFont="1" applyFill="1" applyBorder="1" applyAlignment="1">
      <alignment horizontal="center" vertical="center" wrapText="1"/>
    </xf>
    <xf numFmtId="0" fontId="25" fillId="0" borderId="83" xfId="0" applyFont="1" applyFill="1" applyBorder="1" applyAlignment="1" applyProtection="1">
      <alignment horizontal="center" vertical="center" wrapText="1"/>
    </xf>
    <xf numFmtId="0" fontId="25" fillId="0" borderId="84" xfId="0" applyFont="1" applyFill="1" applyBorder="1" applyAlignment="1" applyProtection="1">
      <alignment horizontal="center" vertical="center" wrapText="1"/>
    </xf>
    <xf numFmtId="0" fontId="25" fillId="0" borderId="85" xfId="0" applyFont="1" applyFill="1" applyBorder="1" applyAlignment="1" applyProtection="1">
      <alignment horizontal="center" vertical="center" wrapText="1"/>
    </xf>
    <xf numFmtId="0" fontId="13" fillId="0" borderId="16" xfId="0" applyFont="1" applyFill="1" applyBorder="1" applyAlignment="1">
      <alignment horizontal="left" vertical="center" wrapText="1"/>
    </xf>
    <xf numFmtId="0" fontId="13" fillId="0" borderId="86" xfId="0" applyFont="1" applyFill="1" applyBorder="1" applyAlignment="1">
      <alignment horizontal="left" vertical="center" wrapText="1"/>
    </xf>
    <xf numFmtId="0" fontId="13" fillId="0" borderId="16" xfId="0" applyFont="1" applyFill="1" applyBorder="1" applyAlignment="1" applyProtection="1">
      <alignment vertical="center" wrapText="1"/>
    </xf>
    <xf numFmtId="0" fontId="13" fillId="0" borderId="86" xfId="0" applyFont="1" applyFill="1" applyBorder="1" applyAlignment="1" applyProtection="1">
      <alignment vertical="center" wrapText="1"/>
    </xf>
    <xf numFmtId="0" fontId="27" fillId="5" borderId="88" xfId="1" applyFont="1" applyFill="1" applyBorder="1" applyAlignment="1" applyProtection="1">
      <alignment horizontal="center" vertical="center" wrapText="1"/>
    </xf>
    <xf numFmtId="0" fontId="27" fillId="5" borderId="82" xfId="1" applyFont="1" applyFill="1" applyBorder="1" applyAlignment="1" applyProtection="1">
      <alignment horizontal="center" vertical="center" wrapText="1"/>
    </xf>
    <xf numFmtId="0" fontId="5" fillId="6" borderId="163" xfId="0" applyFont="1" applyFill="1" applyBorder="1" applyAlignment="1" applyProtection="1">
      <alignment horizontal="center" vertical="center"/>
    </xf>
    <xf numFmtId="0" fontId="5" fillId="6" borderId="164" xfId="0" applyFont="1" applyFill="1" applyBorder="1" applyAlignment="1" applyProtection="1">
      <alignment horizontal="center" vertical="center"/>
    </xf>
    <xf numFmtId="0" fontId="28" fillId="0" borderId="46"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8" fillId="0" borderId="61" xfId="0" applyFont="1" applyFill="1" applyBorder="1" applyAlignment="1">
      <alignment horizontal="center" vertical="center" wrapText="1"/>
    </xf>
    <xf numFmtId="0" fontId="28" fillId="0" borderId="46" xfId="1" applyFont="1" applyFill="1" applyBorder="1" applyAlignment="1" applyProtection="1">
      <alignment horizontal="center" vertical="center" wrapText="1"/>
    </xf>
    <xf numFmtId="0" fontId="28" fillId="0" borderId="66" xfId="1" applyFont="1" applyFill="1" applyBorder="1" applyAlignment="1" applyProtection="1">
      <alignment horizontal="center" vertical="center" wrapText="1"/>
    </xf>
    <xf numFmtId="0" fontId="28" fillId="0" borderId="61" xfId="1" applyFont="1" applyFill="1" applyBorder="1" applyAlignment="1" applyProtection="1">
      <alignment horizontal="center" vertical="center" wrapText="1"/>
    </xf>
    <xf numFmtId="0" fontId="28" fillId="5" borderId="90" xfId="0" applyFont="1" applyFill="1" applyBorder="1" applyAlignment="1" applyProtection="1">
      <alignment horizontal="left" vertical="top" wrapText="1"/>
    </xf>
    <xf numFmtId="0" fontId="28" fillId="5" borderId="52" xfId="0" applyFont="1" applyFill="1" applyBorder="1" applyAlignment="1" applyProtection="1">
      <alignment horizontal="left" vertical="top" wrapText="1"/>
    </xf>
    <xf numFmtId="0" fontId="28" fillId="5" borderId="44" xfId="0" applyFont="1" applyFill="1" applyBorder="1" applyAlignment="1" applyProtection="1">
      <alignment horizontal="left" vertical="top" wrapText="1"/>
    </xf>
    <xf numFmtId="0" fontId="28" fillId="5" borderId="57" xfId="0" applyFont="1" applyFill="1" applyBorder="1" applyAlignment="1" applyProtection="1">
      <alignment horizontal="left" vertical="top" wrapText="1"/>
    </xf>
    <xf numFmtId="0" fontId="28" fillId="5" borderId="62" xfId="0" applyFont="1" applyFill="1" applyBorder="1" applyAlignment="1" applyProtection="1">
      <alignment horizontal="left" vertical="top" wrapText="1"/>
    </xf>
    <xf numFmtId="0" fontId="28" fillId="5" borderId="63" xfId="0" applyFont="1" applyFill="1" applyBorder="1" applyAlignment="1" applyProtection="1">
      <alignment horizontal="left" vertical="top" wrapText="1"/>
    </xf>
    <xf numFmtId="0" fontId="28" fillId="5" borderId="46" xfId="0" applyFont="1" applyFill="1" applyBorder="1" applyAlignment="1" applyProtection="1">
      <alignment horizontal="left" vertical="top" wrapText="1"/>
    </xf>
    <xf numFmtId="0" fontId="28" fillId="5" borderId="66" xfId="0" applyFont="1" applyFill="1" applyBorder="1" applyAlignment="1" applyProtection="1">
      <alignment horizontal="left" vertical="top" wrapText="1"/>
    </xf>
    <xf numFmtId="0" fontId="28" fillId="5" borderId="61" xfId="0" applyFont="1" applyFill="1" applyBorder="1" applyAlignment="1" applyProtection="1">
      <alignment horizontal="left" vertical="top" wrapText="1"/>
    </xf>
    <xf numFmtId="0" fontId="28" fillId="5" borderId="35" xfId="0" applyFont="1" applyFill="1" applyBorder="1" applyAlignment="1" applyProtection="1">
      <alignment horizontal="left" vertical="top" wrapText="1"/>
    </xf>
    <xf numFmtId="0" fontId="28" fillId="0" borderId="35" xfId="0" applyFont="1" applyFill="1" applyBorder="1" applyAlignment="1">
      <alignment horizontal="center" vertical="center" wrapText="1"/>
    </xf>
    <xf numFmtId="0" fontId="28" fillId="0" borderId="35" xfId="1" applyFont="1" applyFill="1" applyBorder="1" applyAlignment="1" applyProtection="1">
      <alignment horizontal="center" vertical="center" wrapText="1"/>
    </xf>
    <xf numFmtId="0" fontId="30" fillId="5" borderId="35" xfId="0" applyFont="1" applyFill="1" applyBorder="1" applyAlignment="1" applyProtection="1">
      <alignment horizontal="justify" vertical="top" wrapText="1"/>
    </xf>
    <xf numFmtId="0" fontId="28" fillId="5" borderId="35" xfId="0" applyFont="1" applyFill="1" applyBorder="1" applyAlignment="1" applyProtection="1">
      <alignment horizontal="justify" vertical="top" wrapText="1"/>
    </xf>
    <xf numFmtId="14" fontId="28" fillId="5" borderId="35" xfId="0" applyNumberFormat="1" applyFont="1" applyFill="1" applyBorder="1" applyAlignment="1" applyProtection="1">
      <alignment horizontal="center" vertical="center" wrapText="1"/>
    </xf>
    <xf numFmtId="0" fontId="28" fillId="5" borderId="35" xfId="0" applyFont="1" applyFill="1" applyBorder="1" applyAlignment="1" applyProtection="1">
      <alignment horizontal="center" vertical="center" wrapText="1"/>
    </xf>
    <xf numFmtId="0" fontId="28" fillId="5" borderId="90" xfId="0" applyFont="1" applyFill="1" applyBorder="1" applyAlignment="1" applyProtection="1">
      <alignment horizontal="justify" vertical="top" wrapText="1"/>
    </xf>
    <xf numFmtId="0" fontId="28" fillId="5" borderId="52" xfId="0" applyFont="1" applyFill="1" applyBorder="1" applyAlignment="1" applyProtection="1">
      <alignment horizontal="justify" vertical="top" wrapText="1"/>
    </xf>
    <xf numFmtId="0" fontId="28" fillId="5" borderId="44" xfId="0" applyFont="1" applyFill="1" applyBorder="1" applyAlignment="1" applyProtection="1">
      <alignment horizontal="justify" vertical="top" wrapText="1"/>
    </xf>
    <xf numFmtId="0" fontId="28" fillId="5" borderId="57" xfId="0" applyFont="1" applyFill="1" applyBorder="1" applyAlignment="1" applyProtection="1">
      <alignment horizontal="justify" vertical="top" wrapText="1"/>
    </xf>
    <xf numFmtId="0" fontId="28" fillId="5" borderId="62" xfId="0" applyFont="1" applyFill="1" applyBorder="1" applyAlignment="1" applyProtection="1">
      <alignment horizontal="justify" vertical="top" wrapText="1"/>
    </xf>
    <xf numFmtId="0" fontId="28" fillId="5" borderId="63" xfId="0" applyFont="1" applyFill="1" applyBorder="1" applyAlignment="1" applyProtection="1">
      <alignment horizontal="justify" vertical="top" wrapText="1"/>
    </xf>
    <xf numFmtId="0" fontId="28" fillId="5" borderId="46" xfId="0" applyFont="1" applyFill="1" applyBorder="1" applyAlignment="1" applyProtection="1">
      <alignment horizontal="justify" vertical="top" wrapText="1"/>
    </xf>
    <xf numFmtId="0" fontId="28" fillId="5" borderId="66" xfId="0" applyFont="1" applyFill="1" applyBorder="1" applyAlignment="1" applyProtection="1">
      <alignment horizontal="justify" vertical="top" wrapText="1"/>
    </xf>
    <xf numFmtId="0" fontId="28" fillId="5" borderId="61" xfId="0" applyFont="1" applyFill="1" applyBorder="1" applyAlignment="1" applyProtection="1">
      <alignment horizontal="justify" vertical="top" wrapText="1"/>
    </xf>
    <xf numFmtId="0" fontId="28" fillId="5" borderId="46" xfId="0" applyFont="1" applyFill="1" applyBorder="1" applyAlignment="1">
      <alignment horizontal="center" vertical="top"/>
    </xf>
    <xf numFmtId="0" fontId="28" fillId="5" borderId="61" xfId="0" applyFont="1" applyFill="1" applyBorder="1" applyAlignment="1">
      <alignment horizontal="center" vertical="top"/>
    </xf>
    <xf numFmtId="0" fontId="28" fillId="5" borderId="35" xfId="0" applyFont="1" applyFill="1" applyBorder="1" applyAlignment="1" applyProtection="1">
      <alignment horizontal="center" vertical="top" wrapText="1"/>
    </xf>
    <xf numFmtId="0" fontId="28" fillId="5" borderId="90" xfId="0" applyFont="1" applyFill="1" applyBorder="1" applyAlignment="1" applyProtection="1">
      <alignment horizontal="justify" vertical="center" wrapText="1"/>
    </xf>
    <xf numFmtId="0" fontId="28" fillId="5" borderId="52" xfId="0" applyFont="1" applyFill="1" applyBorder="1" applyAlignment="1" applyProtection="1">
      <alignment horizontal="justify" vertical="center" wrapText="1"/>
    </xf>
    <xf numFmtId="0" fontId="28" fillId="5" borderId="44" xfId="0" applyFont="1" applyFill="1" applyBorder="1" applyAlignment="1" applyProtection="1">
      <alignment horizontal="justify" vertical="center" wrapText="1"/>
    </xf>
    <xf numFmtId="0" fontId="28" fillId="5" borderId="57" xfId="0" applyFont="1" applyFill="1" applyBorder="1" applyAlignment="1" applyProtection="1">
      <alignment horizontal="justify" vertical="center" wrapText="1"/>
    </xf>
    <xf numFmtId="0" fontId="28" fillId="5" borderId="62" xfId="0" applyFont="1" applyFill="1" applyBorder="1" applyAlignment="1" applyProtection="1">
      <alignment horizontal="justify" vertical="center" wrapText="1"/>
    </xf>
    <xf numFmtId="0" fontId="28" fillId="5" borderId="63" xfId="0" applyFont="1" applyFill="1" applyBorder="1" applyAlignment="1" applyProtection="1">
      <alignment horizontal="justify" vertical="center" wrapText="1"/>
    </xf>
    <xf numFmtId="0" fontId="28" fillId="5" borderId="46" xfId="0" applyFont="1" applyFill="1" applyBorder="1" applyAlignment="1" applyProtection="1">
      <alignment horizontal="justify" vertical="center" wrapText="1"/>
    </xf>
    <xf numFmtId="0" fontId="28" fillId="5" borderId="66" xfId="0" applyFont="1" applyFill="1" applyBorder="1" applyAlignment="1" applyProtection="1">
      <alignment horizontal="justify" vertical="center" wrapText="1"/>
    </xf>
    <xf numFmtId="0" fontId="28" fillId="5" borderId="61" xfId="0" applyFont="1" applyFill="1" applyBorder="1" applyAlignment="1" applyProtection="1">
      <alignment horizontal="justify" vertical="center" wrapText="1"/>
    </xf>
    <xf numFmtId="0" fontId="28" fillId="5" borderId="35" xfId="0" applyFont="1" applyFill="1" applyBorder="1" applyAlignment="1" applyProtection="1">
      <alignment horizontal="justify" vertical="center" wrapText="1"/>
    </xf>
    <xf numFmtId="0" fontId="28" fillId="0" borderId="46" xfId="0" applyFont="1" applyFill="1" applyBorder="1" applyAlignment="1" applyProtection="1">
      <alignment horizontal="justify" vertical="center" wrapText="1"/>
    </xf>
    <xf numFmtId="0" fontId="28" fillId="0" borderId="66" xfId="0" applyFont="1" applyFill="1" applyBorder="1" applyAlignment="1" applyProtection="1">
      <alignment horizontal="justify" vertical="center" wrapText="1"/>
    </xf>
    <xf numFmtId="0" fontId="28" fillId="0" borderId="61" xfId="0" applyFont="1" applyFill="1" applyBorder="1" applyAlignment="1" applyProtection="1">
      <alignment horizontal="justify" vertical="center" wrapText="1"/>
    </xf>
    <xf numFmtId="0" fontId="28" fillId="5" borderId="66" xfId="0" applyFont="1" applyFill="1" applyBorder="1" applyAlignment="1">
      <alignment horizontal="center" vertical="top"/>
    </xf>
    <xf numFmtId="0" fontId="28" fillId="5" borderId="35" xfId="0" applyFont="1" applyFill="1" applyBorder="1" applyAlignment="1" applyProtection="1">
      <alignment horizontal="left" vertical="center" wrapText="1"/>
    </xf>
    <xf numFmtId="164" fontId="6" fillId="5" borderId="82" xfId="1" applyNumberFormat="1" applyFont="1" applyFill="1" applyBorder="1" applyAlignment="1" applyProtection="1">
      <alignment horizontal="center" vertical="center" wrapText="1"/>
      <protection locked="0"/>
    </xf>
    <xf numFmtId="164" fontId="6" fillId="5" borderId="91" xfId="1" applyNumberFormat="1" applyFont="1" applyFill="1" applyBorder="1" applyAlignment="1" applyProtection="1">
      <alignment horizontal="center" vertical="center" wrapText="1"/>
      <protection locked="0"/>
    </xf>
    <xf numFmtId="164" fontId="6" fillId="5" borderId="84" xfId="1" applyNumberFormat="1"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80"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80" xfId="0" applyFont="1" applyFill="1" applyBorder="1" applyAlignment="1" applyProtection="1">
      <alignment horizontal="center" vertical="center"/>
      <protection locked="0"/>
    </xf>
    <xf numFmtId="0" fontId="5" fillId="5" borderId="82" xfId="0" applyFont="1" applyFill="1" applyBorder="1" applyAlignment="1" applyProtection="1">
      <alignment horizontal="center" vertical="center"/>
      <protection locked="0"/>
    </xf>
    <xf numFmtId="0" fontId="5" fillId="5" borderId="91" xfId="0" applyFont="1" applyFill="1" applyBorder="1" applyAlignment="1" applyProtection="1">
      <alignment horizontal="center" vertical="center"/>
      <protection locked="0"/>
    </xf>
    <xf numFmtId="0" fontId="5" fillId="5" borderId="84" xfId="0" applyFont="1" applyFill="1" applyBorder="1" applyAlignment="1" applyProtection="1">
      <alignment horizontal="center" vertical="center"/>
      <protection locked="0"/>
    </xf>
    <xf numFmtId="0" fontId="6" fillId="5" borderId="82" xfId="1" applyFont="1" applyFill="1" applyBorder="1" applyAlignment="1" applyProtection="1">
      <alignment horizontal="center" vertical="center" wrapText="1"/>
      <protection locked="0"/>
    </xf>
    <xf numFmtId="0" fontId="6" fillId="5" borderId="91" xfId="1" applyFont="1" applyFill="1" applyBorder="1" applyAlignment="1" applyProtection="1">
      <alignment horizontal="center" vertical="center" wrapText="1"/>
      <protection locked="0"/>
    </xf>
    <xf numFmtId="0" fontId="6" fillId="5" borderId="84" xfId="1" applyFont="1" applyFill="1" applyBorder="1" applyAlignment="1" applyProtection="1">
      <alignment horizontal="center" vertical="center" wrapText="1"/>
      <protection locked="0"/>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0" fillId="0" borderId="75" xfId="0" applyFont="1" applyFill="1" applyBorder="1" applyAlignment="1">
      <alignment horizontal="center"/>
    </xf>
    <xf numFmtId="0" fontId="20" fillId="0" borderId="5" xfId="0" applyFont="1" applyFill="1" applyBorder="1" applyAlignment="1">
      <alignment horizontal="center"/>
    </xf>
    <xf numFmtId="0" fontId="20" fillId="0" borderId="6" xfId="0" applyFont="1" applyFill="1" applyBorder="1" applyAlignment="1">
      <alignment horizontal="center"/>
    </xf>
    <xf numFmtId="0" fontId="6" fillId="5" borderId="82" xfId="1" applyNumberFormat="1" applyFont="1" applyFill="1" applyBorder="1" applyAlignment="1" applyProtection="1">
      <alignment horizontal="center" vertical="center" wrapText="1"/>
      <protection locked="0"/>
    </xf>
    <xf numFmtId="0" fontId="6" fillId="5" borderId="91" xfId="1" applyNumberFormat="1" applyFont="1" applyFill="1" applyBorder="1" applyAlignment="1" applyProtection="1">
      <alignment horizontal="center" vertical="center" wrapText="1"/>
      <protection locked="0"/>
    </xf>
    <xf numFmtId="0" fontId="6" fillId="5" borderId="84" xfId="1" applyNumberFormat="1" applyFont="1" applyFill="1" applyBorder="1" applyAlignment="1" applyProtection="1">
      <alignment horizontal="center" vertical="center" wrapText="1"/>
      <protection locked="0"/>
    </xf>
    <xf numFmtId="14" fontId="6" fillId="5" borderId="82" xfId="1" applyNumberFormat="1" applyFont="1" applyFill="1" applyBorder="1" applyAlignment="1" applyProtection="1">
      <alignment horizontal="center" vertical="center" wrapText="1"/>
      <protection locked="0"/>
    </xf>
    <xf numFmtId="14" fontId="6" fillId="5" borderId="91" xfId="1" applyNumberFormat="1" applyFont="1" applyFill="1" applyBorder="1" applyAlignment="1" applyProtection="1">
      <alignment horizontal="center" vertical="center" wrapText="1"/>
      <protection locked="0"/>
    </xf>
    <xf numFmtId="14" fontId="6" fillId="5" borderId="84" xfId="1" applyNumberFormat="1" applyFont="1" applyFill="1" applyBorder="1" applyAlignment="1" applyProtection="1">
      <alignment horizontal="center" vertical="center" wrapText="1"/>
      <protection locked="0"/>
    </xf>
    <xf numFmtId="0" fontId="27" fillId="5" borderId="82" xfId="1" applyFont="1" applyFill="1" applyBorder="1" applyAlignment="1" applyProtection="1">
      <alignment horizontal="center" vertical="center" wrapText="1"/>
      <protection locked="0"/>
    </xf>
    <xf numFmtId="0" fontId="27" fillId="5" borderId="91" xfId="1" applyFont="1" applyFill="1" applyBorder="1" applyAlignment="1" applyProtection="1">
      <alignment horizontal="center" vertical="center" wrapText="1"/>
      <protection locked="0"/>
    </xf>
    <xf numFmtId="0" fontId="27" fillId="5" borderId="84" xfId="1" applyFont="1" applyFill="1" applyBorder="1" applyAlignment="1" applyProtection="1">
      <alignment horizontal="center" vertical="center" wrapText="1"/>
      <protection locked="0"/>
    </xf>
    <xf numFmtId="0" fontId="5" fillId="5" borderId="82" xfId="0" applyFont="1" applyFill="1" applyBorder="1" applyAlignment="1" applyProtection="1">
      <alignment horizontal="center" vertical="center" wrapText="1"/>
      <protection locked="0"/>
    </xf>
    <xf numFmtId="0" fontId="5" fillId="5" borderId="91" xfId="0" applyFont="1" applyFill="1" applyBorder="1" applyAlignment="1" applyProtection="1">
      <alignment horizontal="center" vertical="center" wrapText="1"/>
      <protection locked="0"/>
    </xf>
    <xf numFmtId="0" fontId="5" fillId="5" borderId="84" xfId="0" applyFont="1" applyFill="1" applyBorder="1" applyAlignment="1" applyProtection="1">
      <alignment horizontal="center" vertical="center" wrapText="1"/>
      <protection locked="0"/>
    </xf>
    <xf numFmtId="0" fontId="33" fillId="5" borderId="82" xfId="1" applyFont="1" applyFill="1" applyBorder="1" applyAlignment="1" applyProtection="1">
      <alignment horizontal="justify" vertical="center" wrapText="1"/>
      <protection locked="0"/>
    </xf>
    <xf numFmtId="0" fontId="33" fillId="5" borderId="91" xfId="1" applyFont="1" applyFill="1" applyBorder="1" applyAlignment="1" applyProtection="1">
      <alignment horizontal="justify" vertical="center" wrapText="1"/>
      <protection locked="0"/>
    </xf>
    <xf numFmtId="0" fontId="33" fillId="5" borderId="84" xfId="1" applyFont="1" applyFill="1" applyBorder="1" applyAlignment="1" applyProtection="1">
      <alignment horizontal="justify" vertical="center" wrapText="1"/>
      <protection locked="0"/>
    </xf>
    <xf numFmtId="0" fontId="13" fillId="5" borderId="82" xfId="1" applyFont="1" applyFill="1" applyBorder="1" applyAlignment="1" applyProtection="1">
      <alignment horizontal="center" vertical="center" wrapText="1"/>
      <protection locked="0"/>
    </xf>
    <xf numFmtId="0" fontId="13" fillId="5" borderId="91" xfId="1" applyFont="1" applyFill="1" applyBorder="1" applyAlignment="1" applyProtection="1">
      <alignment horizontal="center" vertical="center" wrapText="1"/>
      <protection locked="0"/>
    </xf>
    <xf numFmtId="0" fontId="13" fillId="5" borderId="84" xfId="1" applyFont="1" applyFill="1" applyBorder="1" applyAlignment="1" applyProtection="1">
      <alignment horizontal="center" vertical="center" wrapText="1"/>
      <protection locked="0"/>
    </xf>
    <xf numFmtId="0" fontId="6" fillId="5" borderId="82" xfId="1" applyFont="1" applyFill="1" applyBorder="1" applyAlignment="1" applyProtection="1">
      <alignment horizontal="justify" vertical="center" wrapText="1"/>
      <protection locked="0"/>
    </xf>
    <xf numFmtId="0" fontId="6" fillId="5" borderId="91" xfId="1" applyFont="1" applyFill="1" applyBorder="1" applyAlignment="1" applyProtection="1">
      <alignment horizontal="justify" vertical="center" wrapText="1"/>
      <protection locked="0"/>
    </xf>
    <xf numFmtId="0" fontId="6" fillId="5" borderId="84" xfId="1" applyFont="1" applyFill="1" applyBorder="1" applyAlignment="1" applyProtection="1">
      <alignment horizontal="justify" vertical="center" wrapText="1"/>
      <protection locked="0"/>
    </xf>
    <xf numFmtId="0" fontId="13" fillId="5" borderId="82" xfId="1" applyFont="1" applyFill="1" applyBorder="1" applyAlignment="1" applyProtection="1">
      <alignment horizontal="center" vertical="center"/>
      <protection locked="0"/>
    </xf>
    <xf numFmtId="0" fontId="13" fillId="5" borderId="91" xfId="1" applyFont="1" applyFill="1" applyBorder="1" applyAlignment="1" applyProtection="1">
      <alignment horizontal="center" vertical="center"/>
      <protection locked="0"/>
    </xf>
    <xf numFmtId="0" fontId="13" fillId="5" borderId="84" xfId="1" applyFont="1" applyFill="1" applyBorder="1" applyAlignment="1" applyProtection="1">
      <alignment horizontal="center" vertical="center"/>
      <protection locked="0"/>
    </xf>
    <xf numFmtId="0" fontId="13" fillId="5" borderId="82" xfId="1" applyFont="1" applyFill="1" applyBorder="1" applyAlignment="1" applyProtection="1">
      <alignment horizontal="justify" vertical="center" wrapText="1"/>
      <protection locked="0"/>
    </xf>
    <xf numFmtId="0" fontId="13" fillId="5" borderId="91" xfId="1" applyFont="1" applyFill="1" applyBorder="1" applyAlignment="1" applyProtection="1">
      <alignment horizontal="justify" vertical="center" wrapText="1"/>
      <protection locked="0"/>
    </xf>
    <xf numFmtId="0" fontId="13" fillId="5" borderId="84" xfId="1" applyFont="1" applyFill="1" applyBorder="1" applyAlignment="1" applyProtection="1">
      <alignment horizontal="justify" vertical="center" wrapText="1"/>
      <protection locked="0"/>
    </xf>
    <xf numFmtId="0" fontId="2" fillId="0" borderId="92" xfId="0" applyFont="1" applyFill="1" applyBorder="1" applyAlignment="1">
      <alignment horizontal="center"/>
    </xf>
    <xf numFmtId="0" fontId="2" fillId="0" borderId="20" xfId="0" applyFont="1" applyFill="1" applyBorder="1" applyAlignment="1">
      <alignment horizontal="center"/>
    </xf>
    <xf numFmtId="0" fontId="2" fillId="0" borderId="93" xfId="0" applyFont="1" applyFill="1" applyBorder="1" applyAlignment="1">
      <alignment horizontal="center"/>
    </xf>
    <xf numFmtId="0" fontId="6" fillId="0" borderId="35" xfId="0" applyFont="1" applyFill="1" applyBorder="1" applyAlignment="1">
      <alignment horizontal="center" vertical="center" wrapText="1"/>
    </xf>
    <xf numFmtId="0" fontId="5" fillId="6" borderId="10" xfId="0" applyFont="1" applyFill="1" applyBorder="1" applyAlignment="1" applyProtection="1">
      <alignment horizontal="left" vertical="center" wrapText="1"/>
    </xf>
    <xf numFmtId="0" fontId="5" fillId="6" borderId="11" xfId="0" applyFont="1" applyFill="1" applyBorder="1" applyAlignment="1" applyProtection="1">
      <alignment horizontal="left" vertical="center" wrapText="1"/>
    </xf>
    <xf numFmtId="0" fontId="5" fillId="6" borderId="165" xfId="0" applyFont="1" applyFill="1" applyBorder="1" applyAlignment="1" applyProtection="1">
      <alignment horizontal="left" vertical="center" wrapText="1"/>
    </xf>
    <xf numFmtId="0" fontId="14" fillId="0" borderId="94" xfId="0" applyFont="1" applyFill="1" applyBorder="1" applyAlignment="1" applyProtection="1">
      <alignment horizontal="center" vertical="center" wrapText="1"/>
    </xf>
    <xf numFmtId="0" fontId="14" fillId="0" borderId="95" xfId="0" applyFont="1" applyFill="1" applyBorder="1" applyAlignment="1" applyProtection="1">
      <alignment horizontal="center" vertical="center" wrapText="1"/>
    </xf>
    <xf numFmtId="0" fontId="14" fillId="0" borderId="154" xfId="0" applyFont="1" applyFill="1" applyBorder="1" applyAlignment="1" applyProtection="1">
      <alignment horizontal="center" vertical="center" wrapText="1"/>
    </xf>
    <xf numFmtId="0" fontId="19" fillId="0" borderId="154" xfId="0" applyFont="1" applyFill="1" applyBorder="1" applyAlignment="1" applyProtection="1">
      <alignment horizontal="center" vertical="center" wrapText="1"/>
    </xf>
    <xf numFmtId="0" fontId="19" fillId="0" borderId="156" xfId="0" applyFont="1" applyFill="1" applyBorder="1" applyAlignment="1" applyProtection="1">
      <alignment horizontal="center" vertical="center" wrapText="1"/>
    </xf>
    <xf numFmtId="0" fontId="5" fillId="6" borderId="166" xfId="0" applyFont="1" applyFill="1" applyBorder="1" applyAlignment="1" applyProtection="1">
      <alignment horizontal="center" vertical="center" wrapText="1"/>
    </xf>
    <xf numFmtId="0" fontId="5" fillId="6" borderId="167" xfId="0" applyFont="1" applyFill="1" applyBorder="1" applyAlignment="1" applyProtection="1">
      <alignment horizontal="center" vertical="center" wrapText="1"/>
    </xf>
    <xf numFmtId="0" fontId="20" fillId="0" borderId="105" xfId="0" applyFont="1" applyFill="1" applyBorder="1" applyAlignment="1">
      <alignment horizontal="center"/>
    </xf>
    <xf numFmtId="0" fontId="20" fillId="0" borderId="0" xfId="0" applyFont="1" applyFill="1" applyBorder="1" applyAlignment="1">
      <alignment horizontal="center"/>
    </xf>
    <xf numFmtId="0" fontId="20" fillId="0" borderId="57" xfId="0" applyFont="1" applyFill="1" applyBorder="1" applyAlignment="1">
      <alignment horizontal="center"/>
    </xf>
    <xf numFmtId="0" fontId="21" fillId="5" borderId="94" xfId="1" applyFont="1" applyFill="1" applyBorder="1" applyAlignment="1" applyProtection="1">
      <alignment horizontal="center" vertical="center" wrapText="1"/>
    </xf>
    <xf numFmtId="0" fontId="21" fillId="5" borderId="95" xfId="1" applyFont="1" applyFill="1" applyBorder="1" applyAlignment="1" applyProtection="1">
      <alignment horizontal="center" vertical="center" wrapText="1"/>
    </xf>
    <xf numFmtId="0" fontId="21" fillId="5" borderId="96" xfId="1" applyFont="1" applyFill="1" applyBorder="1" applyAlignment="1" applyProtection="1">
      <alignment horizontal="center" vertical="center" wrapText="1"/>
    </xf>
    <xf numFmtId="0" fontId="27" fillId="5" borderId="112" xfId="0" applyFont="1" applyFill="1" applyBorder="1" applyAlignment="1">
      <alignment horizontal="center" vertical="center"/>
    </xf>
    <xf numFmtId="0" fontId="27" fillId="5" borderId="109" xfId="0" applyFont="1" applyFill="1" applyBorder="1" applyAlignment="1">
      <alignment horizontal="center" vertical="center"/>
    </xf>
    <xf numFmtId="0" fontId="27" fillId="5" borderId="110" xfId="0" applyFont="1" applyFill="1" applyBorder="1" applyAlignment="1">
      <alignment horizontal="center" vertical="center"/>
    </xf>
    <xf numFmtId="0" fontId="13" fillId="5" borderId="61" xfId="1" applyFont="1" applyFill="1" applyBorder="1" applyAlignment="1" applyProtection="1">
      <alignment horizontal="center" vertical="center" wrapText="1"/>
    </xf>
    <xf numFmtId="0" fontId="13" fillId="5" borderId="35" xfId="1" applyFont="1" applyFill="1" applyBorder="1" applyAlignment="1" applyProtection="1">
      <alignment horizontal="center" vertical="center" wrapText="1"/>
    </xf>
    <xf numFmtId="0" fontId="13" fillId="5" borderId="111" xfId="1" applyFont="1" applyFill="1" applyBorder="1" applyAlignment="1" applyProtection="1">
      <alignment horizontal="center" vertical="center" wrapText="1"/>
    </xf>
    <xf numFmtId="0" fontId="13" fillId="5" borderId="61" xfId="1" applyFont="1" applyFill="1" applyBorder="1" applyAlignment="1" applyProtection="1">
      <alignment horizontal="justify" vertical="center" wrapText="1"/>
    </xf>
    <xf numFmtId="0" fontId="13" fillId="5" borderId="35" xfId="1" applyFont="1" applyFill="1" applyBorder="1" applyAlignment="1" applyProtection="1">
      <alignment horizontal="justify" vertical="center" wrapText="1"/>
    </xf>
    <xf numFmtId="0" fontId="13" fillId="5" borderId="111" xfId="1" applyFont="1" applyFill="1" applyBorder="1" applyAlignment="1" applyProtection="1">
      <alignment horizontal="justify" vertical="center" wrapText="1"/>
    </xf>
    <xf numFmtId="0" fontId="27" fillId="5" borderId="107" xfId="0" applyFont="1" applyFill="1" applyBorder="1" applyAlignment="1">
      <alignment horizontal="center" vertical="center"/>
    </xf>
    <xf numFmtId="0" fontId="13" fillId="5" borderId="108" xfId="1" applyFont="1" applyFill="1" applyBorder="1" applyAlignment="1" applyProtection="1">
      <alignment horizontal="center" vertical="center" wrapText="1"/>
    </xf>
    <xf numFmtId="0" fontId="13" fillId="5" borderId="108" xfId="1" applyFont="1" applyFill="1" applyBorder="1" applyAlignment="1" applyProtection="1">
      <alignment horizontal="justify" vertical="center" wrapText="1"/>
    </xf>
    <xf numFmtId="0" fontId="10" fillId="5" borderId="40" xfId="0" applyFont="1" applyFill="1" applyBorder="1" applyAlignment="1">
      <alignment horizontal="center" vertical="center" wrapText="1"/>
    </xf>
    <xf numFmtId="0" fontId="10" fillId="5" borderId="118" xfId="0" applyFont="1" applyFill="1" applyBorder="1" applyAlignment="1">
      <alignment horizontal="center" vertical="center" wrapText="1"/>
    </xf>
    <xf numFmtId="166" fontId="13" fillId="5" borderId="35" xfId="0" applyNumberFormat="1" applyFont="1" applyFill="1" applyBorder="1" applyAlignment="1">
      <alignment horizontal="center" vertical="center"/>
    </xf>
    <xf numFmtId="166" fontId="13" fillId="5" borderId="111" xfId="0" applyNumberFormat="1" applyFont="1" applyFill="1" applyBorder="1" applyAlignment="1">
      <alignment horizontal="center" vertical="center"/>
    </xf>
    <xf numFmtId="0" fontId="27" fillId="5" borderId="113" xfId="0" applyFont="1" applyFill="1" applyBorder="1" applyAlignment="1">
      <alignment horizontal="center" vertical="center"/>
    </xf>
    <xf numFmtId="0" fontId="13" fillId="5" borderId="46" xfId="1" applyFont="1" applyFill="1" applyBorder="1" applyAlignment="1" applyProtection="1">
      <alignment horizontal="center" vertical="center" wrapText="1"/>
    </xf>
    <xf numFmtId="0" fontId="27" fillId="5" borderId="61" xfId="1" applyFont="1" applyFill="1" applyBorder="1" applyAlignment="1" applyProtection="1">
      <alignment horizontal="justify" vertical="center" wrapText="1"/>
    </xf>
    <xf numFmtId="0" fontId="27" fillId="5" borderId="35" xfId="1" applyFont="1" applyFill="1" applyBorder="1" applyAlignment="1" applyProtection="1">
      <alignment horizontal="justify" vertical="center" wrapText="1"/>
    </xf>
    <xf numFmtId="0" fontId="13" fillId="5" borderId="46" xfId="1" applyFont="1" applyFill="1" applyBorder="1" applyAlignment="1" applyProtection="1">
      <alignment horizontal="justify" vertical="center" wrapText="1"/>
    </xf>
    <xf numFmtId="0" fontId="27" fillId="5" borderId="114" xfId="1" applyFont="1" applyFill="1" applyBorder="1" applyAlignment="1" applyProtection="1">
      <alignment horizontal="center" vertical="center" wrapText="1"/>
    </xf>
    <xf numFmtId="0" fontId="27" fillId="5" borderId="115" xfId="1" applyFont="1" applyFill="1" applyBorder="1" applyAlignment="1" applyProtection="1">
      <alignment horizontal="center" vertical="center" wrapText="1"/>
    </xf>
    <xf numFmtId="0" fontId="27" fillId="5" borderId="116" xfId="1" applyFont="1" applyFill="1" applyBorder="1" applyAlignment="1" applyProtection="1">
      <alignment horizontal="center" vertical="center" wrapText="1"/>
    </xf>
    <xf numFmtId="0" fontId="13" fillId="5" borderId="117" xfId="1" applyFont="1" applyFill="1" applyBorder="1" applyAlignment="1" applyProtection="1">
      <alignment horizontal="center" vertical="center" wrapText="1"/>
    </xf>
    <xf numFmtId="1" fontId="13" fillId="5" borderId="35" xfId="1" applyNumberFormat="1" applyFont="1" applyFill="1" applyBorder="1" applyAlignment="1" applyProtection="1">
      <alignment horizontal="center" vertical="center" wrapText="1"/>
    </xf>
    <xf numFmtId="1" fontId="13" fillId="5" borderId="111" xfId="1" applyNumberFormat="1" applyFont="1" applyFill="1" applyBorder="1" applyAlignment="1" applyProtection="1">
      <alignment horizontal="center" vertical="center" wrapText="1"/>
    </xf>
    <xf numFmtId="0" fontId="27" fillId="5" borderId="35" xfId="1" applyFont="1" applyFill="1" applyBorder="1" applyAlignment="1" applyProtection="1">
      <alignment horizontal="left" vertical="center" wrapText="1"/>
    </xf>
    <xf numFmtId="0" fontId="27" fillId="5" borderId="111" xfId="1" applyFont="1" applyFill="1" applyBorder="1" applyAlignment="1" applyProtection="1">
      <alignment horizontal="left" vertical="center" wrapText="1"/>
    </xf>
    <xf numFmtId="0" fontId="45" fillId="0" borderId="75" xfId="0" applyFont="1" applyFill="1" applyBorder="1" applyAlignment="1">
      <alignment horizontal="center"/>
    </xf>
    <xf numFmtId="0" fontId="45" fillId="0" borderId="5" xfId="0" applyFont="1" applyFill="1" applyBorder="1" applyAlignment="1">
      <alignment horizontal="center"/>
    </xf>
    <xf numFmtId="0" fontId="45" fillId="0" borderId="6" xfId="0" applyFont="1" applyFill="1" applyBorder="1" applyAlignment="1">
      <alignment horizontal="center"/>
    </xf>
    <xf numFmtId="0" fontId="5" fillId="0" borderId="37"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80" xfId="0" applyFont="1" applyFill="1" applyBorder="1" applyAlignment="1" applyProtection="1">
      <alignment horizontal="center" vertical="center"/>
      <protection locked="0"/>
    </xf>
    <xf numFmtId="0" fontId="13" fillId="0" borderId="82" xfId="0" applyFont="1" applyFill="1" applyBorder="1" applyAlignment="1" applyProtection="1">
      <alignment horizontal="center" vertical="center" wrapText="1"/>
      <protection locked="0"/>
    </xf>
    <xf numFmtId="0" fontId="13" fillId="0" borderId="84" xfId="0" applyFont="1" applyFill="1" applyBorder="1" applyAlignment="1" applyProtection="1">
      <alignment horizontal="center" vertical="center" wrapText="1"/>
      <protection locked="0"/>
    </xf>
    <xf numFmtId="0" fontId="13" fillId="0" borderId="82" xfId="1" applyFont="1" applyFill="1" applyBorder="1" applyAlignment="1" applyProtection="1">
      <alignment horizontal="center" vertical="center" wrapText="1"/>
      <protection locked="0"/>
    </xf>
    <xf numFmtId="0" fontId="13" fillId="0" borderId="84" xfId="1" applyFont="1" applyFill="1" applyBorder="1" applyAlignment="1" applyProtection="1">
      <alignment horizontal="center" vertical="center" wrapText="1"/>
      <protection locked="0"/>
    </xf>
    <xf numFmtId="0" fontId="13" fillId="0" borderId="82" xfId="1" applyFont="1" applyFill="1" applyBorder="1" applyAlignment="1" applyProtection="1">
      <alignment horizontal="justify" vertical="top" wrapText="1"/>
      <protection locked="0"/>
    </xf>
    <xf numFmtId="0" fontId="13" fillId="0" borderId="84" xfId="1" applyFont="1" applyFill="1" applyBorder="1" applyAlignment="1" applyProtection="1">
      <alignment horizontal="justify" vertical="top" wrapText="1"/>
      <protection locked="0"/>
    </xf>
    <xf numFmtId="0" fontId="13" fillId="0" borderId="91" xfId="1" applyFont="1" applyFill="1" applyBorder="1" applyAlignment="1" applyProtection="1">
      <alignment horizontal="justify" vertical="top" wrapText="1"/>
      <protection locked="0"/>
    </xf>
    <xf numFmtId="164" fontId="6" fillId="6" borderId="82" xfId="1" applyNumberFormat="1" applyFont="1" applyFill="1" applyBorder="1" applyAlignment="1" applyProtection="1">
      <alignment horizontal="justify" vertical="top" wrapText="1"/>
      <protection locked="0"/>
    </xf>
    <xf numFmtId="164" fontId="6" fillId="6" borderId="84" xfId="1" applyNumberFormat="1" applyFont="1" applyFill="1" applyBorder="1" applyAlignment="1" applyProtection="1">
      <alignment horizontal="justify" vertical="top" wrapText="1"/>
      <protection locked="0"/>
    </xf>
    <xf numFmtId="0" fontId="13" fillId="0" borderId="91" xfId="0" applyFont="1" applyBorder="1" applyAlignment="1">
      <alignment horizontal="justify" vertical="top" wrapText="1"/>
    </xf>
    <xf numFmtId="0" fontId="13" fillId="0" borderId="84" xfId="0" applyFont="1" applyBorder="1" applyAlignment="1">
      <alignment horizontal="justify" vertical="top" wrapText="1"/>
    </xf>
    <xf numFmtId="0" fontId="13" fillId="0" borderId="119" xfId="0" applyFont="1" applyFill="1" applyBorder="1" applyAlignment="1" applyProtection="1">
      <alignment horizontal="center" vertical="center" wrapText="1"/>
      <protection locked="0"/>
    </xf>
    <xf numFmtId="0" fontId="13" fillId="0" borderId="120" xfId="0" applyFont="1" applyFill="1" applyBorder="1" applyAlignment="1" applyProtection="1">
      <alignment horizontal="center" vertical="center" wrapText="1"/>
      <protection locked="0"/>
    </xf>
    <xf numFmtId="0" fontId="13" fillId="0" borderId="91" xfId="1" applyFont="1" applyFill="1" applyBorder="1" applyAlignment="1" applyProtection="1">
      <alignment horizontal="center" vertical="center" wrapText="1"/>
      <protection locked="0"/>
    </xf>
    <xf numFmtId="0" fontId="13" fillId="0" borderId="35" xfId="1" applyFont="1" applyFill="1" applyBorder="1" applyAlignment="1" applyProtection="1">
      <alignment horizontal="justify" vertical="top" wrapText="1"/>
      <protection locked="0"/>
    </xf>
    <xf numFmtId="164" fontId="6" fillId="6" borderId="119" xfId="1" applyNumberFormat="1" applyFont="1" applyFill="1" applyBorder="1" applyAlignment="1" applyProtection="1">
      <alignment horizontal="left" vertical="top" wrapText="1"/>
      <protection locked="0"/>
    </xf>
    <xf numFmtId="164" fontId="6" fillId="6" borderId="127" xfId="1" applyNumberFormat="1" applyFont="1" applyFill="1" applyBorder="1" applyAlignment="1" applyProtection="1">
      <alignment horizontal="left" vertical="top" wrapText="1"/>
      <protection locked="0"/>
    </xf>
    <xf numFmtId="0" fontId="13" fillId="0" borderId="35" xfId="0" applyFont="1" applyFill="1" applyBorder="1" applyAlignment="1" applyProtection="1">
      <alignment horizontal="center" vertical="center" wrapText="1"/>
      <protection locked="0"/>
    </xf>
    <xf numFmtId="0" fontId="13" fillId="0" borderId="35" xfId="1" applyFont="1" applyFill="1" applyBorder="1" applyAlignment="1" applyProtection="1">
      <alignment horizontal="center" vertical="center" wrapText="1"/>
      <protection locked="0"/>
    </xf>
    <xf numFmtId="0" fontId="13" fillId="0" borderId="46" xfId="1" applyFont="1" applyFill="1" applyBorder="1" applyAlignment="1" applyProtection="1">
      <alignment horizontal="center" vertical="center" wrapText="1"/>
      <protection locked="0"/>
    </xf>
    <xf numFmtId="0" fontId="13" fillId="0" borderId="66" xfId="1" applyFont="1" applyFill="1" applyBorder="1" applyAlignment="1" applyProtection="1">
      <alignment horizontal="center" vertical="center" wrapText="1"/>
      <protection locked="0"/>
    </xf>
    <xf numFmtId="0" fontId="13" fillId="0" borderId="61" xfId="1" applyFont="1" applyFill="1" applyBorder="1" applyAlignment="1" applyProtection="1">
      <alignment horizontal="center" vertical="center" wrapText="1"/>
      <protection locked="0"/>
    </xf>
    <xf numFmtId="0" fontId="13" fillId="0" borderId="46" xfId="1" applyFont="1" applyFill="1" applyBorder="1" applyAlignment="1" applyProtection="1">
      <alignment horizontal="justify" vertical="top" wrapText="1"/>
      <protection locked="0"/>
    </xf>
    <xf numFmtId="0" fontId="13" fillId="0" borderId="66" xfId="1" applyFont="1" applyFill="1" applyBorder="1" applyAlignment="1" applyProtection="1">
      <alignment horizontal="justify" vertical="top" wrapText="1"/>
      <protection locked="0"/>
    </xf>
    <xf numFmtId="0" fontId="13" fillId="0" borderId="61" xfId="1" applyFont="1" applyFill="1" applyBorder="1" applyAlignment="1" applyProtection="1">
      <alignment horizontal="justify" vertical="top" wrapText="1"/>
      <protection locked="0"/>
    </xf>
    <xf numFmtId="0" fontId="6" fillId="0" borderId="82" xfId="1" applyFont="1" applyFill="1" applyBorder="1" applyAlignment="1" applyProtection="1">
      <alignment horizontal="center" vertical="center" wrapText="1"/>
      <protection locked="0"/>
    </xf>
    <xf numFmtId="0" fontId="6" fillId="0" borderId="91" xfId="1" applyFont="1" applyFill="1" applyBorder="1" applyAlignment="1" applyProtection="1">
      <alignment horizontal="center" vertical="center" wrapText="1"/>
      <protection locked="0"/>
    </xf>
    <xf numFmtId="0" fontId="6" fillId="0" borderId="84" xfId="1" applyFont="1" applyFill="1" applyBorder="1" applyAlignment="1" applyProtection="1">
      <alignment horizontal="center" vertical="center" wrapText="1"/>
      <protection locked="0"/>
    </xf>
    <xf numFmtId="0" fontId="5" fillId="6" borderId="35" xfId="0" applyFont="1" applyFill="1" applyBorder="1" applyAlignment="1" applyProtection="1">
      <alignment horizontal="left" vertical="center"/>
    </xf>
    <xf numFmtId="0" fontId="5" fillId="0" borderId="53" xfId="0" applyFont="1" applyFill="1" applyBorder="1" applyAlignment="1" applyProtection="1">
      <alignment horizontal="left" vertical="top" wrapText="1"/>
      <protection locked="0"/>
    </xf>
    <xf numFmtId="0" fontId="5" fillId="0" borderId="54" xfId="0" applyFont="1" applyFill="1" applyBorder="1" applyAlignment="1" applyProtection="1">
      <alignment horizontal="left" vertical="top" wrapText="1"/>
      <protection locked="0"/>
    </xf>
    <xf numFmtId="0" fontId="5" fillId="0" borderId="55" xfId="0" applyFont="1" applyFill="1" applyBorder="1" applyAlignment="1" applyProtection="1">
      <alignment horizontal="left" vertical="top" wrapText="1"/>
      <protection locked="0"/>
    </xf>
    <xf numFmtId="14" fontId="6" fillId="0" borderId="35" xfId="0" applyNumberFormat="1" applyFont="1" applyFill="1" applyBorder="1" applyAlignment="1" applyProtection="1">
      <alignment horizontal="center" vertical="center" wrapText="1"/>
      <protection locked="0"/>
    </xf>
    <xf numFmtId="0" fontId="6" fillId="0" borderId="35"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xf>
    <xf numFmtId="0" fontId="5" fillId="0" borderId="35"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protection locked="0"/>
    </xf>
    <xf numFmtId="0" fontId="14" fillId="0" borderId="53" xfId="0" applyFont="1" applyFill="1" applyBorder="1" applyAlignment="1" applyProtection="1">
      <alignment horizontal="center" vertical="center" wrapText="1"/>
    </xf>
    <xf numFmtId="0" fontId="14" fillId="0" borderId="54" xfId="0" applyFont="1" applyFill="1" applyBorder="1" applyAlignment="1" applyProtection="1">
      <alignment horizontal="center" vertical="center" wrapText="1"/>
    </xf>
    <xf numFmtId="0" fontId="14" fillId="0" borderId="157"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0" fontId="2" fillId="0" borderId="157" xfId="0" applyFont="1" applyFill="1" applyBorder="1" applyAlignment="1" applyProtection="1">
      <alignment horizontal="center" vertical="center" wrapText="1"/>
    </xf>
    <xf numFmtId="0" fontId="17" fillId="0" borderId="53" xfId="0" applyFont="1" applyFill="1" applyBorder="1" applyAlignment="1" applyProtection="1">
      <alignment horizontal="center" vertical="center" wrapText="1"/>
    </xf>
    <xf numFmtId="0" fontId="17" fillId="0" borderId="54" xfId="0" applyFont="1" applyFill="1" applyBorder="1" applyAlignment="1" applyProtection="1">
      <alignment horizontal="center" vertical="center" wrapText="1"/>
    </xf>
    <xf numFmtId="0" fontId="17" fillId="0" borderId="55" xfId="0" applyFont="1" applyFill="1" applyBorder="1" applyAlignment="1" applyProtection="1">
      <alignment horizontal="center" vertical="center" wrapText="1"/>
    </xf>
    <xf numFmtId="164" fontId="21" fillId="6" borderId="35" xfId="1" applyNumberFormat="1" applyFont="1" applyFill="1" applyBorder="1" applyAlignment="1" applyProtection="1">
      <alignment horizontal="center" vertical="center" wrapText="1"/>
    </xf>
    <xf numFmtId="0" fontId="2" fillId="0" borderId="109" xfId="0" applyFont="1" applyFill="1" applyBorder="1" applyAlignment="1" applyProtection="1">
      <alignment horizontal="center" vertical="center" wrapText="1"/>
      <protection locked="0"/>
    </xf>
    <xf numFmtId="0" fontId="6" fillId="0" borderId="35" xfId="1" applyFont="1" applyFill="1" applyBorder="1" applyAlignment="1" applyProtection="1">
      <alignment horizontal="center" vertical="center" wrapText="1"/>
      <protection locked="0"/>
    </xf>
    <xf numFmtId="0" fontId="6" fillId="0" borderId="35" xfId="1" applyFont="1" applyFill="1" applyBorder="1" applyAlignment="1" applyProtection="1">
      <alignment horizontal="justify" vertical="center" wrapText="1"/>
      <protection locked="0"/>
    </xf>
    <xf numFmtId="0" fontId="2" fillId="6" borderId="109" xfId="1" applyFont="1" applyFill="1" applyBorder="1" applyAlignment="1" applyProtection="1">
      <alignment horizontal="center" vertical="center" wrapText="1"/>
    </xf>
    <xf numFmtId="0" fontId="21" fillId="6" borderId="35" xfId="1" applyFont="1" applyFill="1" applyBorder="1" applyAlignment="1" applyProtection="1">
      <alignment horizontal="center" vertical="center" wrapText="1"/>
    </xf>
    <xf numFmtId="0" fontId="21" fillId="6" borderId="35" xfId="1" applyFont="1" applyFill="1" applyBorder="1" applyAlignment="1" applyProtection="1">
      <alignment horizontal="center" vertical="center" wrapText="1"/>
      <protection locked="0"/>
    </xf>
    <xf numFmtId="0" fontId="21" fillId="6" borderId="35" xfId="1" applyFont="1" applyFill="1" applyBorder="1" applyAlignment="1" applyProtection="1">
      <alignment horizontal="justify" vertical="center" wrapText="1"/>
    </xf>
    <xf numFmtId="0" fontId="21" fillId="6" borderId="35" xfId="1" applyFont="1" applyFill="1" applyBorder="1" applyAlignment="1" applyProtection="1">
      <alignment vertical="center" wrapText="1"/>
    </xf>
    <xf numFmtId="0" fontId="21" fillId="6" borderId="35" xfId="1" applyFont="1" applyFill="1" applyBorder="1" applyAlignment="1" applyProtection="1">
      <alignment horizontal="left" vertical="center" wrapText="1"/>
    </xf>
    <xf numFmtId="0" fontId="6" fillId="0" borderId="35" xfId="1" applyFont="1" applyFill="1" applyBorder="1" applyAlignment="1" applyProtection="1">
      <alignment vertical="center" wrapText="1"/>
      <protection locked="0"/>
    </xf>
    <xf numFmtId="0" fontId="6" fillId="0" borderId="35" xfId="1" applyNumberFormat="1" applyFont="1" applyFill="1" applyBorder="1" applyAlignment="1" applyProtection="1">
      <alignment horizontal="center" vertical="center" wrapText="1"/>
      <protection locked="0"/>
    </xf>
    <xf numFmtId="0" fontId="6" fillId="0" borderId="35" xfId="1" applyFont="1" applyFill="1" applyBorder="1" applyAlignment="1" applyProtection="1">
      <alignment horizontal="left" vertical="center" wrapText="1"/>
      <protection locked="0"/>
    </xf>
    <xf numFmtId="14" fontId="6" fillId="0" borderId="35" xfId="1" applyNumberFormat="1" applyFont="1" applyFill="1" applyBorder="1" applyAlignment="1" applyProtection="1">
      <alignment horizontal="center" vertical="center" wrapText="1"/>
      <protection locked="0"/>
    </xf>
    <xf numFmtId="0" fontId="2" fillId="0" borderId="113" xfId="0" applyFont="1" applyFill="1" applyBorder="1" applyAlignment="1" applyProtection="1">
      <alignment horizontal="center" vertical="center" wrapText="1"/>
      <protection locked="0"/>
    </xf>
    <xf numFmtId="0" fontId="2" fillId="0" borderId="115" xfId="0" applyFont="1" applyFill="1" applyBorder="1" applyAlignment="1" applyProtection="1">
      <alignment horizontal="center" vertical="center" wrapText="1"/>
      <protection locked="0"/>
    </xf>
    <xf numFmtId="0" fontId="2" fillId="0" borderId="112" xfId="0" applyFont="1" applyFill="1" applyBorder="1" applyAlignment="1" applyProtection="1">
      <alignment horizontal="center" vertical="center" wrapText="1"/>
      <protection locked="0"/>
    </xf>
    <xf numFmtId="0" fontId="6" fillId="0" borderId="46" xfId="1" applyFont="1" applyFill="1" applyBorder="1" applyAlignment="1" applyProtection="1">
      <alignment horizontal="center" vertical="center" wrapText="1"/>
      <protection locked="0"/>
    </xf>
    <xf numFmtId="0" fontId="6" fillId="0" borderId="66" xfId="1" applyFont="1" applyFill="1" applyBorder="1" applyAlignment="1" applyProtection="1">
      <alignment horizontal="center" vertical="center" wrapText="1"/>
      <protection locked="0"/>
    </xf>
    <xf numFmtId="0" fontId="6" fillId="0" borderId="61" xfId="1" applyFont="1" applyFill="1" applyBorder="1" applyAlignment="1" applyProtection="1">
      <alignment horizontal="center" vertical="center" wrapText="1"/>
      <protection locked="0"/>
    </xf>
    <xf numFmtId="0" fontId="6" fillId="0" borderId="46" xfId="1" applyFont="1" applyFill="1" applyBorder="1" applyAlignment="1" applyProtection="1">
      <alignment horizontal="justify" vertical="center" wrapText="1"/>
      <protection locked="0"/>
    </xf>
    <xf numFmtId="0" fontId="6" fillId="0" borderId="66" xfId="1" applyFont="1" applyFill="1" applyBorder="1" applyAlignment="1" applyProtection="1">
      <alignment horizontal="justify" vertical="center" wrapText="1"/>
      <protection locked="0"/>
    </xf>
    <xf numFmtId="0" fontId="6" fillId="0" borderId="61" xfId="1" applyFont="1" applyFill="1" applyBorder="1" applyAlignment="1" applyProtection="1">
      <alignment horizontal="justify" vertical="center" wrapText="1"/>
      <protection locked="0"/>
    </xf>
    <xf numFmtId="0" fontId="2" fillId="0" borderId="116" xfId="0" applyFont="1" applyFill="1" applyBorder="1" applyAlignment="1" applyProtection="1">
      <alignment horizontal="center" vertical="center" wrapText="1"/>
      <protection locked="0"/>
    </xf>
    <xf numFmtId="0" fontId="6" fillId="0" borderId="108" xfId="0" applyFont="1" applyFill="1" applyBorder="1" applyAlignment="1" applyProtection="1">
      <alignment horizontal="center" vertical="center" wrapText="1"/>
      <protection locked="0"/>
    </xf>
    <xf numFmtId="0" fontId="6" fillId="0" borderId="111" xfId="0" applyFont="1" applyFill="1" applyBorder="1" applyAlignment="1" applyProtection="1">
      <alignment horizontal="center" vertical="center" wrapText="1"/>
      <protection locked="0"/>
    </xf>
    <xf numFmtId="0" fontId="6" fillId="0" borderId="108" xfId="1" applyFont="1" applyFill="1" applyBorder="1" applyAlignment="1" applyProtection="1">
      <alignment horizontal="left" vertical="top" wrapText="1"/>
      <protection locked="0"/>
    </xf>
    <xf numFmtId="0" fontId="6" fillId="0" borderId="35" xfId="1" applyFont="1" applyFill="1" applyBorder="1" applyAlignment="1" applyProtection="1">
      <alignment horizontal="left" vertical="top" wrapText="1"/>
      <protection locked="0"/>
    </xf>
    <xf numFmtId="0" fontId="6" fillId="0" borderId="111" xfId="1" applyFont="1" applyFill="1" applyBorder="1" applyAlignment="1" applyProtection="1">
      <alignment horizontal="left" vertical="top" wrapText="1"/>
      <protection locked="0"/>
    </xf>
    <xf numFmtId="0" fontId="6" fillId="0" borderId="108" xfId="1" applyFont="1" applyFill="1" applyBorder="1" applyAlignment="1" applyProtection="1">
      <alignment horizontal="center" vertical="center" wrapText="1"/>
      <protection locked="0"/>
    </xf>
    <xf numFmtId="0" fontId="6" fillId="0" borderId="111" xfId="1" applyFont="1" applyFill="1" applyBorder="1" applyAlignment="1" applyProtection="1">
      <alignment horizontal="center" vertical="center" wrapText="1"/>
      <protection locked="0"/>
    </xf>
    <xf numFmtId="0" fontId="6" fillId="0" borderId="108" xfId="1" applyFont="1" applyFill="1" applyBorder="1" applyAlignment="1" applyProtection="1">
      <alignment horizontal="left" vertical="center" wrapText="1"/>
      <protection locked="0"/>
    </xf>
    <xf numFmtId="0" fontId="6" fillId="0" borderId="111" xfId="1" applyFont="1" applyFill="1" applyBorder="1" applyAlignment="1" applyProtection="1">
      <alignment horizontal="left" vertical="center" wrapText="1"/>
      <protection locked="0"/>
    </xf>
    <xf numFmtId="0" fontId="0" fillId="0" borderId="46" xfId="0" applyBorder="1" applyAlignment="1">
      <alignment horizontal="justify" vertical="center" wrapText="1"/>
    </xf>
    <xf numFmtId="0" fontId="0" fillId="0" borderId="61" xfId="0" applyBorder="1" applyAlignment="1">
      <alignment horizontal="justify" vertical="center" wrapText="1"/>
    </xf>
    <xf numFmtId="0" fontId="0" fillId="0" borderId="46" xfId="0" applyBorder="1" applyAlignment="1">
      <alignment horizontal="left" vertical="center" wrapText="1"/>
    </xf>
    <xf numFmtId="0" fontId="0" fillId="0" borderId="61" xfId="0" applyBorder="1" applyAlignment="1">
      <alignment horizontal="left" vertical="center" wrapText="1"/>
    </xf>
    <xf numFmtId="14" fontId="0" fillId="0" borderId="46" xfId="0" applyNumberFormat="1" applyBorder="1" applyAlignment="1">
      <alignment horizontal="center" vertical="center" wrapText="1"/>
    </xf>
    <xf numFmtId="14" fontId="0" fillId="0" borderId="61" xfId="0" applyNumberFormat="1" applyBorder="1" applyAlignment="1">
      <alignment horizontal="center" vertical="center" wrapText="1"/>
    </xf>
    <xf numFmtId="0" fontId="0" fillId="0" borderId="66" xfId="0" applyBorder="1" applyAlignment="1">
      <alignment horizontal="left" vertical="center" wrapText="1"/>
    </xf>
    <xf numFmtId="0" fontId="0" fillId="0" borderId="117" xfId="0" applyBorder="1" applyAlignment="1">
      <alignment horizontal="left" vertical="center" wrapText="1"/>
    </xf>
    <xf numFmtId="0" fontId="0" fillId="0" borderId="46" xfId="0" applyBorder="1" applyAlignment="1">
      <alignment horizontal="center" vertical="center"/>
    </xf>
    <xf numFmtId="0" fontId="0" fillId="0" borderId="66" xfId="0" applyBorder="1" applyAlignment="1">
      <alignment horizontal="center" vertical="center"/>
    </xf>
    <xf numFmtId="0" fontId="0" fillId="0" borderId="117" xfId="0" applyBorder="1" applyAlignment="1">
      <alignment horizontal="center" vertical="center"/>
    </xf>
    <xf numFmtId="0" fontId="0" fillId="0" borderId="46" xfId="0" applyBorder="1" applyAlignment="1">
      <alignment horizontal="center" vertical="top" wrapText="1"/>
    </xf>
    <xf numFmtId="0" fontId="0" fillId="0" borderId="66" xfId="0" applyBorder="1" applyAlignment="1">
      <alignment horizontal="center" vertical="top" wrapText="1"/>
    </xf>
    <xf numFmtId="0" fontId="0" fillId="0" borderId="117" xfId="0" applyBorder="1" applyAlignment="1">
      <alignment horizontal="center" vertical="top" wrapText="1"/>
    </xf>
    <xf numFmtId="14" fontId="0" fillId="0" borderId="46" xfId="0" applyNumberFormat="1" applyBorder="1" applyAlignment="1">
      <alignment horizontal="center" vertical="center"/>
    </xf>
    <xf numFmtId="14" fontId="0" fillId="0" borderId="66" xfId="0" applyNumberFormat="1" applyBorder="1" applyAlignment="1">
      <alignment horizontal="center" vertical="center"/>
    </xf>
    <xf numFmtId="14" fontId="0" fillId="0" borderId="117" xfId="0" applyNumberFormat="1" applyBorder="1" applyAlignment="1">
      <alignment horizontal="center" vertical="center"/>
    </xf>
    <xf numFmtId="14" fontId="0" fillId="0" borderId="61" xfId="0" applyNumberFormat="1"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wrapText="1"/>
    </xf>
    <xf numFmtId="0" fontId="13" fillId="0" borderId="81" xfId="0" applyFont="1" applyFill="1" applyBorder="1" applyAlignment="1" applyProtection="1">
      <alignment horizontal="center" vertical="center" wrapText="1"/>
      <protection locked="0"/>
    </xf>
    <xf numFmtId="0" fontId="13" fillId="0" borderId="106" xfId="0" applyFont="1" applyFill="1" applyBorder="1" applyAlignment="1" applyProtection="1">
      <alignment horizontal="center" vertical="center" wrapText="1"/>
      <protection locked="0"/>
    </xf>
    <xf numFmtId="0" fontId="13" fillId="0" borderId="82" xfId="1" applyFont="1" applyFill="1" applyBorder="1" applyAlignment="1" applyProtection="1">
      <alignment horizontal="justify" vertical="center" wrapText="1"/>
      <protection locked="0"/>
    </xf>
    <xf numFmtId="0" fontId="13" fillId="0" borderId="84" xfId="1" applyFont="1" applyFill="1" applyBorder="1" applyAlignment="1" applyProtection="1">
      <alignment horizontal="justify" vertical="center" wrapText="1"/>
      <protection locked="0"/>
    </xf>
    <xf numFmtId="0" fontId="13" fillId="0" borderId="122" xfId="0" applyFont="1" applyFill="1" applyBorder="1" applyAlignment="1" applyProtection="1">
      <alignment horizontal="center" vertical="center" wrapText="1"/>
      <protection locked="0"/>
    </xf>
    <xf numFmtId="0" fontId="13" fillId="0" borderId="79" xfId="0" applyFont="1" applyFill="1" applyBorder="1" applyAlignment="1" applyProtection="1">
      <alignment horizontal="center" vertical="center" wrapText="1"/>
      <protection locked="0"/>
    </xf>
    <xf numFmtId="0" fontId="13" fillId="0" borderId="16" xfId="1" applyFont="1" applyFill="1" applyBorder="1" applyAlignment="1" applyProtection="1">
      <alignment horizontal="justify" vertical="center" wrapText="1"/>
      <protection locked="0"/>
    </xf>
    <xf numFmtId="0" fontId="13" fillId="0" borderId="16" xfId="1" applyFont="1" applyFill="1" applyBorder="1" applyAlignment="1" applyProtection="1">
      <alignment horizontal="center" vertical="center" wrapText="1"/>
      <protection locked="0"/>
    </xf>
    <xf numFmtId="0" fontId="13" fillId="0" borderId="91" xfId="1" applyFont="1" applyFill="1" applyBorder="1" applyAlignment="1" applyProtection="1">
      <alignment horizontal="justify" vertical="center" wrapText="1"/>
      <protection locked="0"/>
    </xf>
    <xf numFmtId="0" fontId="13" fillId="0" borderId="82" xfId="1" applyFont="1" applyFill="1" applyBorder="1" applyAlignment="1" applyProtection="1">
      <alignment horizontal="justify" vertical="justify" wrapText="1"/>
      <protection locked="0"/>
    </xf>
    <xf numFmtId="0" fontId="13" fillId="0" borderId="84" xfId="1" applyFont="1" applyFill="1" applyBorder="1" applyAlignment="1" applyProtection="1">
      <alignment horizontal="justify" vertical="justify" wrapText="1"/>
      <protection locked="0"/>
    </xf>
    <xf numFmtId="14" fontId="13" fillId="0" borderId="16" xfId="1" applyNumberFormat="1" applyFont="1" applyFill="1" applyBorder="1" applyAlignment="1" applyProtection="1">
      <alignment horizontal="center" vertical="center" wrapText="1"/>
      <protection locked="0"/>
    </xf>
    <xf numFmtId="164" fontId="13" fillId="0" borderId="82" xfId="1" applyNumberFormat="1" applyFont="1" applyFill="1" applyBorder="1" applyAlignment="1" applyProtection="1">
      <alignment horizontal="center" vertical="center" wrapText="1"/>
    </xf>
    <xf numFmtId="164" fontId="13" fillId="0" borderId="91" xfId="1" applyNumberFormat="1" applyFont="1" applyFill="1" applyBorder="1" applyAlignment="1" applyProtection="1">
      <alignment horizontal="center" vertical="center" wrapText="1"/>
    </xf>
    <xf numFmtId="0" fontId="13" fillId="0" borderId="16" xfId="1" applyNumberFormat="1" applyFont="1" applyFill="1" applyBorder="1" applyAlignment="1" applyProtection="1">
      <alignment horizontal="center" vertical="center" wrapText="1"/>
      <protection locked="0"/>
    </xf>
    <xf numFmtId="0" fontId="13" fillId="0" borderId="16" xfId="1" applyFont="1" applyFill="1" applyBorder="1" applyAlignment="1" applyProtection="1">
      <alignment vertical="center" wrapText="1"/>
      <protection locked="0"/>
    </xf>
    <xf numFmtId="0" fontId="13" fillId="0" borderId="49"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03" xfId="0" applyFont="1" applyFill="1" applyBorder="1" applyAlignment="1" applyProtection="1">
      <alignment horizontal="center" vertical="center" wrapText="1"/>
    </xf>
    <xf numFmtId="0" fontId="13" fillId="0" borderId="82" xfId="1" applyNumberFormat="1" applyFont="1" applyFill="1" applyBorder="1" applyAlignment="1" applyProtection="1">
      <alignment horizontal="center" vertical="center" wrapText="1"/>
      <protection locked="0"/>
    </xf>
    <xf numFmtId="0" fontId="13" fillId="0" borderId="91" xfId="1" applyNumberFormat="1" applyFont="1" applyFill="1" applyBorder="1" applyAlignment="1" applyProtection="1">
      <alignment horizontal="center" vertical="center" wrapText="1"/>
      <protection locked="0"/>
    </xf>
    <xf numFmtId="0" fontId="13" fillId="0" borderId="84" xfId="1" applyNumberFormat="1" applyFont="1" applyFill="1" applyBorder="1" applyAlignment="1" applyProtection="1">
      <alignment horizontal="center" vertical="center" wrapText="1"/>
      <protection locked="0"/>
    </xf>
    <xf numFmtId="14" fontId="13" fillId="0" borderId="82" xfId="1" applyNumberFormat="1" applyFont="1" applyFill="1" applyBorder="1" applyAlignment="1" applyProtection="1">
      <alignment horizontal="center" vertical="center" wrapText="1"/>
      <protection locked="0"/>
    </xf>
    <xf numFmtId="14" fontId="13" fillId="0" borderId="91" xfId="1" applyNumberFormat="1" applyFont="1" applyFill="1" applyBorder="1" applyAlignment="1" applyProtection="1">
      <alignment horizontal="center" vertical="center" wrapText="1"/>
      <protection locked="0"/>
    </xf>
    <xf numFmtId="14" fontId="13" fillId="0" borderId="84" xfId="1" applyNumberFormat="1" applyFont="1" applyFill="1" applyBorder="1" applyAlignment="1" applyProtection="1">
      <alignment horizontal="center" vertical="center" wrapText="1"/>
      <protection locked="0"/>
    </xf>
    <xf numFmtId="14" fontId="13" fillId="0" borderId="82" xfId="1" applyNumberFormat="1" applyFont="1" applyFill="1" applyBorder="1" applyAlignment="1" applyProtection="1">
      <alignment horizontal="center" vertical="center" wrapText="1"/>
    </xf>
    <xf numFmtId="14" fontId="13" fillId="0" borderId="84" xfId="1" applyNumberFormat="1" applyFont="1" applyFill="1" applyBorder="1" applyAlignment="1" applyProtection="1">
      <alignment horizontal="center" vertical="center" wrapText="1"/>
    </xf>
    <xf numFmtId="164" fontId="13" fillId="0" borderId="84" xfId="1" applyNumberFormat="1" applyFont="1" applyFill="1" applyBorder="1" applyAlignment="1" applyProtection="1">
      <alignment horizontal="center" vertical="center" wrapText="1"/>
    </xf>
    <xf numFmtId="164" fontId="13" fillId="0" borderId="84" xfId="1" applyNumberFormat="1" applyFont="1" applyFill="1" applyBorder="1" applyAlignment="1" applyProtection="1">
      <alignment vertical="center" wrapText="1"/>
    </xf>
    <xf numFmtId="164" fontId="13" fillId="0" borderId="16" xfId="1" applyNumberFormat="1" applyFont="1" applyFill="1" applyBorder="1" applyAlignment="1" applyProtection="1">
      <alignment vertical="center" wrapText="1"/>
    </xf>
    <xf numFmtId="164" fontId="38" fillId="6" borderId="82" xfId="1" applyNumberFormat="1" applyFont="1" applyFill="1" applyBorder="1" applyAlignment="1" applyProtection="1">
      <alignment horizontal="center" vertical="center" wrapText="1"/>
    </xf>
    <xf numFmtId="164" fontId="38" fillId="6" borderId="91" xfId="1" applyNumberFormat="1" applyFont="1" applyFill="1" applyBorder="1" applyAlignment="1" applyProtection="1">
      <alignment horizontal="center" vertical="center" wrapText="1"/>
    </xf>
    <xf numFmtId="164" fontId="38" fillId="6" borderId="84" xfId="1" applyNumberFormat="1" applyFont="1" applyFill="1" applyBorder="1" applyAlignment="1" applyProtection="1">
      <alignment horizontal="center" vertical="center" wrapText="1"/>
    </xf>
    <xf numFmtId="0" fontId="38" fillId="6" borderId="16" xfId="1" applyFont="1" applyFill="1" applyBorder="1" applyAlignment="1" applyProtection="1">
      <alignment horizontal="center" vertical="center" wrapText="1"/>
    </xf>
    <xf numFmtId="164" fontId="38" fillId="6" borderId="16" xfId="1" applyNumberFormat="1" applyFont="1" applyFill="1" applyBorder="1" applyAlignment="1" applyProtection="1">
      <alignment horizontal="center" vertical="center" wrapText="1"/>
    </xf>
    <xf numFmtId="0" fontId="38" fillId="6" borderId="79" xfId="1" applyFont="1" applyFill="1" applyBorder="1" applyAlignment="1" applyProtection="1">
      <alignment horizontal="center" vertical="center" wrapText="1"/>
    </xf>
    <xf numFmtId="0" fontId="38" fillId="6" borderId="16" xfId="1" applyFont="1" applyFill="1" applyBorder="1" applyAlignment="1" applyProtection="1">
      <alignment horizontal="center" vertical="center" wrapText="1"/>
      <protection locked="0"/>
    </xf>
    <xf numFmtId="0" fontId="38" fillId="6" borderId="16" xfId="1" applyFont="1" applyFill="1" applyBorder="1" applyAlignment="1" applyProtection="1">
      <alignment vertical="center" wrapText="1"/>
    </xf>
    <xf numFmtId="0" fontId="27" fillId="6" borderId="79" xfId="0" applyFont="1" applyFill="1" applyBorder="1" applyAlignment="1" applyProtection="1">
      <alignment horizontal="justify" vertical="center" wrapText="1"/>
    </xf>
    <xf numFmtId="0" fontId="27" fillId="6" borderId="16" xfId="0" applyFont="1" applyFill="1" applyBorder="1" applyAlignment="1" applyProtection="1">
      <alignment horizontal="justify" vertical="center" wrapText="1"/>
    </xf>
    <xf numFmtId="14" fontId="13" fillId="0" borderId="16" xfId="0" applyNumberFormat="1" applyFont="1" applyFill="1" applyBorder="1" applyAlignment="1" applyProtection="1">
      <alignment vertical="center" wrapText="1"/>
      <protection locked="0"/>
    </xf>
    <xf numFmtId="0" fontId="13" fillId="0" borderId="16" xfId="0" applyFont="1" applyFill="1" applyBorder="1" applyAlignment="1" applyProtection="1">
      <alignment vertical="center" wrapText="1"/>
      <protection locked="0"/>
    </xf>
    <xf numFmtId="14" fontId="13" fillId="0" borderId="16" xfId="0" applyNumberFormat="1" applyFont="1" applyFill="1" applyBorder="1" applyAlignment="1" applyProtection="1">
      <alignment horizontal="justify" vertical="center" wrapText="1"/>
      <protection locked="0"/>
    </xf>
    <xf numFmtId="0" fontId="13" fillId="0" borderId="16" xfId="0" applyFont="1" applyFill="1" applyBorder="1" applyAlignment="1" applyProtection="1">
      <alignment horizontal="justify" vertical="center" wrapText="1"/>
      <protection locked="0"/>
    </xf>
    <xf numFmtId="0" fontId="36" fillId="2" borderId="98" xfId="0" applyFont="1" applyFill="1" applyBorder="1" applyAlignment="1">
      <alignment vertical="center" wrapText="1"/>
    </xf>
    <xf numFmtId="0" fontId="36" fillId="2" borderId="99" xfId="0" applyFont="1" applyFill="1" applyBorder="1" applyAlignment="1">
      <alignment vertical="center" wrapText="1"/>
    </xf>
    <xf numFmtId="0" fontId="25" fillId="0" borderId="16" xfId="0" applyFont="1" applyFill="1" applyBorder="1" applyAlignment="1">
      <alignment wrapText="1"/>
    </xf>
    <xf numFmtId="0" fontId="25" fillId="0" borderId="38" xfId="0" applyFont="1" applyFill="1" applyBorder="1" applyAlignment="1">
      <alignment wrapText="1"/>
    </xf>
    <xf numFmtId="0" fontId="25" fillId="0" borderId="16" xfId="0" applyFont="1" applyFill="1" applyBorder="1" applyAlignment="1" applyProtection="1">
      <alignment vertical="center" wrapText="1"/>
    </xf>
    <xf numFmtId="0" fontId="25" fillId="0" borderId="38"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27" fillId="0" borderId="17" xfId="0" applyFont="1" applyFill="1" applyBorder="1" applyAlignment="1" applyProtection="1">
      <alignment vertical="center" wrapText="1"/>
      <protection locked="0"/>
    </xf>
    <xf numFmtId="0" fontId="37" fillId="0" borderId="79" xfId="0" applyFont="1" applyFill="1" applyBorder="1" applyAlignment="1">
      <alignment wrapText="1"/>
    </xf>
    <xf numFmtId="0" fontId="37" fillId="0" borderId="16" xfId="0" applyFont="1" applyFill="1" applyBorder="1" applyAlignment="1">
      <alignment wrapText="1"/>
    </xf>
    <xf numFmtId="0" fontId="13" fillId="0" borderId="37" xfId="0" applyFont="1" applyFill="1" applyBorder="1" applyAlignment="1" applyProtection="1">
      <alignment vertical="center" wrapText="1"/>
      <protection locked="0"/>
    </xf>
    <xf numFmtId="0" fontId="13" fillId="0" borderId="17" xfId="0" applyFont="1" applyFill="1" applyBorder="1" applyAlignment="1" applyProtection="1">
      <alignment vertical="center" wrapText="1"/>
      <protection locked="0"/>
    </xf>
    <xf numFmtId="0" fontId="25" fillId="0" borderId="158"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27" fillId="0" borderId="158"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27" fillId="0" borderId="80"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1" xfId="0" applyFont="1" applyFill="1" applyBorder="1" applyAlignment="1" applyProtection="1">
      <alignment horizontal="center" vertical="center" wrapText="1"/>
    </xf>
    <xf numFmtId="0" fontId="35" fillId="0" borderId="101" xfId="0" applyFont="1" applyFill="1" applyBorder="1" applyAlignment="1" applyProtection="1">
      <alignment horizontal="center" vertical="center" wrapText="1"/>
    </xf>
    <xf numFmtId="0" fontId="13" fillId="5" borderId="90" xfId="1" applyFont="1" applyFill="1" applyBorder="1" applyAlignment="1" applyProtection="1">
      <alignment horizontal="center" vertical="top" wrapText="1"/>
    </xf>
    <xf numFmtId="0" fontId="13" fillId="5" borderId="52" xfId="1" applyFont="1" applyFill="1" applyBorder="1" applyAlignment="1" applyProtection="1">
      <alignment horizontal="center" vertical="top" wrapText="1"/>
    </xf>
    <xf numFmtId="0" fontId="13" fillId="5" borderId="62" xfId="1" applyFont="1" applyFill="1" applyBorder="1" applyAlignment="1" applyProtection="1">
      <alignment horizontal="center" vertical="top" wrapText="1"/>
    </xf>
    <xf numFmtId="0" fontId="13" fillId="5" borderId="63" xfId="1" applyFont="1" applyFill="1" applyBorder="1" applyAlignment="1" applyProtection="1">
      <alignment horizontal="center" vertical="top" wrapText="1"/>
    </xf>
    <xf numFmtId="0" fontId="0" fillId="0" borderId="146" xfId="0" applyBorder="1" applyAlignment="1">
      <alignment horizontal="center" vertical="center"/>
    </xf>
    <xf numFmtId="0" fontId="0" fillId="0" borderId="57" xfId="0" applyBorder="1" applyAlignment="1">
      <alignment horizontal="center" vertical="center"/>
    </xf>
    <xf numFmtId="0" fontId="0" fillId="0" borderId="63" xfId="0" applyBorder="1" applyAlignment="1">
      <alignment horizontal="center" vertical="center"/>
    </xf>
    <xf numFmtId="0" fontId="27" fillId="5" borderId="90" xfId="1" applyFont="1" applyFill="1" applyBorder="1" applyAlignment="1" applyProtection="1">
      <alignment horizontal="center" vertical="top" wrapText="1"/>
    </xf>
    <xf numFmtId="0" fontId="27" fillId="5" borderId="52" xfId="1" applyFont="1" applyFill="1" applyBorder="1" applyAlignment="1" applyProtection="1">
      <alignment horizontal="center" vertical="top" wrapText="1"/>
    </xf>
    <xf numFmtId="0" fontId="27" fillId="5" borderId="44" xfId="1" applyFont="1" applyFill="1" applyBorder="1" applyAlignment="1" applyProtection="1">
      <alignment horizontal="center" vertical="top" wrapText="1"/>
    </xf>
    <xf numFmtId="0" fontId="27" fillId="5" borderId="57" xfId="1" applyFont="1" applyFill="1" applyBorder="1" applyAlignment="1" applyProtection="1">
      <alignment horizontal="center" vertical="top" wrapText="1"/>
    </xf>
    <xf numFmtId="0" fontId="27" fillId="5" borderId="62" xfId="1" applyFont="1" applyFill="1" applyBorder="1" applyAlignment="1" applyProtection="1">
      <alignment horizontal="center" vertical="top" wrapText="1"/>
    </xf>
    <xf numFmtId="0" fontId="27" fillId="5" borderId="63" xfId="1" applyFont="1" applyFill="1" applyBorder="1" applyAlignment="1" applyProtection="1">
      <alignment horizontal="center" vertical="top" wrapText="1"/>
    </xf>
    <xf numFmtId="0" fontId="51" fillId="5" borderId="144" xfId="0" applyFont="1" applyFill="1" applyBorder="1" applyAlignment="1">
      <alignment horizontal="center" vertical="center"/>
    </xf>
    <xf numFmtId="0" fontId="51" fillId="5" borderId="66" xfId="0" applyFont="1" applyFill="1" applyBorder="1" applyAlignment="1">
      <alignment horizontal="center" vertical="center"/>
    </xf>
    <xf numFmtId="0" fontId="51" fillId="5" borderId="117" xfId="0" applyFont="1" applyFill="1" applyBorder="1" applyAlignment="1">
      <alignment horizontal="center" vertical="center"/>
    </xf>
    <xf numFmtId="0" fontId="28" fillId="5" borderId="144" xfId="1" applyFont="1" applyFill="1" applyBorder="1" applyAlignment="1" applyProtection="1">
      <alignment horizontal="center" vertical="center" wrapText="1"/>
    </xf>
    <xf numFmtId="0" fontId="28" fillId="5" borderId="66" xfId="1" applyFont="1" applyFill="1" applyBorder="1" applyAlignment="1" applyProtection="1">
      <alignment horizontal="center" vertical="center" wrapText="1"/>
    </xf>
    <xf numFmtId="0" fontId="28" fillId="5" borderId="117" xfId="1" applyFont="1" applyFill="1" applyBorder="1" applyAlignment="1" applyProtection="1">
      <alignment horizontal="center" vertical="center" wrapText="1"/>
    </xf>
    <xf numFmtId="0" fontId="28" fillId="5" borderId="145" xfId="1" applyFont="1" applyFill="1" applyBorder="1" applyAlignment="1" applyProtection="1">
      <alignment horizontal="center" vertical="top" wrapText="1"/>
    </xf>
    <xf numFmtId="0" fontId="28" fillId="5" borderId="146" xfId="1" applyFont="1" applyFill="1" applyBorder="1" applyAlignment="1" applyProtection="1">
      <alignment horizontal="center" vertical="top" wrapText="1"/>
    </xf>
    <xf numFmtId="0" fontId="28" fillId="5" borderId="44" xfId="1" applyFont="1" applyFill="1" applyBorder="1" applyAlignment="1" applyProtection="1">
      <alignment horizontal="center" vertical="top" wrapText="1"/>
    </xf>
    <xf numFmtId="0" fontId="28" fillId="5" borderId="57" xfId="1" applyFont="1" applyFill="1" applyBorder="1" applyAlignment="1" applyProtection="1">
      <alignment horizontal="center" vertical="top" wrapText="1"/>
    </xf>
    <xf numFmtId="0" fontId="28" fillId="5" borderId="147" xfId="1" applyFont="1" applyFill="1" applyBorder="1" applyAlignment="1" applyProtection="1">
      <alignment horizontal="center" vertical="top" wrapText="1"/>
    </xf>
    <xf numFmtId="0" fontId="28" fillId="5" borderId="148" xfId="1" applyFont="1" applyFill="1" applyBorder="1" applyAlignment="1" applyProtection="1">
      <alignment horizontal="center" vertical="top" wrapText="1"/>
    </xf>
    <xf numFmtId="0" fontId="28" fillId="5" borderId="144" xfId="1" applyFont="1" applyFill="1" applyBorder="1" applyAlignment="1" applyProtection="1">
      <alignment horizontal="justify" vertical="top" wrapText="1"/>
    </xf>
    <xf numFmtId="0" fontId="28" fillId="5" borderId="66" xfId="1" applyFont="1" applyFill="1" applyBorder="1" applyAlignment="1" applyProtection="1">
      <alignment horizontal="justify" vertical="top" wrapText="1"/>
    </xf>
    <xf numFmtId="0" fontId="28" fillId="5" borderId="117" xfId="1" applyFont="1" applyFill="1" applyBorder="1" applyAlignment="1" applyProtection="1">
      <alignment horizontal="justify" vertical="top" wrapText="1"/>
    </xf>
    <xf numFmtId="0" fontId="28" fillId="5" borderId="114" xfId="1" applyFont="1" applyFill="1" applyBorder="1" applyAlignment="1" applyProtection="1">
      <alignment horizontal="center" vertical="center" wrapText="1"/>
    </xf>
    <xf numFmtId="0" fontId="28" fillId="5" borderId="115" xfId="1" applyFont="1" applyFill="1" applyBorder="1" applyAlignment="1" applyProtection="1">
      <alignment horizontal="center" vertical="center" wrapText="1"/>
    </xf>
    <xf numFmtId="0" fontId="28" fillId="5" borderId="116" xfId="1" applyFont="1" applyFill="1" applyBorder="1" applyAlignment="1" applyProtection="1">
      <alignment horizontal="center" vertical="center" wrapText="1"/>
    </xf>
    <xf numFmtId="0" fontId="30" fillId="5" borderId="145" xfId="1" applyFont="1" applyFill="1" applyBorder="1" applyAlignment="1" applyProtection="1">
      <alignment horizontal="center" vertical="top" wrapText="1"/>
    </xf>
    <xf numFmtId="0" fontId="30" fillId="5" borderId="146" xfId="1" applyFont="1" applyFill="1" applyBorder="1" applyAlignment="1" applyProtection="1">
      <alignment horizontal="center" vertical="top" wrapText="1"/>
    </xf>
    <xf numFmtId="0" fontId="30" fillId="5" borderId="44" xfId="1" applyFont="1" applyFill="1" applyBorder="1" applyAlignment="1" applyProtection="1">
      <alignment horizontal="center" vertical="top" wrapText="1"/>
    </xf>
    <xf numFmtId="0" fontId="30" fillId="5" borderId="57" xfId="1" applyFont="1" applyFill="1" applyBorder="1" applyAlignment="1" applyProtection="1">
      <alignment horizontal="center" vertical="top" wrapText="1"/>
    </xf>
    <xf numFmtId="0" fontId="30" fillId="5" borderId="147" xfId="1" applyFont="1" applyFill="1" applyBorder="1" applyAlignment="1" applyProtection="1">
      <alignment horizontal="center" vertical="top" wrapText="1"/>
    </xf>
    <xf numFmtId="0" fontId="30" fillId="5" borderId="148" xfId="1" applyFont="1" applyFill="1" applyBorder="1" applyAlignment="1" applyProtection="1">
      <alignment horizontal="center" vertical="top" wrapText="1"/>
    </xf>
    <xf numFmtId="0" fontId="51" fillId="5" borderId="131" xfId="0" applyFont="1" applyFill="1" applyBorder="1" applyAlignment="1">
      <alignment horizontal="center" vertical="center"/>
    </xf>
    <xf numFmtId="0" fontId="51" fillId="5" borderId="135" xfId="0" applyFont="1" applyFill="1" applyBorder="1" applyAlignment="1">
      <alignment horizontal="center" vertical="center"/>
    </xf>
    <xf numFmtId="0" fontId="51" fillId="5" borderId="136" xfId="0" applyFont="1" applyFill="1" applyBorder="1" applyAlignment="1">
      <alignment horizontal="center" vertical="center"/>
    </xf>
    <xf numFmtId="0" fontId="28" fillId="5" borderId="132" xfId="1" applyFont="1" applyFill="1" applyBorder="1" applyAlignment="1" applyProtection="1">
      <alignment vertical="center" wrapText="1"/>
    </xf>
    <xf numFmtId="0" fontId="28" fillId="5" borderId="29" xfId="1" applyFont="1" applyFill="1" applyBorder="1" applyAlignment="1" applyProtection="1">
      <alignment vertical="center" wrapText="1"/>
    </xf>
    <xf numFmtId="0" fontId="28" fillId="5" borderId="137" xfId="1" applyFont="1" applyFill="1" applyBorder="1" applyAlignment="1" applyProtection="1">
      <alignment vertical="center" wrapText="1"/>
    </xf>
    <xf numFmtId="0" fontId="30" fillId="5" borderId="133" xfId="1" applyFont="1" applyFill="1" applyBorder="1" applyAlignment="1" applyProtection="1">
      <alignment horizontal="center" vertical="top" wrapText="1"/>
    </xf>
    <xf numFmtId="0" fontId="30" fillId="5" borderId="134" xfId="1" applyFont="1" applyFill="1" applyBorder="1" applyAlignment="1" applyProtection="1">
      <alignment horizontal="center" vertical="top" wrapText="1"/>
    </xf>
    <xf numFmtId="0" fontId="30" fillId="5" borderId="30" xfId="1" applyFont="1" applyFill="1" applyBorder="1" applyAlignment="1" applyProtection="1">
      <alignment horizontal="center" vertical="top" wrapText="1"/>
    </xf>
    <xf numFmtId="0" fontId="30" fillId="5" borderId="31" xfId="1" applyFont="1" applyFill="1" applyBorder="1" applyAlignment="1" applyProtection="1">
      <alignment horizontal="center" vertical="top" wrapText="1"/>
    </xf>
    <xf numFmtId="0" fontId="30" fillId="5" borderId="138" xfId="1" applyFont="1" applyFill="1" applyBorder="1" applyAlignment="1" applyProtection="1">
      <alignment horizontal="center" vertical="top" wrapText="1"/>
    </xf>
    <xf numFmtId="0" fontId="30" fillId="5" borderId="139" xfId="1" applyFont="1" applyFill="1" applyBorder="1" applyAlignment="1" applyProtection="1">
      <alignment horizontal="center" vertical="top" wrapText="1"/>
    </xf>
    <xf numFmtId="0" fontId="28" fillId="5" borderId="132" xfId="1" applyFont="1" applyFill="1" applyBorder="1" applyAlignment="1" applyProtection="1">
      <alignment vertical="top" wrapText="1"/>
    </xf>
    <xf numFmtId="0" fontId="28" fillId="5" borderId="29" xfId="1" applyFont="1" applyFill="1" applyBorder="1" applyAlignment="1" applyProtection="1">
      <alignment vertical="top" wrapText="1"/>
    </xf>
    <xf numFmtId="0" fontId="28" fillId="5" borderId="137" xfId="1" applyFont="1" applyFill="1" applyBorder="1" applyAlignment="1" applyProtection="1">
      <alignment vertical="top" wrapText="1"/>
    </xf>
    <xf numFmtId="0" fontId="51" fillId="5" borderId="114" xfId="0" applyFont="1" applyFill="1" applyBorder="1" applyAlignment="1">
      <alignment horizontal="center" vertical="center"/>
    </xf>
    <xf numFmtId="0" fontId="51" fillId="5" borderId="115" xfId="0" applyFont="1" applyFill="1" applyBorder="1" applyAlignment="1">
      <alignment horizontal="center" vertical="center"/>
    </xf>
    <xf numFmtId="0" fontId="51" fillId="5" borderId="116" xfId="0" applyFont="1" applyFill="1" applyBorder="1" applyAlignment="1">
      <alignment horizontal="center" vertical="center"/>
    </xf>
    <xf numFmtId="0" fontId="28" fillId="5" borderId="144" xfId="1" applyFont="1" applyFill="1" applyBorder="1" applyAlignment="1" applyProtection="1">
      <alignment horizontal="justify" vertical="center" wrapText="1"/>
    </xf>
    <xf numFmtId="0" fontId="28" fillId="5" borderId="66" xfId="1" applyFont="1" applyFill="1" applyBorder="1" applyAlignment="1" applyProtection="1">
      <alignment horizontal="justify" vertical="center" wrapText="1"/>
    </xf>
    <xf numFmtId="0" fontId="28" fillId="5" borderId="117" xfId="1" applyFont="1" applyFill="1" applyBorder="1" applyAlignment="1" applyProtection="1">
      <alignment horizontal="justify" vertical="center" wrapText="1"/>
    </xf>
    <xf numFmtId="0" fontId="28" fillId="5" borderId="132" xfId="1" applyFont="1" applyFill="1" applyBorder="1" applyAlignment="1" applyProtection="1">
      <alignment horizontal="justify" vertical="top" wrapText="1"/>
    </xf>
    <xf numFmtId="0" fontId="28" fillId="5" borderId="29" xfId="1" applyFont="1" applyFill="1" applyBorder="1" applyAlignment="1" applyProtection="1">
      <alignment horizontal="justify" vertical="top" wrapText="1"/>
    </xf>
    <xf numFmtId="0" fontId="28" fillId="5" borderId="137" xfId="1" applyFont="1" applyFill="1" applyBorder="1" applyAlignment="1" applyProtection="1">
      <alignment horizontal="justify" vertical="top" wrapText="1"/>
    </xf>
    <xf numFmtId="0" fontId="5" fillId="5" borderId="128" xfId="1" applyFont="1" applyFill="1" applyBorder="1" applyAlignment="1" applyProtection="1">
      <alignment horizontal="center" vertical="center" wrapText="1"/>
    </xf>
    <xf numFmtId="0" fontId="5" fillId="5" borderId="129" xfId="1" applyFont="1" applyFill="1" applyBorder="1" applyAlignment="1" applyProtection="1">
      <alignment horizontal="center" vertical="center" wrapText="1"/>
    </xf>
    <xf numFmtId="0" fontId="5" fillId="5" borderId="143" xfId="1" applyFont="1" applyFill="1" applyBorder="1" applyAlignment="1" applyProtection="1">
      <alignment horizontal="center" vertical="center" wrapText="1"/>
    </xf>
    <xf numFmtId="0" fontId="5" fillId="5" borderId="130" xfId="1" applyFont="1" applyFill="1" applyBorder="1" applyAlignment="1" applyProtection="1">
      <alignment horizontal="center" vertical="center" wrapText="1"/>
    </xf>
    <xf numFmtId="0" fontId="27" fillId="6" borderId="168" xfId="0" applyFont="1" applyFill="1" applyBorder="1" applyAlignment="1" applyProtection="1">
      <alignment horizontal="center" vertical="center" wrapText="1"/>
    </xf>
    <xf numFmtId="0" fontId="27" fillId="6" borderId="169" xfId="0" applyFont="1" applyFill="1" applyBorder="1" applyAlignment="1" applyProtection="1">
      <alignment horizontal="center" vertical="center" wrapText="1"/>
    </xf>
    <xf numFmtId="0" fontId="28" fillId="5" borderId="132" xfId="1" applyFont="1" applyFill="1" applyBorder="1" applyAlignment="1" applyProtection="1">
      <alignment horizontal="center" vertical="center" wrapText="1"/>
    </xf>
    <xf numFmtId="0" fontId="28" fillId="5" borderId="29" xfId="1" applyFont="1" applyFill="1" applyBorder="1" applyAlignment="1" applyProtection="1">
      <alignment horizontal="center" vertical="center" wrapText="1"/>
    </xf>
    <xf numFmtId="0" fontId="28" fillId="5" borderId="137" xfId="1" applyFont="1" applyFill="1" applyBorder="1" applyAlignment="1" applyProtection="1">
      <alignment horizontal="center" vertical="center" wrapText="1"/>
    </xf>
    <xf numFmtId="0" fontId="4" fillId="0" borderId="104"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20" fillId="0" borderId="7" xfId="0" applyFont="1" applyFill="1" applyBorder="1" applyAlignment="1">
      <alignment horizontal="center"/>
    </xf>
    <xf numFmtId="0" fontId="20" fillId="0" borderId="8" xfId="0" applyFont="1" applyFill="1" applyBorder="1" applyAlignment="1">
      <alignment horizontal="center"/>
    </xf>
    <xf numFmtId="0" fontId="20" fillId="0" borderId="142" xfId="0" applyFont="1" applyFill="1" applyBorder="1" applyAlignment="1">
      <alignment horizontal="center"/>
    </xf>
    <xf numFmtId="0" fontId="21" fillId="0" borderId="141" xfId="1" applyFont="1" applyFill="1" applyBorder="1" applyAlignment="1" applyProtection="1">
      <alignment horizontal="center" vertical="center" wrapText="1"/>
    </xf>
    <xf numFmtId="0" fontId="21" fillId="0" borderId="142" xfId="1" applyFont="1" applyFill="1" applyBorder="1" applyAlignment="1" applyProtection="1">
      <alignment horizontal="center" vertical="center" wrapText="1"/>
    </xf>
    <xf numFmtId="0" fontId="4" fillId="0" borderId="10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6" fillId="0" borderId="10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5" fillId="0" borderId="7"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9" xfId="0" applyFont="1" applyFill="1" applyBorder="1" applyAlignment="1" applyProtection="1">
      <alignment horizontal="center"/>
    </xf>
    <xf numFmtId="0" fontId="18" fillId="2" borderId="75" xfId="0" applyFont="1" applyFill="1" applyBorder="1" applyAlignment="1">
      <alignment horizontal="center" vertical="center" wrapText="1"/>
    </xf>
    <xf numFmtId="0" fontId="46" fillId="0" borderId="7"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46" fillId="0" borderId="9" xfId="0" applyFont="1" applyFill="1" applyBorder="1" applyAlignment="1" applyProtection="1">
      <alignment horizontal="center" vertical="center" wrapText="1"/>
    </xf>
    <xf numFmtId="0" fontId="6" fillId="0" borderId="102" xfId="0" applyFont="1" applyFill="1" applyBorder="1" applyAlignment="1">
      <alignment horizontal="center" vertical="center" wrapText="1"/>
    </xf>
    <xf numFmtId="0" fontId="6" fillId="0" borderId="11" xfId="0" applyFont="1" applyFill="1" applyBorder="1" applyAlignment="1">
      <alignment horizontal="center" vertical="center" wrapText="1"/>
    </xf>
  </cellXfs>
  <cellStyles count="4">
    <cellStyle name="Hipervínculo" xfId="2" builtinId="8"/>
    <cellStyle name="Millares [0]" xfId="3" builtinId="6"/>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104775</xdr:rowOff>
    </xdr:from>
    <xdr:to>
      <xdr:col>3</xdr:col>
      <xdr:colOff>1504950</xdr:colOff>
      <xdr:row>0</xdr:row>
      <xdr:rowOff>1647825</xdr:rowOff>
    </xdr:to>
    <xdr:pic>
      <xdr:nvPicPr>
        <xdr:cNvPr id="2" name="Imagen 3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4775"/>
          <a:ext cx="5448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545764</xdr:colOff>
      <xdr:row>0</xdr:row>
      <xdr:rowOff>145598</xdr:rowOff>
    </xdr:from>
    <xdr:to>
      <xdr:col>2</xdr:col>
      <xdr:colOff>1199904</xdr:colOff>
      <xdr:row>0</xdr:row>
      <xdr:rowOff>1033339</xdr:rowOff>
    </xdr:to>
    <xdr:pic>
      <xdr:nvPicPr>
        <xdr:cNvPr id="2" name="Imagen 3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64" y="145598"/>
          <a:ext cx="2587715" cy="887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43953</xdr:colOff>
      <xdr:row>16</xdr:row>
      <xdr:rowOff>1103978</xdr:rowOff>
    </xdr:from>
    <xdr:to>
      <xdr:col>3</xdr:col>
      <xdr:colOff>5677350</xdr:colOff>
      <xdr:row>17</xdr:row>
      <xdr:rowOff>733425</xdr:rowOff>
    </xdr:to>
    <xdr:pic>
      <xdr:nvPicPr>
        <xdr:cNvPr id="3" name="Imagen 2">
          <a:extLst>
            <a:ext uri="{FF2B5EF4-FFF2-40B4-BE49-F238E27FC236}">
              <a16:creationId xmlns:a16="http://schemas.microsoft.com/office/drawing/2014/main" xmlns="" id="{00000000-0008-0000-0900-000003000000}"/>
            </a:ext>
          </a:extLst>
        </xdr:cNvPr>
        <xdr:cNvPicPr>
          <a:picLocks noChangeAspect="1"/>
        </xdr:cNvPicPr>
      </xdr:nvPicPr>
      <xdr:blipFill rotWithShape="1">
        <a:blip xmlns:r="http://schemas.openxmlformats.org/officeDocument/2006/relationships" r:embed="rId2"/>
        <a:srcRect l="26940" t="41527" r="28946" b="31559"/>
        <a:stretch/>
      </xdr:blipFill>
      <xdr:spPr>
        <a:xfrm>
          <a:off x="3177678" y="13743653"/>
          <a:ext cx="5633397" cy="1229647"/>
        </a:xfrm>
        <a:prstGeom prst="rect">
          <a:avLst/>
        </a:prstGeom>
      </xdr:spPr>
    </xdr:pic>
    <xdr:clientData/>
  </xdr:twoCellAnchor>
  <xdr:twoCellAnchor editAs="oneCell">
    <xdr:from>
      <xdr:col>3</xdr:col>
      <xdr:colOff>356404</xdr:colOff>
      <xdr:row>30</xdr:row>
      <xdr:rowOff>2375757</xdr:rowOff>
    </xdr:from>
    <xdr:to>
      <xdr:col>3</xdr:col>
      <xdr:colOff>5857875</xdr:colOff>
      <xdr:row>30</xdr:row>
      <xdr:rowOff>3205089</xdr:rowOff>
    </xdr:to>
    <xdr:pic>
      <xdr:nvPicPr>
        <xdr:cNvPr id="4" name="Imagen 3">
          <a:extLst>
            <a:ext uri="{FF2B5EF4-FFF2-40B4-BE49-F238E27FC236}">
              <a16:creationId xmlns:a16="http://schemas.microsoft.com/office/drawing/2014/main" xmlns="" id="{00000000-0008-0000-0900-000004000000}"/>
            </a:ext>
          </a:extLst>
        </xdr:cNvPr>
        <xdr:cNvPicPr>
          <a:picLocks noChangeAspect="1"/>
        </xdr:cNvPicPr>
      </xdr:nvPicPr>
      <xdr:blipFill rotWithShape="1">
        <a:blip xmlns:r="http://schemas.openxmlformats.org/officeDocument/2006/relationships" r:embed="rId3"/>
        <a:srcRect l="5374" t="24662" r="69349" b="65395"/>
        <a:stretch/>
      </xdr:blipFill>
      <xdr:spPr>
        <a:xfrm>
          <a:off x="3490129" y="34665507"/>
          <a:ext cx="5501471" cy="829332"/>
        </a:xfrm>
        <a:prstGeom prst="rect">
          <a:avLst/>
        </a:prstGeom>
      </xdr:spPr>
    </xdr:pic>
    <xdr:clientData/>
  </xdr:twoCellAnchor>
  <xdr:twoCellAnchor editAs="oneCell">
    <xdr:from>
      <xdr:col>3</xdr:col>
      <xdr:colOff>114656</xdr:colOff>
      <xdr:row>31</xdr:row>
      <xdr:rowOff>152329</xdr:rowOff>
    </xdr:from>
    <xdr:to>
      <xdr:col>3</xdr:col>
      <xdr:colOff>9667875</xdr:colOff>
      <xdr:row>31</xdr:row>
      <xdr:rowOff>2035315</xdr:rowOff>
    </xdr:to>
    <xdr:pic>
      <xdr:nvPicPr>
        <xdr:cNvPr id="5" name="Imagen 4">
          <a:extLst>
            <a:ext uri="{FF2B5EF4-FFF2-40B4-BE49-F238E27FC236}">
              <a16:creationId xmlns:a16="http://schemas.microsoft.com/office/drawing/2014/main" xmlns="" id="{00000000-0008-0000-0900-000005000000}"/>
            </a:ext>
          </a:extLst>
        </xdr:cNvPr>
        <xdr:cNvPicPr>
          <a:picLocks noChangeAspect="1"/>
        </xdr:cNvPicPr>
      </xdr:nvPicPr>
      <xdr:blipFill rotWithShape="1">
        <a:blip xmlns:r="http://schemas.openxmlformats.org/officeDocument/2006/relationships" r:embed="rId4"/>
        <a:srcRect l="5428" t="26806" r="44620" b="48629"/>
        <a:stretch/>
      </xdr:blipFill>
      <xdr:spPr>
        <a:xfrm>
          <a:off x="3248381" y="37633204"/>
          <a:ext cx="9553219" cy="1882986"/>
        </a:xfrm>
        <a:prstGeom prst="rect">
          <a:avLst/>
        </a:prstGeom>
      </xdr:spPr>
    </xdr:pic>
    <xdr:clientData/>
  </xdr:twoCellAnchor>
  <xdr:twoCellAnchor editAs="oneCell">
    <xdr:from>
      <xdr:col>3</xdr:col>
      <xdr:colOff>144937</xdr:colOff>
      <xdr:row>31</xdr:row>
      <xdr:rowOff>2546397</xdr:rowOff>
    </xdr:from>
    <xdr:to>
      <xdr:col>3</xdr:col>
      <xdr:colOff>6175375</xdr:colOff>
      <xdr:row>32</xdr:row>
      <xdr:rowOff>470596</xdr:rowOff>
    </xdr:to>
    <xdr:pic>
      <xdr:nvPicPr>
        <xdr:cNvPr id="6" name="Imagen 5">
          <a:extLst>
            <a:ext uri="{FF2B5EF4-FFF2-40B4-BE49-F238E27FC236}">
              <a16:creationId xmlns:a16="http://schemas.microsoft.com/office/drawing/2014/main" xmlns="" id="{00000000-0008-0000-0900-000006000000}"/>
            </a:ext>
          </a:extLst>
        </xdr:cNvPr>
        <xdr:cNvPicPr>
          <a:picLocks noChangeAspect="1"/>
        </xdr:cNvPicPr>
      </xdr:nvPicPr>
      <xdr:blipFill rotWithShape="1">
        <a:blip xmlns:r="http://schemas.openxmlformats.org/officeDocument/2006/relationships" r:embed="rId5"/>
        <a:srcRect l="5277" t="24534" r="73482" b="56344"/>
        <a:stretch/>
      </xdr:blipFill>
      <xdr:spPr>
        <a:xfrm>
          <a:off x="3278662" y="40027272"/>
          <a:ext cx="6030438" cy="1638949"/>
        </a:xfrm>
        <a:prstGeom prst="rect">
          <a:avLst/>
        </a:prstGeom>
      </xdr:spPr>
    </xdr:pic>
    <xdr:clientData/>
  </xdr:twoCellAnchor>
  <xdr:twoCellAnchor editAs="oneCell">
    <xdr:from>
      <xdr:col>3</xdr:col>
      <xdr:colOff>92566</xdr:colOff>
      <xdr:row>32</xdr:row>
      <xdr:rowOff>2059091</xdr:rowOff>
    </xdr:from>
    <xdr:to>
      <xdr:col>3</xdr:col>
      <xdr:colOff>6873875</xdr:colOff>
      <xdr:row>33</xdr:row>
      <xdr:rowOff>1221217</xdr:rowOff>
    </xdr:to>
    <xdr:pic>
      <xdr:nvPicPr>
        <xdr:cNvPr id="7" name="Imagen 6">
          <a:extLst>
            <a:ext uri="{FF2B5EF4-FFF2-40B4-BE49-F238E27FC236}">
              <a16:creationId xmlns:a16="http://schemas.microsoft.com/office/drawing/2014/main" xmlns="" id="{00000000-0008-0000-0900-000007000000}"/>
            </a:ext>
          </a:extLst>
        </xdr:cNvPr>
        <xdr:cNvPicPr>
          <a:picLocks noChangeAspect="1"/>
        </xdr:cNvPicPr>
      </xdr:nvPicPr>
      <xdr:blipFill rotWithShape="1">
        <a:blip xmlns:r="http://schemas.openxmlformats.org/officeDocument/2006/relationships" r:embed="rId6"/>
        <a:srcRect l="30040" t="31322" r="29738" b="36924"/>
        <a:stretch/>
      </xdr:blipFill>
      <xdr:spPr>
        <a:xfrm>
          <a:off x="3226291" y="43254716"/>
          <a:ext cx="6781309" cy="15910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1200150</xdr:colOff>
      <xdr:row>0</xdr:row>
      <xdr:rowOff>9525</xdr:rowOff>
    </xdr:from>
    <xdr:to>
      <xdr:col>3</xdr:col>
      <xdr:colOff>2038350</xdr:colOff>
      <xdr:row>0</xdr:row>
      <xdr:rowOff>971550</xdr:rowOff>
    </xdr:to>
    <xdr:pic>
      <xdr:nvPicPr>
        <xdr:cNvPr id="2" name="Imagen 31">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9525"/>
          <a:ext cx="44196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9525</xdr:colOff>
          <xdr:row>81</xdr:row>
          <xdr:rowOff>0</xdr:rowOff>
        </xdr:from>
        <xdr:to>
          <xdr:col>8</xdr:col>
          <xdr:colOff>9525</xdr:colOff>
          <xdr:row>81</xdr:row>
          <xdr:rowOff>523875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xmlns="" id="{00000000-0008-0000-0A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82</xdr:row>
          <xdr:rowOff>1743075</xdr:rowOff>
        </xdr:from>
        <xdr:to>
          <xdr:col>8</xdr:col>
          <xdr:colOff>9525</xdr:colOff>
          <xdr:row>82</xdr:row>
          <xdr:rowOff>2381250</xdr:rowOff>
        </xdr:to>
        <xdr:sp macro="" textlink="">
          <xdr:nvSpPr>
            <xdr:cNvPr id="10242" name="Object 2" hidden="1">
              <a:extLst>
                <a:ext uri="{63B3BB69-23CF-44E3-9099-C40C66FF867C}">
                  <a14:compatExt spid="_x0000_s10242"/>
                </a:ext>
                <a:ext uri="{FF2B5EF4-FFF2-40B4-BE49-F238E27FC236}">
                  <a16:creationId xmlns:a16="http://schemas.microsoft.com/office/drawing/2014/main" xmlns="" id="{00000000-0008-0000-0A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1195388</xdr:colOff>
      <xdr:row>0</xdr:row>
      <xdr:rowOff>9526</xdr:rowOff>
    </xdr:from>
    <xdr:to>
      <xdr:col>3</xdr:col>
      <xdr:colOff>2041071</xdr:colOff>
      <xdr:row>0</xdr:row>
      <xdr:rowOff>971550</xdr:rowOff>
    </xdr:to>
    <xdr:pic>
      <xdr:nvPicPr>
        <xdr:cNvPr id="5" name="Imagen 31">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1188" y="9526"/>
          <a:ext cx="4941433"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8</xdr:col>
          <xdr:colOff>9525</xdr:colOff>
          <xdr:row>81</xdr:row>
          <xdr:rowOff>9525</xdr:rowOff>
        </xdr:from>
        <xdr:to>
          <xdr:col>8</xdr:col>
          <xdr:colOff>9525</xdr:colOff>
          <xdr:row>81</xdr:row>
          <xdr:rowOff>542925</xdr:rowOff>
        </xdr:to>
        <xdr:sp macro="" textlink="">
          <xdr:nvSpPr>
            <xdr:cNvPr id="10243" name="Object 3" hidden="1">
              <a:extLst>
                <a:ext uri="{63B3BB69-23CF-44E3-9099-C40C66FF867C}">
                  <a14:compatExt spid="_x0000_s10243"/>
                </a:ext>
                <a:ext uri="{FF2B5EF4-FFF2-40B4-BE49-F238E27FC236}">
                  <a16:creationId xmlns:a16="http://schemas.microsoft.com/office/drawing/2014/main" xmlns="" id="{00000000-0008-0000-0A00-000003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82</xdr:row>
          <xdr:rowOff>1743075</xdr:rowOff>
        </xdr:from>
        <xdr:to>
          <xdr:col>8</xdr:col>
          <xdr:colOff>9525</xdr:colOff>
          <xdr:row>82</xdr:row>
          <xdr:rowOff>2381250</xdr:rowOff>
        </xdr:to>
        <xdr:sp macro="" textlink="">
          <xdr:nvSpPr>
            <xdr:cNvPr id="10244" name="Object 4" hidden="1">
              <a:extLst>
                <a:ext uri="{63B3BB69-23CF-44E3-9099-C40C66FF867C}">
                  <a14:compatExt spid="_x0000_s10244"/>
                </a:ext>
                <a:ext uri="{FF2B5EF4-FFF2-40B4-BE49-F238E27FC236}">
                  <a16:creationId xmlns:a16="http://schemas.microsoft.com/office/drawing/2014/main" xmlns="" id="{00000000-0008-0000-0A00-000004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130969</xdr:colOff>
      <xdr:row>0</xdr:row>
      <xdr:rowOff>83344</xdr:rowOff>
    </xdr:from>
    <xdr:to>
      <xdr:col>3</xdr:col>
      <xdr:colOff>1273969</xdr:colOff>
      <xdr:row>0</xdr:row>
      <xdr:rowOff>950119</xdr:rowOff>
    </xdr:to>
    <xdr:pic>
      <xdr:nvPicPr>
        <xdr:cNvPr id="2" name="Imagen 31">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83344"/>
          <a:ext cx="4171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104775</xdr:rowOff>
    </xdr:from>
    <xdr:to>
      <xdr:col>2</xdr:col>
      <xdr:colOff>1866900</xdr:colOff>
      <xdr:row>0</xdr:row>
      <xdr:rowOff>923925</xdr:rowOff>
    </xdr:to>
    <xdr:pic>
      <xdr:nvPicPr>
        <xdr:cNvPr id="2" name="Imagen 3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4775"/>
          <a:ext cx="41243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0</xdr:row>
      <xdr:rowOff>104775</xdr:rowOff>
    </xdr:from>
    <xdr:to>
      <xdr:col>2</xdr:col>
      <xdr:colOff>1866571</xdr:colOff>
      <xdr:row>0</xdr:row>
      <xdr:rowOff>925286</xdr:rowOff>
    </xdr:to>
    <xdr:pic>
      <xdr:nvPicPr>
        <xdr:cNvPr id="3" name="Imagen 31">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04775"/>
          <a:ext cx="4466896"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0</xdr:row>
      <xdr:rowOff>66675</xdr:rowOff>
    </xdr:from>
    <xdr:to>
      <xdr:col>3</xdr:col>
      <xdr:colOff>1171575</xdr:colOff>
      <xdr:row>0</xdr:row>
      <xdr:rowOff>933450</xdr:rowOff>
    </xdr:to>
    <xdr:pic>
      <xdr:nvPicPr>
        <xdr:cNvPr id="2" name="Imagen 3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66675"/>
          <a:ext cx="35242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1200150</xdr:colOff>
      <xdr:row>0</xdr:row>
      <xdr:rowOff>9525</xdr:rowOff>
    </xdr:from>
    <xdr:to>
      <xdr:col>3</xdr:col>
      <xdr:colOff>2038350</xdr:colOff>
      <xdr:row>0</xdr:row>
      <xdr:rowOff>971550</xdr:rowOff>
    </xdr:to>
    <xdr:pic>
      <xdr:nvPicPr>
        <xdr:cNvPr id="2" name="Imagen 3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9525"/>
          <a:ext cx="44196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79303</xdr:colOff>
      <xdr:row>1</xdr:row>
      <xdr:rowOff>52242</xdr:rowOff>
    </xdr:from>
    <xdr:to>
      <xdr:col>1</xdr:col>
      <xdr:colOff>1558157</xdr:colOff>
      <xdr:row>1</xdr:row>
      <xdr:rowOff>750455</xdr:rowOff>
    </xdr:to>
    <xdr:pic>
      <xdr:nvPicPr>
        <xdr:cNvPr id="2" name="Imagen 3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03" y="252267"/>
          <a:ext cx="1917004" cy="698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5463" y="9526"/>
          <a:ext cx="4427083"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295275</xdr:rowOff>
    </xdr:from>
    <xdr:to>
      <xdr:col>3</xdr:col>
      <xdr:colOff>1276350</xdr:colOff>
      <xdr:row>0</xdr:row>
      <xdr:rowOff>1590675</xdr:rowOff>
    </xdr:to>
    <xdr:pic>
      <xdr:nvPicPr>
        <xdr:cNvPr id="2" name="Imagen 3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95275"/>
          <a:ext cx="50196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1200150</xdr:colOff>
      <xdr:row>0</xdr:row>
      <xdr:rowOff>9525</xdr:rowOff>
    </xdr:from>
    <xdr:to>
      <xdr:col>3</xdr:col>
      <xdr:colOff>2038350</xdr:colOff>
      <xdr:row>0</xdr:row>
      <xdr:rowOff>971550</xdr:rowOff>
    </xdr:to>
    <xdr:pic>
      <xdr:nvPicPr>
        <xdr:cNvPr id="2" name="Imagen 31">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9525"/>
          <a:ext cx="46672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1195388</xdr:colOff>
      <xdr:row>0</xdr:row>
      <xdr:rowOff>9526</xdr:rowOff>
    </xdr:from>
    <xdr:to>
      <xdr:col>3</xdr:col>
      <xdr:colOff>2041071</xdr:colOff>
      <xdr:row>0</xdr:row>
      <xdr:rowOff>971550</xdr:rowOff>
    </xdr:to>
    <xdr:pic>
      <xdr:nvPicPr>
        <xdr:cNvPr id="3" name="Imagen 31">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988" y="9526"/>
          <a:ext cx="4103233"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1195388</xdr:colOff>
      <xdr:row>0</xdr:row>
      <xdr:rowOff>9526</xdr:rowOff>
    </xdr:from>
    <xdr:to>
      <xdr:col>3</xdr:col>
      <xdr:colOff>2041071</xdr:colOff>
      <xdr:row>0</xdr:row>
      <xdr:rowOff>971550</xdr:rowOff>
    </xdr:to>
    <xdr:pic>
      <xdr:nvPicPr>
        <xdr:cNvPr id="2" name="Imagen 31">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1188" y="9526"/>
          <a:ext cx="5217658"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PUESTA%20PLAN%20DE%20MEJORAMIENTO%20ARC-2016008%20DS%20ADUANAS%20BTA%20CON%20OBS%2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ia%20de%20PLAN%20MEJORAMIENTO%20ARC%20-%202016008%20DS%20IMP%20MEDELLIN%20(07032017)%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meloa/AppData/Local/Microsoft/Windows/INetCache/Content.Outlook/0025ER6F/PLAN%20DE%20MEJORAMIENTO%20(0000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amirezr1/AppData/Local/Microsoft/Windows/INetCache/Content.Outlook/36A2P5IH/Copia%20de%20FT-CI-1996%20PLAN%20DE%20MEJORAMIENTO%20(002).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T-CI-1996%20PM-AGN%202016009%20ajustado%20CSSB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QUIPOSENDAS\A&#209;O%202016\ATENCI&#211;N%20DE%20REQUERIMIENTOS%20CONTROL%20INTERNO\AUDITORIA%20PROCESO%20N&#211;MINA\FT-CI-1996%20PLAN%20DE%20MEJORAMIENTO_N&#211;MIN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delcastillov/AppData/Local/Microsoft/Windows/INetCache/Content.Outlook/PV2UOSMT/PM-AGN%202016009%2002_03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Mejoramiento"/>
      <sheetName val="Instrucciones"/>
      <sheetName val="Hoja1 "/>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Mejoramiento"/>
      <sheetName val="Instrucciones"/>
      <sheetName val="Hoja1 "/>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package" Target="../embeddings/Documento_de_Microsoft_Word4.docx"/><Relationship Id="rId3" Type="http://schemas.openxmlformats.org/officeDocument/2006/relationships/package" Target="../embeddings/Hoja_de_c_lculo_de_Microsoft_Excel1.xlsx"/><Relationship Id="rId7" Type="http://schemas.openxmlformats.org/officeDocument/2006/relationships/package" Target="../embeddings/Hoja_de_c_lculo_de_Microsoft_Excel3.xlsx"/><Relationship Id="rId2" Type="http://schemas.openxmlformats.org/officeDocument/2006/relationships/vmlDrawing" Target="../drawings/vmlDrawing2.vml"/><Relationship Id="rId1" Type="http://schemas.openxmlformats.org/officeDocument/2006/relationships/drawing" Target="../drawings/drawing11.xml"/><Relationship Id="rId6" Type="http://schemas.openxmlformats.org/officeDocument/2006/relationships/image" Target="../media/image8.emf"/><Relationship Id="rId5" Type="http://schemas.openxmlformats.org/officeDocument/2006/relationships/package" Target="../embeddings/Documento_de_Microsoft_Word2.docx"/><Relationship Id="rId4" Type="http://schemas.openxmlformats.org/officeDocument/2006/relationships/image" Target="../media/image7.emf"/></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36"/>
  <sheetViews>
    <sheetView workbookViewId="0">
      <selection activeCell="C9" sqref="C9:D15"/>
    </sheetView>
  </sheetViews>
  <sheetFormatPr baseColWidth="10" defaultRowHeight="15.75" x14ac:dyDescent="0.25"/>
  <cols>
    <col min="1" max="1" width="6.5703125" style="1" customWidth="1"/>
    <col min="2" max="2" width="34.42578125" style="1" customWidth="1"/>
    <col min="3" max="3" width="23.85546875" style="1" customWidth="1"/>
    <col min="4" max="4" width="38.42578125" style="1" customWidth="1"/>
    <col min="5" max="5" width="37.140625" style="1" customWidth="1"/>
    <col min="6" max="6" width="41.28515625" style="1" customWidth="1"/>
    <col min="7" max="7" width="42.5703125" style="1" customWidth="1"/>
    <col min="8" max="8" width="30.7109375" style="1" customWidth="1"/>
    <col min="9" max="9" width="19.140625" style="1" customWidth="1"/>
    <col min="10" max="10" width="25.7109375" style="1" customWidth="1"/>
    <col min="11" max="11" width="26.28515625" style="99" customWidth="1"/>
    <col min="12" max="12" width="17.140625" style="99" customWidth="1"/>
    <col min="13" max="13" width="23.140625" style="1" customWidth="1"/>
    <col min="14" max="256" width="11.42578125" style="1"/>
    <col min="257" max="257" width="6.5703125" style="1" customWidth="1"/>
    <col min="258" max="258" width="34.42578125" style="1" customWidth="1"/>
    <col min="259" max="259" width="23.85546875" style="1" customWidth="1"/>
    <col min="260" max="260" width="38.42578125" style="1" customWidth="1"/>
    <col min="261" max="261" width="37.140625" style="1" customWidth="1"/>
    <col min="262" max="262" width="41.28515625" style="1" customWidth="1"/>
    <col min="263" max="263" width="42.5703125" style="1" customWidth="1"/>
    <col min="264" max="264" width="30.7109375" style="1" customWidth="1"/>
    <col min="265" max="265" width="19.140625" style="1" customWidth="1"/>
    <col min="266" max="266" width="25.7109375" style="1" customWidth="1"/>
    <col min="267" max="267" width="26.28515625" style="1" customWidth="1"/>
    <col min="268" max="268" width="17.140625" style="1" customWidth="1"/>
    <col min="269" max="269" width="23.140625" style="1" customWidth="1"/>
    <col min="270" max="512" width="11.42578125" style="1"/>
    <col min="513" max="513" width="6.5703125" style="1" customWidth="1"/>
    <col min="514" max="514" width="34.42578125" style="1" customWidth="1"/>
    <col min="515" max="515" width="23.85546875" style="1" customWidth="1"/>
    <col min="516" max="516" width="38.42578125" style="1" customWidth="1"/>
    <col min="517" max="517" width="37.140625" style="1" customWidth="1"/>
    <col min="518" max="518" width="41.28515625" style="1" customWidth="1"/>
    <col min="519" max="519" width="42.5703125" style="1" customWidth="1"/>
    <col min="520" max="520" width="30.7109375" style="1" customWidth="1"/>
    <col min="521" max="521" width="19.140625" style="1" customWidth="1"/>
    <col min="522" max="522" width="25.7109375" style="1" customWidth="1"/>
    <col min="523" max="523" width="26.28515625" style="1" customWidth="1"/>
    <col min="524" max="524" width="17.140625" style="1" customWidth="1"/>
    <col min="525" max="525" width="23.140625" style="1" customWidth="1"/>
    <col min="526" max="768" width="11.42578125" style="1"/>
    <col min="769" max="769" width="6.5703125" style="1" customWidth="1"/>
    <col min="770" max="770" width="34.42578125" style="1" customWidth="1"/>
    <col min="771" max="771" width="23.85546875" style="1" customWidth="1"/>
    <col min="772" max="772" width="38.42578125" style="1" customWidth="1"/>
    <col min="773" max="773" width="37.140625" style="1" customWidth="1"/>
    <col min="774" max="774" width="41.28515625" style="1" customWidth="1"/>
    <col min="775" max="775" width="42.5703125" style="1" customWidth="1"/>
    <col min="776" max="776" width="30.7109375" style="1" customWidth="1"/>
    <col min="777" max="777" width="19.140625" style="1" customWidth="1"/>
    <col min="778" max="778" width="25.7109375" style="1" customWidth="1"/>
    <col min="779" max="779" width="26.28515625" style="1" customWidth="1"/>
    <col min="780" max="780" width="17.140625" style="1" customWidth="1"/>
    <col min="781" max="781" width="23.140625" style="1" customWidth="1"/>
    <col min="782" max="1024" width="11.42578125" style="1"/>
    <col min="1025" max="1025" width="6.5703125" style="1" customWidth="1"/>
    <col min="1026" max="1026" width="34.42578125" style="1" customWidth="1"/>
    <col min="1027" max="1027" width="23.85546875" style="1" customWidth="1"/>
    <col min="1028" max="1028" width="38.42578125" style="1" customWidth="1"/>
    <col min="1029" max="1029" width="37.140625" style="1" customWidth="1"/>
    <col min="1030" max="1030" width="41.28515625" style="1" customWidth="1"/>
    <col min="1031" max="1031" width="42.5703125" style="1" customWidth="1"/>
    <col min="1032" max="1032" width="30.7109375" style="1" customWidth="1"/>
    <col min="1033" max="1033" width="19.140625" style="1" customWidth="1"/>
    <col min="1034" max="1034" width="25.7109375" style="1" customWidth="1"/>
    <col min="1035" max="1035" width="26.28515625" style="1" customWidth="1"/>
    <col min="1036" max="1036" width="17.140625" style="1" customWidth="1"/>
    <col min="1037" max="1037" width="23.140625" style="1" customWidth="1"/>
    <col min="1038" max="1280" width="11.42578125" style="1"/>
    <col min="1281" max="1281" width="6.5703125" style="1" customWidth="1"/>
    <col min="1282" max="1282" width="34.42578125" style="1" customWidth="1"/>
    <col min="1283" max="1283" width="23.85546875" style="1" customWidth="1"/>
    <col min="1284" max="1284" width="38.42578125" style="1" customWidth="1"/>
    <col min="1285" max="1285" width="37.140625" style="1" customWidth="1"/>
    <col min="1286" max="1286" width="41.28515625" style="1" customWidth="1"/>
    <col min="1287" max="1287" width="42.5703125" style="1" customWidth="1"/>
    <col min="1288" max="1288" width="30.7109375" style="1" customWidth="1"/>
    <col min="1289" max="1289" width="19.140625" style="1" customWidth="1"/>
    <col min="1290" max="1290" width="25.7109375" style="1" customWidth="1"/>
    <col min="1291" max="1291" width="26.28515625" style="1" customWidth="1"/>
    <col min="1292" max="1292" width="17.140625" style="1" customWidth="1"/>
    <col min="1293" max="1293" width="23.140625" style="1" customWidth="1"/>
    <col min="1294" max="1536" width="11.42578125" style="1"/>
    <col min="1537" max="1537" width="6.5703125" style="1" customWidth="1"/>
    <col min="1538" max="1538" width="34.42578125" style="1" customWidth="1"/>
    <col min="1539" max="1539" width="23.85546875" style="1" customWidth="1"/>
    <col min="1540" max="1540" width="38.42578125" style="1" customWidth="1"/>
    <col min="1541" max="1541" width="37.140625" style="1" customWidth="1"/>
    <col min="1542" max="1542" width="41.28515625" style="1" customWidth="1"/>
    <col min="1543" max="1543" width="42.5703125" style="1" customWidth="1"/>
    <col min="1544" max="1544" width="30.7109375" style="1" customWidth="1"/>
    <col min="1545" max="1545" width="19.140625" style="1" customWidth="1"/>
    <col min="1546" max="1546" width="25.7109375" style="1" customWidth="1"/>
    <col min="1547" max="1547" width="26.28515625" style="1" customWidth="1"/>
    <col min="1548" max="1548" width="17.140625" style="1" customWidth="1"/>
    <col min="1549" max="1549" width="23.140625" style="1" customWidth="1"/>
    <col min="1550" max="1792" width="11.42578125" style="1"/>
    <col min="1793" max="1793" width="6.5703125" style="1" customWidth="1"/>
    <col min="1794" max="1794" width="34.42578125" style="1" customWidth="1"/>
    <col min="1795" max="1795" width="23.85546875" style="1" customWidth="1"/>
    <col min="1796" max="1796" width="38.42578125" style="1" customWidth="1"/>
    <col min="1797" max="1797" width="37.140625" style="1" customWidth="1"/>
    <col min="1798" max="1798" width="41.28515625" style="1" customWidth="1"/>
    <col min="1799" max="1799" width="42.5703125" style="1" customWidth="1"/>
    <col min="1800" max="1800" width="30.7109375" style="1" customWidth="1"/>
    <col min="1801" max="1801" width="19.140625" style="1" customWidth="1"/>
    <col min="1802" max="1802" width="25.7109375" style="1" customWidth="1"/>
    <col min="1803" max="1803" width="26.28515625" style="1" customWidth="1"/>
    <col min="1804" max="1804" width="17.140625" style="1" customWidth="1"/>
    <col min="1805" max="1805" width="23.140625" style="1" customWidth="1"/>
    <col min="1806" max="2048" width="11.42578125" style="1"/>
    <col min="2049" max="2049" width="6.5703125" style="1" customWidth="1"/>
    <col min="2050" max="2050" width="34.42578125" style="1" customWidth="1"/>
    <col min="2051" max="2051" width="23.85546875" style="1" customWidth="1"/>
    <col min="2052" max="2052" width="38.42578125" style="1" customWidth="1"/>
    <col min="2053" max="2053" width="37.140625" style="1" customWidth="1"/>
    <col min="2054" max="2054" width="41.28515625" style="1" customWidth="1"/>
    <col min="2055" max="2055" width="42.5703125" style="1" customWidth="1"/>
    <col min="2056" max="2056" width="30.7109375" style="1" customWidth="1"/>
    <col min="2057" max="2057" width="19.140625" style="1" customWidth="1"/>
    <col min="2058" max="2058" width="25.7109375" style="1" customWidth="1"/>
    <col min="2059" max="2059" width="26.28515625" style="1" customWidth="1"/>
    <col min="2060" max="2060" width="17.140625" style="1" customWidth="1"/>
    <col min="2061" max="2061" width="23.140625" style="1" customWidth="1"/>
    <col min="2062" max="2304" width="11.42578125" style="1"/>
    <col min="2305" max="2305" width="6.5703125" style="1" customWidth="1"/>
    <col min="2306" max="2306" width="34.42578125" style="1" customWidth="1"/>
    <col min="2307" max="2307" width="23.85546875" style="1" customWidth="1"/>
    <col min="2308" max="2308" width="38.42578125" style="1" customWidth="1"/>
    <col min="2309" max="2309" width="37.140625" style="1" customWidth="1"/>
    <col min="2310" max="2310" width="41.28515625" style="1" customWidth="1"/>
    <col min="2311" max="2311" width="42.5703125" style="1" customWidth="1"/>
    <col min="2312" max="2312" width="30.7109375" style="1" customWidth="1"/>
    <col min="2313" max="2313" width="19.140625" style="1" customWidth="1"/>
    <col min="2314" max="2314" width="25.7109375" style="1" customWidth="1"/>
    <col min="2315" max="2315" width="26.28515625" style="1" customWidth="1"/>
    <col min="2316" max="2316" width="17.140625" style="1" customWidth="1"/>
    <col min="2317" max="2317" width="23.140625" style="1" customWidth="1"/>
    <col min="2318" max="2560" width="11.42578125" style="1"/>
    <col min="2561" max="2561" width="6.5703125" style="1" customWidth="1"/>
    <col min="2562" max="2562" width="34.42578125" style="1" customWidth="1"/>
    <col min="2563" max="2563" width="23.85546875" style="1" customWidth="1"/>
    <col min="2564" max="2564" width="38.42578125" style="1" customWidth="1"/>
    <col min="2565" max="2565" width="37.140625" style="1" customWidth="1"/>
    <col min="2566" max="2566" width="41.28515625" style="1" customWidth="1"/>
    <col min="2567" max="2567" width="42.5703125" style="1" customWidth="1"/>
    <col min="2568" max="2568" width="30.7109375" style="1" customWidth="1"/>
    <col min="2569" max="2569" width="19.140625" style="1" customWidth="1"/>
    <col min="2570" max="2570" width="25.7109375" style="1" customWidth="1"/>
    <col min="2571" max="2571" width="26.28515625" style="1" customWidth="1"/>
    <col min="2572" max="2572" width="17.140625" style="1" customWidth="1"/>
    <col min="2573" max="2573" width="23.140625" style="1" customWidth="1"/>
    <col min="2574" max="2816" width="11.42578125" style="1"/>
    <col min="2817" max="2817" width="6.5703125" style="1" customWidth="1"/>
    <col min="2818" max="2818" width="34.42578125" style="1" customWidth="1"/>
    <col min="2819" max="2819" width="23.85546875" style="1" customWidth="1"/>
    <col min="2820" max="2820" width="38.42578125" style="1" customWidth="1"/>
    <col min="2821" max="2821" width="37.140625" style="1" customWidth="1"/>
    <col min="2822" max="2822" width="41.28515625" style="1" customWidth="1"/>
    <col min="2823" max="2823" width="42.5703125" style="1" customWidth="1"/>
    <col min="2824" max="2824" width="30.7109375" style="1" customWidth="1"/>
    <col min="2825" max="2825" width="19.140625" style="1" customWidth="1"/>
    <col min="2826" max="2826" width="25.7109375" style="1" customWidth="1"/>
    <col min="2827" max="2827" width="26.28515625" style="1" customWidth="1"/>
    <col min="2828" max="2828" width="17.140625" style="1" customWidth="1"/>
    <col min="2829" max="2829" width="23.140625" style="1" customWidth="1"/>
    <col min="2830" max="3072" width="11.42578125" style="1"/>
    <col min="3073" max="3073" width="6.5703125" style="1" customWidth="1"/>
    <col min="3074" max="3074" width="34.42578125" style="1" customWidth="1"/>
    <col min="3075" max="3075" width="23.85546875" style="1" customWidth="1"/>
    <col min="3076" max="3076" width="38.42578125" style="1" customWidth="1"/>
    <col min="3077" max="3077" width="37.140625" style="1" customWidth="1"/>
    <col min="3078" max="3078" width="41.28515625" style="1" customWidth="1"/>
    <col min="3079" max="3079" width="42.5703125" style="1" customWidth="1"/>
    <col min="3080" max="3080" width="30.7109375" style="1" customWidth="1"/>
    <col min="3081" max="3081" width="19.140625" style="1" customWidth="1"/>
    <col min="3082" max="3082" width="25.7109375" style="1" customWidth="1"/>
    <col min="3083" max="3083" width="26.28515625" style="1" customWidth="1"/>
    <col min="3084" max="3084" width="17.140625" style="1" customWidth="1"/>
    <col min="3085" max="3085" width="23.140625" style="1" customWidth="1"/>
    <col min="3086" max="3328" width="11.42578125" style="1"/>
    <col min="3329" max="3329" width="6.5703125" style="1" customWidth="1"/>
    <col min="3330" max="3330" width="34.42578125" style="1" customWidth="1"/>
    <col min="3331" max="3331" width="23.85546875" style="1" customWidth="1"/>
    <col min="3332" max="3332" width="38.42578125" style="1" customWidth="1"/>
    <col min="3333" max="3333" width="37.140625" style="1" customWidth="1"/>
    <col min="3334" max="3334" width="41.28515625" style="1" customWidth="1"/>
    <col min="3335" max="3335" width="42.5703125" style="1" customWidth="1"/>
    <col min="3336" max="3336" width="30.7109375" style="1" customWidth="1"/>
    <col min="3337" max="3337" width="19.140625" style="1" customWidth="1"/>
    <col min="3338" max="3338" width="25.7109375" style="1" customWidth="1"/>
    <col min="3339" max="3339" width="26.28515625" style="1" customWidth="1"/>
    <col min="3340" max="3340" width="17.140625" style="1" customWidth="1"/>
    <col min="3341" max="3341" width="23.140625" style="1" customWidth="1"/>
    <col min="3342" max="3584" width="11.42578125" style="1"/>
    <col min="3585" max="3585" width="6.5703125" style="1" customWidth="1"/>
    <col min="3586" max="3586" width="34.42578125" style="1" customWidth="1"/>
    <col min="3587" max="3587" width="23.85546875" style="1" customWidth="1"/>
    <col min="3588" max="3588" width="38.42578125" style="1" customWidth="1"/>
    <col min="3589" max="3589" width="37.140625" style="1" customWidth="1"/>
    <col min="3590" max="3590" width="41.28515625" style="1" customWidth="1"/>
    <col min="3591" max="3591" width="42.5703125" style="1" customWidth="1"/>
    <col min="3592" max="3592" width="30.7109375" style="1" customWidth="1"/>
    <col min="3593" max="3593" width="19.140625" style="1" customWidth="1"/>
    <col min="3594" max="3594" width="25.7109375" style="1" customWidth="1"/>
    <col min="3595" max="3595" width="26.28515625" style="1" customWidth="1"/>
    <col min="3596" max="3596" width="17.140625" style="1" customWidth="1"/>
    <col min="3597" max="3597" width="23.140625" style="1" customWidth="1"/>
    <col min="3598" max="3840" width="11.42578125" style="1"/>
    <col min="3841" max="3841" width="6.5703125" style="1" customWidth="1"/>
    <col min="3842" max="3842" width="34.42578125" style="1" customWidth="1"/>
    <col min="3843" max="3843" width="23.85546875" style="1" customWidth="1"/>
    <col min="3844" max="3844" width="38.42578125" style="1" customWidth="1"/>
    <col min="3845" max="3845" width="37.140625" style="1" customWidth="1"/>
    <col min="3846" max="3846" width="41.28515625" style="1" customWidth="1"/>
    <col min="3847" max="3847" width="42.5703125" style="1" customWidth="1"/>
    <col min="3848" max="3848" width="30.7109375" style="1" customWidth="1"/>
    <col min="3849" max="3849" width="19.140625" style="1" customWidth="1"/>
    <col min="3850" max="3850" width="25.7109375" style="1" customWidth="1"/>
    <col min="3851" max="3851" width="26.28515625" style="1" customWidth="1"/>
    <col min="3852" max="3852" width="17.140625" style="1" customWidth="1"/>
    <col min="3853" max="3853" width="23.140625" style="1" customWidth="1"/>
    <col min="3854" max="4096" width="11.42578125" style="1"/>
    <col min="4097" max="4097" width="6.5703125" style="1" customWidth="1"/>
    <col min="4098" max="4098" width="34.42578125" style="1" customWidth="1"/>
    <col min="4099" max="4099" width="23.85546875" style="1" customWidth="1"/>
    <col min="4100" max="4100" width="38.42578125" style="1" customWidth="1"/>
    <col min="4101" max="4101" width="37.140625" style="1" customWidth="1"/>
    <col min="4102" max="4102" width="41.28515625" style="1" customWidth="1"/>
    <col min="4103" max="4103" width="42.5703125" style="1" customWidth="1"/>
    <col min="4104" max="4104" width="30.7109375" style="1" customWidth="1"/>
    <col min="4105" max="4105" width="19.140625" style="1" customWidth="1"/>
    <col min="4106" max="4106" width="25.7109375" style="1" customWidth="1"/>
    <col min="4107" max="4107" width="26.28515625" style="1" customWidth="1"/>
    <col min="4108" max="4108" width="17.140625" style="1" customWidth="1"/>
    <col min="4109" max="4109" width="23.140625" style="1" customWidth="1"/>
    <col min="4110" max="4352" width="11.42578125" style="1"/>
    <col min="4353" max="4353" width="6.5703125" style="1" customWidth="1"/>
    <col min="4354" max="4354" width="34.42578125" style="1" customWidth="1"/>
    <col min="4355" max="4355" width="23.85546875" style="1" customWidth="1"/>
    <col min="4356" max="4356" width="38.42578125" style="1" customWidth="1"/>
    <col min="4357" max="4357" width="37.140625" style="1" customWidth="1"/>
    <col min="4358" max="4358" width="41.28515625" style="1" customWidth="1"/>
    <col min="4359" max="4359" width="42.5703125" style="1" customWidth="1"/>
    <col min="4360" max="4360" width="30.7109375" style="1" customWidth="1"/>
    <col min="4361" max="4361" width="19.140625" style="1" customWidth="1"/>
    <col min="4362" max="4362" width="25.7109375" style="1" customWidth="1"/>
    <col min="4363" max="4363" width="26.28515625" style="1" customWidth="1"/>
    <col min="4364" max="4364" width="17.140625" style="1" customWidth="1"/>
    <col min="4365" max="4365" width="23.140625" style="1" customWidth="1"/>
    <col min="4366" max="4608" width="11.42578125" style="1"/>
    <col min="4609" max="4609" width="6.5703125" style="1" customWidth="1"/>
    <col min="4610" max="4610" width="34.42578125" style="1" customWidth="1"/>
    <col min="4611" max="4611" width="23.85546875" style="1" customWidth="1"/>
    <col min="4612" max="4612" width="38.42578125" style="1" customWidth="1"/>
    <col min="4613" max="4613" width="37.140625" style="1" customWidth="1"/>
    <col min="4614" max="4614" width="41.28515625" style="1" customWidth="1"/>
    <col min="4615" max="4615" width="42.5703125" style="1" customWidth="1"/>
    <col min="4616" max="4616" width="30.7109375" style="1" customWidth="1"/>
    <col min="4617" max="4617" width="19.140625" style="1" customWidth="1"/>
    <col min="4618" max="4618" width="25.7109375" style="1" customWidth="1"/>
    <col min="4619" max="4619" width="26.28515625" style="1" customWidth="1"/>
    <col min="4620" max="4620" width="17.140625" style="1" customWidth="1"/>
    <col min="4621" max="4621" width="23.140625" style="1" customWidth="1"/>
    <col min="4622" max="4864" width="11.42578125" style="1"/>
    <col min="4865" max="4865" width="6.5703125" style="1" customWidth="1"/>
    <col min="4866" max="4866" width="34.42578125" style="1" customWidth="1"/>
    <col min="4867" max="4867" width="23.85546875" style="1" customWidth="1"/>
    <col min="4868" max="4868" width="38.42578125" style="1" customWidth="1"/>
    <col min="4869" max="4869" width="37.140625" style="1" customWidth="1"/>
    <col min="4870" max="4870" width="41.28515625" style="1" customWidth="1"/>
    <col min="4871" max="4871" width="42.5703125" style="1" customWidth="1"/>
    <col min="4872" max="4872" width="30.7109375" style="1" customWidth="1"/>
    <col min="4873" max="4873" width="19.140625" style="1" customWidth="1"/>
    <col min="4874" max="4874" width="25.7109375" style="1" customWidth="1"/>
    <col min="4875" max="4875" width="26.28515625" style="1" customWidth="1"/>
    <col min="4876" max="4876" width="17.140625" style="1" customWidth="1"/>
    <col min="4877" max="4877" width="23.140625" style="1" customWidth="1"/>
    <col min="4878" max="5120" width="11.42578125" style="1"/>
    <col min="5121" max="5121" width="6.5703125" style="1" customWidth="1"/>
    <col min="5122" max="5122" width="34.42578125" style="1" customWidth="1"/>
    <col min="5123" max="5123" width="23.85546875" style="1" customWidth="1"/>
    <col min="5124" max="5124" width="38.42578125" style="1" customWidth="1"/>
    <col min="5125" max="5125" width="37.140625" style="1" customWidth="1"/>
    <col min="5126" max="5126" width="41.28515625" style="1" customWidth="1"/>
    <col min="5127" max="5127" width="42.5703125" style="1" customWidth="1"/>
    <col min="5128" max="5128" width="30.7109375" style="1" customWidth="1"/>
    <col min="5129" max="5129" width="19.140625" style="1" customWidth="1"/>
    <col min="5130" max="5130" width="25.7109375" style="1" customWidth="1"/>
    <col min="5131" max="5131" width="26.28515625" style="1" customWidth="1"/>
    <col min="5132" max="5132" width="17.140625" style="1" customWidth="1"/>
    <col min="5133" max="5133" width="23.140625" style="1" customWidth="1"/>
    <col min="5134" max="5376" width="11.42578125" style="1"/>
    <col min="5377" max="5377" width="6.5703125" style="1" customWidth="1"/>
    <col min="5378" max="5378" width="34.42578125" style="1" customWidth="1"/>
    <col min="5379" max="5379" width="23.85546875" style="1" customWidth="1"/>
    <col min="5380" max="5380" width="38.42578125" style="1" customWidth="1"/>
    <col min="5381" max="5381" width="37.140625" style="1" customWidth="1"/>
    <col min="5382" max="5382" width="41.28515625" style="1" customWidth="1"/>
    <col min="5383" max="5383" width="42.5703125" style="1" customWidth="1"/>
    <col min="5384" max="5384" width="30.7109375" style="1" customWidth="1"/>
    <col min="5385" max="5385" width="19.140625" style="1" customWidth="1"/>
    <col min="5386" max="5386" width="25.7109375" style="1" customWidth="1"/>
    <col min="5387" max="5387" width="26.28515625" style="1" customWidth="1"/>
    <col min="5388" max="5388" width="17.140625" style="1" customWidth="1"/>
    <col min="5389" max="5389" width="23.140625" style="1" customWidth="1"/>
    <col min="5390" max="5632" width="11.42578125" style="1"/>
    <col min="5633" max="5633" width="6.5703125" style="1" customWidth="1"/>
    <col min="5634" max="5634" width="34.42578125" style="1" customWidth="1"/>
    <col min="5635" max="5635" width="23.85546875" style="1" customWidth="1"/>
    <col min="5636" max="5636" width="38.42578125" style="1" customWidth="1"/>
    <col min="5637" max="5637" width="37.140625" style="1" customWidth="1"/>
    <col min="5638" max="5638" width="41.28515625" style="1" customWidth="1"/>
    <col min="5639" max="5639" width="42.5703125" style="1" customWidth="1"/>
    <col min="5640" max="5640" width="30.7109375" style="1" customWidth="1"/>
    <col min="5641" max="5641" width="19.140625" style="1" customWidth="1"/>
    <col min="5642" max="5642" width="25.7109375" style="1" customWidth="1"/>
    <col min="5643" max="5643" width="26.28515625" style="1" customWidth="1"/>
    <col min="5644" max="5644" width="17.140625" style="1" customWidth="1"/>
    <col min="5645" max="5645" width="23.140625" style="1" customWidth="1"/>
    <col min="5646" max="5888" width="11.42578125" style="1"/>
    <col min="5889" max="5889" width="6.5703125" style="1" customWidth="1"/>
    <col min="5890" max="5890" width="34.42578125" style="1" customWidth="1"/>
    <col min="5891" max="5891" width="23.85546875" style="1" customWidth="1"/>
    <col min="5892" max="5892" width="38.42578125" style="1" customWidth="1"/>
    <col min="5893" max="5893" width="37.140625" style="1" customWidth="1"/>
    <col min="5894" max="5894" width="41.28515625" style="1" customWidth="1"/>
    <col min="5895" max="5895" width="42.5703125" style="1" customWidth="1"/>
    <col min="5896" max="5896" width="30.7109375" style="1" customWidth="1"/>
    <col min="5897" max="5897" width="19.140625" style="1" customWidth="1"/>
    <col min="5898" max="5898" width="25.7109375" style="1" customWidth="1"/>
    <col min="5899" max="5899" width="26.28515625" style="1" customWidth="1"/>
    <col min="5900" max="5900" width="17.140625" style="1" customWidth="1"/>
    <col min="5901" max="5901" width="23.140625" style="1" customWidth="1"/>
    <col min="5902" max="6144" width="11.42578125" style="1"/>
    <col min="6145" max="6145" width="6.5703125" style="1" customWidth="1"/>
    <col min="6146" max="6146" width="34.42578125" style="1" customWidth="1"/>
    <col min="6147" max="6147" width="23.85546875" style="1" customWidth="1"/>
    <col min="6148" max="6148" width="38.42578125" style="1" customWidth="1"/>
    <col min="6149" max="6149" width="37.140625" style="1" customWidth="1"/>
    <col min="6150" max="6150" width="41.28515625" style="1" customWidth="1"/>
    <col min="6151" max="6151" width="42.5703125" style="1" customWidth="1"/>
    <col min="6152" max="6152" width="30.7109375" style="1" customWidth="1"/>
    <col min="6153" max="6153" width="19.140625" style="1" customWidth="1"/>
    <col min="6154" max="6154" width="25.7109375" style="1" customWidth="1"/>
    <col min="6155" max="6155" width="26.28515625" style="1" customWidth="1"/>
    <col min="6156" max="6156" width="17.140625" style="1" customWidth="1"/>
    <col min="6157" max="6157" width="23.140625" style="1" customWidth="1"/>
    <col min="6158" max="6400" width="11.42578125" style="1"/>
    <col min="6401" max="6401" width="6.5703125" style="1" customWidth="1"/>
    <col min="6402" max="6402" width="34.42578125" style="1" customWidth="1"/>
    <col min="6403" max="6403" width="23.85546875" style="1" customWidth="1"/>
    <col min="6404" max="6404" width="38.42578125" style="1" customWidth="1"/>
    <col min="6405" max="6405" width="37.140625" style="1" customWidth="1"/>
    <col min="6406" max="6406" width="41.28515625" style="1" customWidth="1"/>
    <col min="6407" max="6407" width="42.5703125" style="1" customWidth="1"/>
    <col min="6408" max="6408" width="30.7109375" style="1" customWidth="1"/>
    <col min="6409" max="6409" width="19.140625" style="1" customWidth="1"/>
    <col min="6410" max="6410" width="25.7109375" style="1" customWidth="1"/>
    <col min="6411" max="6411" width="26.28515625" style="1" customWidth="1"/>
    <col min="6412" max="6412" width="17.140625" style="1" customWidth="1"/>
    <col min="6413" max="6413" width="23.140625" style="1" customWidth="1"/>
    <col min="6414" max="6656" width="11.42578125" style="1"/>
    <col min="6657" max="6657" width="6.5703125" style="1" customWidth="1"/>
    <col min="6658" max="6658" width="34.42578125" style="1" customWidth="1"/>
    <col min="6659" max="6659" width="23.85546875" style="1" customWidth="1"/>
    <col min="6660" max="6660" width="38.42578125" style="1" customWidth="1"/>
    <col min="6661" max="6661" width="37.140625" style="1" customWidth="1"/>
    <col min="6662" max="6662" width="41.28515625" style="1" customWidth="1"/>
    <col min="6663" max="6663" width="42.5703125" style="1" customWidth="1"/>
    <col min="6664" max="6664" width="30.7109375" style="1" customWidth="1"/>
    <col min="6665" max="6665" width="19.140625" style="1" customWidth="1"/>
    <col min="6666" max="6666" width="25.7109375" style="1" customWidth="1"/>
    <col min="6667" max="6667" width="26.28515625" style="1" customWidth="1"/>
    <col min="6668" max="6668" width="17.140625" style="1" customWidth="1"/>
    <col min="6669" max="6669" width="23.140625" style="1" customWidth="1"/>
    <col min="6670" max="6912" width="11.42578125" style="1"/>
    <col min="6913" max="6913" width="6.5703125" style="1" customWidth="1"/>
    <col min="6914" max="6914" width="34.42578125" style="1" customWidth="1"/>
    <col min="6915" max="6915" width="23.85546875" style="1" customWidth="1"/>
    <col min="6916" max="6916" width="38.42578125" style="1" customWidth="1"/>
    <col min="6917" max="6917" width="37.140625" style="1" customWidth="1"/>
    <col min="6918" max="6918" width="41.28515625" style="1" customWidth="1"/>
    <col min="6919" max="6919" width="42.5703125" style="1" customWidth="1"/>
    <col min="6920" max="6920" width="30.7109375" style="1" customWidth="1"/>
    <col min="6921" max="6921" width="19.140625" style="1" customWidth="1"/>
    <col min="6922" max="6922" width="25.7109375" style="1" customWidth="1"/>
    <col min="6923" max="6923" width="26.28515625" style="1" customWidth="1"/>
    <col min="6924" max="6924" width="17.140625" style="1" customWidth="1"/>
    <col min="6925" max="6925" width="23.140625" style="1" customWidth="1"/>
    <col min="6926" max="7168" width="11.42578125" style="1"/>
    <col min="7169" max="7169" width="6.5703125" style="1" customWidth="1"/>
    <col min="7170" max="7170" width="34.42578125" style="1" customWidth="1"/>
    <col min="7171" max="7171" width="23.85546875" style="1" customWidth="1"/>
    <col min="7172" max="7172" width="38.42578125" style="1" customWidth="1"/>
    <col min="7173" max="7173" width="37.140625" style="1" customWidth="1"/>
    <col min="7174" max="7174" width="41.28515625" style="1" customWidth="1"/>
    <col min="7175" max="7175" width="42.5703125" style="1" customWidth="1"/>
    <col min="7176" max="7176" width="30.7109375" style="1" customWidth="1"/>
    <col min="7177" max="7177" width="19.140625" style="1" customWidth="1"/>
    <col min="7178" max="7178" width="25.7109375" style="1" customWidth="1"/>
    <col min="7179" max="7179" width="26.28515625" style="1" customWidth="1"/>
    <col min="7180" max="7180" width="17.140625" style="1" customWidth="1"/>
    <col min="7181" max="7181" width="23.140625" style="1" customWidth="1"/>
    <col min="7182" max="7424" width="11.42578125" style="1"/>
    <col min="7425" max="7425" width="6.5703125" style="1" customWidth="1"/>
    <col min="7426" max="7426" width="34.42578125" style="1" customWidth="1"/>
    <col min="7427" max="7427" width="23.85546875" style="1" customWidth="1"/>
    <col min="7428" max="7428" width="38.42578125" style="1" customWidth="1"/>
    <col min="7429" max="7429" width="37.140625" style="1" customWidth="1"/>
    <col min="7430" max="7430" width="41.28515625" style="1" customWidth="1"/>
    <col min="7431" max="7431" width="42.5703125" style="1" customWidth="1"/>
    <col min="7432" max="7432" width="30.7109375" style="1" customWidth="1"/>
    <col min="7433" max="7433" width="19.140625" style="1" customWidth="1"/>
    <col min="7434" max="7434" width="25.7109375" style="1" customWidth="1"/>
    <col min="7435" max="7435" width="26.28515625" style="1" customWidth="1"/>
    <col min="7436" max="7436" width="17.140625" style="1" customWidth="1"/>
    <col min="7437" max="7437" width="23.140625" style="1" customWidth="1"/>
    <col min="7438" max="7680" width="11.42578125" style="1"/>
    <col min="7681" max="7681" width="6.5703125" style="1" customWidth="1"/>
    <col min="7682" max="7682" width="34.42578125" style="1" customWidth="1"/>
    <col min="7683" max="7683" width="23.85546875" style="1" customWidth="1"/>
    <col min="7684" max="7684" width="38.42578125" style="1" customWidth="1"/>
    <col min="7685" max="7685" width="37.140625" style="1" customWidth="1"/>
    <col min="7686" max="7686" width="41.28515625" style="1" customWidth="1"/>
    <col min="7687" max="7687" width="42.5703125" style="1" customWidth="1"/>
    <col min="7688" max="7688" width="30.7109375" style="1" customWidth="1"/>
    <col min="7689" max="7689" width="19.140625" style="1" customWidth="1"/>
    <col min="7690" max="7690" width="25.7109375" style="1" customWidth="1"/>
    <col min="7691" max="7691" width="26.28515625" style="1" customWidth="1"/>
    <col min="7692" max="7692" width="17.140625" style="1" customWidth="1"/>
    <col min="7693" max="7693" width="23.140625" style="1" customWidth="1"/>
    <col min="7694" max="7936" width="11.42578125" style="1"/>
    <col min="7937" max="7937" width="6.5703125" style="1" customWidth="1"/>
    <col min="7938" max="7938" width="34.42578125" style="1" customWidth="1"/>
    <col min="7939" max="7939" width="23.85546875" style="1" customWidth="1"/>
    <col min="7940" max="7940" width="38.42578125" style="1" customWidth="1"/>
    <col min="7941" max="7941" width="37.140625" style="1" customWidth="1"/>
    <col min="7942" max="7942" width="41.28515625" style="1" customWidth="1"/>
    <col min="7943" max="7943" width="42.5703125" style="1" customWidth="1"/>
    <col min="7944" max="7944" width="30.7109375" style="1" customWidth="1"/>
    <col min="7945" max="7945" width="19.140625" style="1" customWidth="1"/>
    <col min="7946" max="7946" width="25.7109375" style="1" customWidth="1"/>
    <col min="7947" max="7947" width="26.28515625" style="1" customWidth="1"/>
    <col min="7948" max="7948" width="17.140625" style="1" customWidth="1"/>
    <col min="7949" max="7949" width="23.140625" style="1" customWidth="1"/>
    <col min="7950" max="8192" width="11.42578125" style="1"/>
    <col min="8193" max="8193" width="6.5703125" style="1" customWidth="1"/>
    <col min="8194" max="8194" width="34.42578125" style="1" customWidth="1"/>
    <col min="8195" max="8195" width="23.85546875" style="1" customWidth="1"/>
    <col min="8196" max="8196" width="38.42578125" style="1" customWidth="1"/>
    <col min="8197" max="8197" width="37.140625" style="1" customWidth="1"/>
    <col min="8198" max="8198" width="41.28515625" style="1" customWidth="1"/>
    <col min="8199" max="8199" width="42.5703125" style="1" customWidth="1"/>
    <col min="8200" max="8200" width="30.7109375" style="1" customWidth="1"/>
    <col min="8201" max="8201" width="19.140625" style="1" customWidth="1"/>
    <col min="8202" max="8202" width="25.7109375" style="1" customWidth="1"/>
    <col min="8203" max="8203" width="26.28515625" style="1" customWidth="1"/>
    <col min="8204" max="8204" width="17.140625" style="1" customWidth="1"/>
    <col min="8205" max="8205" width="23.140625" style="1" customWidth="1"/>
    <col min="8206" max="8448" width="11.42578125" style="1"/>
    <col min="8449" max="8449" width="6.5703125" style="1" customWidth="1"/>
    <col min="8450" max="8450" width="34.42578125" style="1" customWidth="1"/>
    <col min="8451" max="8451" width="23.85546875" style="1" customWidth="1"/>
    <col min="8452" max="8452" width="38.42578125" style="1" customWidth="1"/>
    <col min="8453" max="8453" width="37.140625" style="1" customWidth="1"/>
    <col min="8454" max="8454" width="41.28515625" style="1" customWidth="1"/>
    <col min="8455" max="8455" width="42.5703125" style="1" customWidth="1"/>
    <col min="8456" max="8456" width="30.7109375" style="1" customWidth="1"/>
    <col min="8457" max="8457" width="19.140625" style="1" customWidth="1"/>
    <col min="8458" max="8458" width="25.7109375" style="1" customWidth="1"/>
    <col min="8459" max="8459" width="26.28515625" style="1" customWidth="1"/>
    <col min="8460" max="8460" width="17.140625" style="1" customWidth="1"/>
    <col min="8461" max="8461" width="23.140625" style="1" customWidth="1"/>
    <col min="8462" max="8704" width="11.42578125" style="1"/>
    <col min="8705" max="8705" width="6.5703125" style="1" customWidth="1"/>
    <col min="8706" max="8706" width="34.42578125" style="1" customWidth="1"/>
    <col min="8707" max="8707" width="23.85546875" style="1" customWidth="1"/>
    <col min="8708" max="8708" width="38.42578125" style="1" customWidth="1"/>
    <col min="8709" max="8709" width="37.140625" style="1" customWidth="1"/>
    <col min="8710" max="8710" width="41.28515625" style="1" customWidth="1"/>
    <col min="8711" max="8711" width="42.5703125" style="1" customWidth="1"/>
    <col min="8712" max="8712" width="30.7109375" style="1" customWidth="1"/>
    <col min="8713" max="8713" width="19.140625" style="1" customWidth="1"/>
    <col min="8714" max="8714" width="25.7109375" style="1" customWidth="1"/>
    <col min="8715" max="8715" width="26.28515625" style="1" customWidth="1"/>
    <col min="8716" max="8716" width="17.140625" style="1" customWidth="1"/>
    <col min="8717" max="8717" width="23.140625" style="1" customWidth="1"/>
    <col min="8718" max="8960" width="11.42578125" style="1"/>
    <col min="8961" max="8961" width="6.5703125" style="1" customWidth="1"/>
    <col min="8962" max="8962" width="34.42578125" style="1" customWidth="1"/>
    <col min="8963" max="8963" width="23.85546875" style="1" customWidth="1"/>
    <col min="8964" max="8964" width="38.42578125" style="1" customWidth="1"/>
    <col min="8965" max="8965" width="37.140625" style="1" customWidth="1"/>
    <col min="8966" max="8966" width="41.28515625" style="1" customWidth="1"/>
    <col min="8967" max="8967" width="42.5703125" style="1" customWidth="1"/>
    <col min="8968" max="8968" width="30.7109375" style="1" customWidth="1"/>
    <col min="8969" max="8969" width="19.140625" style="1" customWidth="1"/>
    <col min="8970" max="8970" width="25.7109375" style="1" customWidth="1"/>
    <col min="8971" max="8971" width="26.28515625" style="1" customWidth="1"/>
    <col min="8972" max="8972" width="17.140625" style="1" customWidth="1"/>
    <col min="8973" max="8973" width="23.140625" style="1" customWidth="1"/>
    <col min="8974" max="9216" width="11.42578125" style="1"/>
    <col min="9217" max="9217" width="6.5703125" style="1" customWidth="1"/>
    <col min="9218" max="9218" width="34.42578125" style="1" customWidth="1"/>
    <col min="9219" max="9219" width="23.85546875" style="1" customWidth="1"/>
    <col min="9220" max="9220" width="38.42578125" style="1" customWidth="1"/>
    <col min="9221" max="9221" width="37.140625" style="1" customWidth="1"/>
    <col min="9222" max="9222" width="41.28515625" style="1" customWidth="1"/>
    <col min="9223" max="9223" width="42.5703125" style="1" customWidth="1"/>
    <col min="9224" max="9224" width="30.7109375" style="1" customWidth="1"/>
    <col min="9225" max="9225" width="19.140625" style="1" customWidth="1"/>
    <col min="9226" max="9226" width="25.7109375" style="1" customWidth="1"/>
    <col min="9227" max="9227" width="26.28515625" style="1" customWidth="1"/>
    <col min="9228" max="9228" width="17.140625" style="1" customWidth="1"/>
    <col min="9229" max="9229" width="23.140625" style="1" customWidth="1"/>
    <col min="9230" max="9472" width="11.42578125" style="1"/>
    <col min="9473" max="9473" width="6.5703125" style="1" customWidth="1"/>
    <col min="9474" max="9474" width="34.42578125" style="1" customWidth="1"/>
    <col min="9475" max="9475" width="23.85546875" style="1" customWidth="1"/>
    <col min="9476" max="9476" width="38.42578125" style="1" customWidth="1"/>
    <col min="9477" max="9477" width="37.140625" style="1" customWidth="1"/>
    <col min="9478" max="9478" width="41.28515625" style="1" customWidth="1"/>
    <col min="9479" max="9479" width="42.5703125" style="1" customWidth="1"/>
    <col min="9480" max="9480" width="30.7109375" style="1" customWidth="1"/>
    <col min="9481" max="9481" width="19.140625" style="1" customWidth="1"/>
    <col min="9482" max="9482" width="25.7109375" style="1" customWidth="1"/>
    <col min="9483" max="9483" width="26.28515625" style="1" customWidth="1"/>
    <col min="9484" max="9484" width="17.140625" style="1" customWidth="1"/>
    <col min="9485" max="9485" width="23.140625" style="1" customWidth="1"/>
    <col min="9486" max="9728" width="11.42578125" style="1"/>
    <col min="9729" max="9729" width="6.5703125" style="1" customWidth="1"/>
    <col min="9730" max="9730" width="34.42578125" style="1" customWidth="1"/>
    <col min="9731" max="9731" width="23.85546875" style="1" customWidth="1"/>
    <col min="9732" max="9732" width="38.42578125" style="1" customWidth="1"/>
    <col min="9733" max="9733" width="37.140625" style="1" customWidth="1"/>
    <col min="9734" max="9734" width="41.28515625" style="1" customWidth="1"/>
    <col min="9735" max="9735" width="42.5703125" style="1" customWidth="1"/>
    <col min="9736" max="9736" width="30.7109375" style="1" customWidth="1"/>
    <col min="9737" max="9737" width="19.140625" style="1" customWidth="1"/>
    <col min="9738" max="9738" width="25.7109375" style="1" customWidth="1"/>
    <col min="9739" max="9739" width="26.28515625" style="1" customWidth="1"/>
    <col min="9740" max="9740" width="17.140625" style="1" customWidth="1"/>
    <col min="9741" max="9741" width="23.140625" style="1" customWidth="1"/>
    <col min="9742" max="9984" width="11.42578125" style="1"/>
    <col min="9985" max="9985" width="6.5703125" style="1" customWidth="1"/>
    <col min="9986" max="9986" width="34.42578125" style="1" customWidth="1"/>
    <col min="9987" max="9987" width="23.85546875" style="1" customWidth="1"/>
    <col min="9988" max="9988" width="38.42578125" style="1" customWidth="1"/>
    <col min="9989" max="9989" width="37.140625" style="1" customWidth="1"/>
    <col min="9990" max="9990" width="41.28515625" style="1" customWidth="1"/>
    <col min="9991" max="9991" width="42.5703125" style="1" customWidth="1"/>
    <col min="9992" max="9992" width="30.7109375" style="1" customWidth="1"/>
    <col min="9993" max="9993" width="19.140625" style="1" customWidth="1"/>
    <col min="9994" max="9994" width="25.7109375" style="1" customWidth="1"/>
    <col min="9995" max="9995" width="26.28515625" style="1" customWidth="1"/>
    <col min="9996" max="9996" width="17.140625" style="1" customWidth="1"/>
    <col min="9997" max="9997" width="23.140625" style="1" customWidth="1"/>
    <col min="9998" max="10240" width="11.42578125" style="1"/>
    <col min="10241" max="10241" width="6.5703125" style="1" customWidth="1"/>
    <col min="10242" max="10242" width="34.42578125" style="1" customWidth="1"/>
    <col min="10243" max="10243" width="23.85546875" style="1" customWidth="1"/>
    <col min="10244" max="10244" width="38.42578125" style="1" customWidth="1"/>
    <col min="10245" max="10245" width="37.140625" style="1" customWidth="1"/>
    <col min="10246" max="10246" width="41.28515625" style="1" customWidth="1"/>
    <col min="10247" max="10247" width="42.5703125" style="1" customWidth="1"/>
    <col min="10248" max="10248" width="30.7109375" style="1" customWidth="1"/>
    <col min="10249" max="10249" width="19.140625" style="1" customWidth="1"/>
    <col min="10250" max="10250" width="25.7109375" style="1" customWidth="1"/>
    <col min="10251" max="10251" width="26.28515625" style="1" customWidth="1"/>
    <col min="10252" max="10252" width="17.140625" style="1" customWidth="1"/>
    <col min="10253" max="10253" width="23.140625" style="1" customWidth="1"/>
    <col min="10254" max="10496" width="11.42578125" style="1"/>
    <col min="10497" max="10497" width="6.5703125" style="1" customWidth="1"/>
    <col min="10498" max="10498" width="34.42578125" style="1" customWidth="1"/>
    <col min="10499" max="10499" width="23.85546875" style="1" customWidth="1"/>
    <col min="10500" max="10500" width="38.42578125" style="1" customWidth="1"/>
    <col min="10501" max="10501" width="37.140625" style="1" customWidth="1"/>
    <col min="10502" max="10502" width="41.28515625" style="1" customWidth="1"/>
    <col min="10503" max="10503" width="42.5703125" style="1" customWidth="1"/>
    <col min="10504" max="10504" width="30.7109375" style="1" customWidth="1"/>
    <col min="10505" max="10505" width="19.140625" style="1" customWidth="1"/>
    <col min="10506" max="10506" width="25.7109375" style="1" customWidth="1"/>
    <col min="10507" max="10507" width="26.28515625" style="1" customWidth="1"/>
    <col min="10508" max="10508" width="17.140625" style="1" customWidth="1"/>
    <col min="10509" max="10509" width="23.140625" style="1" customWidth="1"/>
    <col min="10510" max="10752" width="11.42578125" style="1"/>
    <col min="10753" max="10753" width="6.5703125" style="1" customWidth="1"/>
    <col min="10754" max="10754" width="34.42578125" style="1" customWidth="1"/>
    <col min="10755" max="10755" width="23.85546875" style="1" customWidth="1"/>
    <col min="10756" max="10756" width="38.42578125" style="1" customWidth="1"/>
    <col min="10757" max="10757" width="37.140625" style="1" customWidth="1"/>
    <col min="10758" max="10758" width="41.28515625" style="1" customWidth="1"/>
    <col min="10759" max="10759" width="42.5703125" style="1" customWidth="1"/>
    <col min="10760" max="10760" width="30.7109375" style="1" customWidth="1"/>
    <col min="10761" max="10761" width="19.140625" style="1" customWidth="1"/>
    <col min="10762" max="10762" width="25.7109375" style="1" customWidth="1"/>
    <col min="10763" max="10763" width="26.28515625" style="1" customWidth="1"/>
    <col min="10764" max="10764" width="17.140625" style="1" customWidth="1"/>
    <col min="10765" max="10765" width="23.140625" style="1" customWidth="1"/>
    <col min="10766" max="11008" width="11.42578125" style="1"/>
    <col min="11009" max="11009" width="6.5703125" style="1" customWidth="1"/>
    <col min="11010" max="11010" width="34.42578125" style="1" customWidth="1"/>
    <col min="11011" max="11011" width="23.85546875" style="1" customWidth="1"/>
    <col min="11012" max="11012" width="38.42578125" style="1" customWidth="1"/>
    <col min="11013" max="11013" width="37.140625" style="1" customWidth="1"/>
    <col min="11014" max="11014" width="41.28515625" style="1" customWidth="1"/>
    <col min="11015" max="11015" width="42.5703125" style="1" customWidth="1"/>
    <col min="11016" max="11016" width="30.7109375" style="1" customWidth="1"/>
    <col min="11017" max="11017" width="19.140625" style="1" customWidth="1"/>
    <col min="11018" max="11018" width="25.7109375" style="1" customWidth="1"/>
    <col min="11019" max="11019" width="26.28515625" style="1" customWidth="1"/>
    <col min="11020" max="11020" width="17.140625" style="1" customWidth="1"/>
    <col min="11021" max="11021" width="23.140625" style="1" customWidth="1"/>
    <col min="11022" max="11264" width="11.42578125" style="1"/>
    <col min="11265" max="11265" width="6.5703125" style="1" customWidth="1"/>
    <col min="11266" max="11266" width="34.42578125" style="1" customWidth="1"/>
    <col min="11267" max="11267" width="23.85546875" style="1" customWidth="1"/>
    <col min="11268" max="11268" width="38.42578125" style="1" customWidth="1"/>
    <col min="11269" max="11269" width="37.140625" style="1" customWidth="1"/>
    <col min="11270" max="11270" width="41.28515625" style="1" customWidth="1"/>
    <col min="11271" max="11271" width="42.5703125" style="1" customWidth="1"/>
    <col min="11272" max="11272" width="30.7109375" style="1" customWidth="1"/>
    <col min="11273" max="11273" width="19.140625" style="1" customWidth="1"/>
    <col min="11274" max="11274" width="25.7109375" style="1" customWidth="1"/>
    <col min="11275" max="11275" width="26.28515625" style="1" customWidth="1"/>
    <col min="11276" max="11276" width="17.140625" style="1" customWidth="1"/>
    <col min="11277" max="11277" width="23.140625" style="1" customWidth="1"/>
    <col min="11278" max="11520" width="11.42578125" style="1"/>
    <col min="11521" max="11521" width="6.5703125" style="1" customWidth="1"/>
    <col min="11522" max="11522" width="34.42578125" style="1" customWidth="1"/>
    <col min="11523" max="11523" width="23.85546875" style="1" customWidth="1"/>
    <col min="11524" max="11524" width="38.42578125" style="1" customWidth="1"/>
    <col min="11525" max="11525" width="37.140625" style="1" customWidth="1"/>
    <col min="11526" max="11526" width="41.28515625" style="1" customWidth="1"/>
    <col min="11527" max="11527" width="42.5703125" style="1" customWidth="1"/>
    <col min="11528" max="11528" width="30.7109375" style="1" customWidth="1"/>
    <col min="11529" max="11529" width="19.140625" style="1" customWidth="1"/>
    <col min="11530" max="11530" width="25.7109375" style="1" customWidth="1"/>
    <col min="11531" max="11531" width="26.28515625" style="1" customWidth="1"/>
    <col min="11532" max="11532" width="17.140625" style="1" customWidth="1"/>
    <col min="11533" max="11533" width="23.140625" style="1" customWidth="1"/>
    <col min="11534" max="11776" width="11.42578125" style="1"/>
    <col min="11777" max="11777" width="6.5703125" style="1" customWidth="1"/>
    <col min="11778" max="11778" width="34.42578125" style="1" customWidth="1"/>
    <col min="11779" max="11779" width="23.85546875" style="1" customWidth="1"/>
    <col min="11780" max="11780" width="38.42578125" style="1" customWidth="1"/>
    <col min="11781" max="11781" width="37.140625" style="1" customWidth="1"/>
    <col min="11782" max="11782" width="41.28515625" style="1" customWidth="1"/>
    <col min="11783" max="11783" width="42.5703125" style="1" customWidth="1"/>
    <col min="11784" max="11784" width="30.7109375" style="1" customWidth="1"/>
    <col min="11785" max="11785" width="19.140625" style="1" customWidth="1"/>
    <col min="11786" max="11786" width="25.7109375" style="1" customWidth="1"/>
    <col min="11787" max="11787" width="26.28515625" style="1" customWidth="1"/>
    <col min="11788" max="11788" width="17.140625" style="1" customWidth="1"/>
    <col min="11789" max="11789" width="23.140625" style="1" customWidth="1"/>
    <col min="11790" max="12032" width="11.42578125" style="1"/>
    <col min="12033" max="12033" width="6.5703125" style="1" customWidth="1"/>
    <col min="12034" max="12034" width="34.42578125" style="1" customWidth="1"/>
    <col min="12035" max="12035" width="23.85546875" style="1" customWidth="1"/>
    <col min="12036" max="12036" width="38.42578125" style="1" customWidth="1"/>
    <col min="12037" max="12037" width="37.140625" style="1" customWidth="1"/>
    <col min="12038" max="12038" width="41.28515625" style="1" customWidth="1"/>
    <col min="12039" max="12039" width="42.5703125" style="1" customWidth="1"/>
    <col min="12040" max="12040" width="30.7109375" style="1" customWidth="1"/>
    <col min="12041" max="12041" width="19.140625" style="1" customWidth="1"/>
    <col min="12042" max="12042" width="25.7109375" style="1" customWidth="1"/>
    <col min="12043" max="12043" width="26.28515625" style="1" customWidth="1"/>
    <col min="12044" max="12044" width="17.140625" style="1" customWidth="1"/>
    <col min="12045" max="12045" width="23.140625" style="1" customWidth="1"/>
    <col min="12046" max="12288" width="11.42578125" style="1"/>
    <col min="12289" max="12289" width="6.5703125" style="1" customWidth="1"/>
    <col min="12290" max="12290" width="34.42578125" style="1" customWidth="1"/>
    <col min="12291" max="12291" width="23.85546875" style="1" customWidth="1"/>
    <col min="12292" max="12292" width="38.42578125" style="1" customWidth="1"/>
    <col min="12293" max="12293" width="37.140625" style="1" customWidth="1"/>
    <col min="12294" max="12294" width="41.28515625" style="1" customWidth="1"/>
    <col min="12295" max="12295" width="42.5703125" style="1" customWidth="1"/>
    <col min="12296" max="12296" width="30.7109375" style="1" customWidth="1"/>
    <col min="12297" max="12297" width="19.140625" style="1" customWidth="1"/>
    <col min="12298" max="12298" width="25.7109375" style="1" customWidth="1"/>
    <col min="12299" max="12299" width="26.28515625" style="1" customWidth="1"/>
    <col min="12300" max="12300" width="17.140625" style="1" customWidth="1"/>
    <col min="12301" max="12301" width="23.140625" style="1" customWidth="1"/>
    <col min="12302" max="12544" width="11.42578125" style="1"/>
    <col min="12545" max="12545" width="6.5703125" style="1" customWidth="1"/>
    <col min="12546" max="12546" width="34.42578125" style="1" customWidth="1"/>
    <col min="12547" max="12547" width="23.85546875" style="1" customWidth="1"/>
    <col min="12548" max="12548" width="38.42578125" style="1" customWidth="1"/>
    <col min="12549" max="12549" width="37.140625" style="1" customWidth="1"/>
    <col min="12550" max="12550" width="41.28515625" style="1" customWidth="1"/>
    <col min="12551" max="12551" width="42.5703125" style="1" customWidth="1"/>
    <col min="12552" max="12552" width="30.7109375" style="1" customWidth="1"/>
    <col min="12553" max="12553" width="19.140625" style="1" customWidth="1"/>
    <col min="12554" max="12554" width="25.7109375" style="1" customWidth="1"/>
    <col min="12555" max="12555" width="26.28515625" style="1" customWidth="1"/>
    <col min="12556" max="12556" width="17.140625" style="1" customWidth="1"/>
    <col min="12557" max="12557" width="23.140625" style="1" customWidth="1"/>
    <col min="12558" max="12800" width="11.42578125" style="1"/>
    <col min="12801" max="12801" width="6.5703125" style="1" customWidth="1"/>
    <col min="12802" max="12802" width="34.42578125" style="1" customWidth="1"/>
    <col min="12803" max="12803" width="23.85546875" style="1" customWidth="1"/>
    <col min="12804" max="12804" width="38.42578125" style="1" customWidth="1"/>
    <col min="12805" max="12805" width="37.140625" style="1" customWidth="1"/>
    <col min="12806" max="12806" width="41.28515625" style="1" customWidth="1"/>
    <col min="12807" max="12807" width="42.5703125" style="1" customWidth="1"/>
    <col min="12808" max="12808" width="30.7109375" style="1" customWidth="1"/>
    <col min="12809" max="12809" width="19.140625" style="1" customWidth="1"/>
    <col min="12810" max="12810" width="25.7109375" style="1" customWidth="1"/>
    <col min="12811" max="12811" width="26.28515625" style="1" customWidth="1"/>
    <col min="12812" max="12812" width="17.140625" style="1" customWidth="1"/>
    <col min="12813" max="12813" width="23.140625" style="1" customWidth="1"/>
    <col min="12814" max="13056" width="11.42578125" style="1"/>
    <col min="13057" max="13057" width="6.5703125" style="1" customWidth="1"/>
    <col min="13058" max="13058" width="34.42578125" style="1" customWidth="1"/>
    <col min="13059" max="13059" width="23.85546875" style="1" customWidth="1"/>
    <col min="13060" max="13060" width="38.42578125" style="1" customWidth="1"/>
    <col min="13061" max="13061" width="37.140625" style="1" customWidth="1"/>
    <col min="13062" max="13062" width="41.28515625" style="1" customWidth="1"/>
    <col min="13063" max="13063" width="42.5703125" style="1" customWidth="1"/>
    <col min="13064" max="13064" width="30.7109375" style="1" customWidth="1"/>
    <col min="13065" max="13065" width="19.140625" style="1" customWidth="1"/>
    <col min="13066" max="13066" width="25.7109375" style="1" customWidth="1"/>
    <col min="13067" max="13067" width="26.28515625" style="1" customWidth="1"/>
    <col min="13068" max="13068" width="17.140625" style="1" customWidth="1"/>
    <col min="13069" max="13069" width="23.140625" style="1" customWidth="1"/>
    <col min="13070" max="13312" width="11.42578125" style="1"/>
    <col min="13313" max="13313" width="6.5703125" style="1" customWidth="1"/>
    <col min="13314" max="13314" width="34.42578125" style="1" customWidth="1"/>
    <col min="13315" max="13315" width="23.85546875" style="1" customWidth="1"/>
    <col min="13316" max="13316" width="38.42578125" style="1" customWidth="1"/>
    <col min="13317" max="13317" width="37.140625" style="1" customWidth="1"/>
    <col min="13318" max="13318" width="41.28515625" style="1" customWidth="1"/>
    <col min="13319" max="13319" width="42.5703125" style="1" customWidth="1"/>
    <col min="13320" max="13320" width="30.7109375" style="1" customWidth="1"/>
    <col min="13321" max="13321" width="19.140625" style="1" customWidth="1"/>
    <col min="13322" max="13322" width="25.7109375" style="1" customWidth="1"/>
    <col min="13323" max="13323" width="26.28515625" style="1" customWidth="1"/>
    <col min="13324" max="13324" width="17.140625" style="1" customWidth="1"/>
    <col min="13325" max="13325" width="23.140625" style="1" customWidth="1"/>
    <col min="13326" max="13568" width="11.42578125" style="1"/>
    <col min="13569" max="13569" width="6.5703125" style="1" customWidth="1"/>
    <col min="13570" max="13570" width="34.42578125" style="1" customWidth="1"/>
    <col min="13571" max="13571" width="23.85546875" style="1" customWidth="1"/>
    <col min="13572" max="13572" width="38.42578125" style="1" customWidth="1"/>
    <col min="13573" max="13573" width="37.140625" style="1" customWidth="1"/>
    <col min="13574" max="13574" width="41.28515625" style="1" customWidth="1"/>
    <col min="13575" max="13575" width="42.5703125" style="1" customWidth="1"/>
    <col min="13576" max="13576" width="30.7109375" style="1" customWidth="1"/>
    <col min="13577" max="13577" width="19.140625" style="1" customWidth="1"/>
    <col min="13578" max="13578" width="25.7109375" style="1" customWidth="1"/>
    <col min="13579" max="13579" width="26.28515625" style="1" customWidth="1"/>
    <col min="13580" max="13580" width="17.140625" style="1" customWidth="1"/>
    <col min="13581" max="13581" width="23.140625" style="1" customWidth="1"/>
    <col min="13582" max="13824" width="11.42578125" style="1"/>
    <col min="13825" max="13825" width="6.5703125" style="1" customWidth="1"/>
    <col min="13826" max="13826" width="34.42578125" style="1" customWidth="1"/>
    <col min="13827" max="13827" width="23.85546875" style="1" customWidth="1"/>
    <col min="13828" max="13828" width="38.42578125" style="1" customWidth="1"/>
    <col min="13829" max="13829" width="37.140625" style="1" customWidth="1"/>
    <col min="13830" max="13830" width="41.28515625" style="1" customWidth="1"/>
    <col min="13831" max="13831" width="42.5703125" style="1" customWidth="1"/>
    <col min="13832" max="13832" width="30.7109375" style="1" customWidth="1"/>
    <col min="13833" max="13833" width="19.140625" style="1" customWidth="1"/>
    <col min="13834" max="13834" width="25.7109375" style="1" customWidth="1"/>
    <col min="13835" max="13835" width="26.28515625" style="1" customWidth="1"/>
    <col min="13836" max="13836" width="17.140625" style="1" customWidth="1"/>
    <col min="13837" max="13837" width="23.140625" style="1" customWidth="1"/>
    <col min="13838" max="14080" width="11.42578125" style="1"/>
    <col min="14081" max="14081" width="6.5703125" style="1" customWidth="1"/>
    <col min="14082" max="14082" width="34.42578125" style="1" customWidth="1"/>
    <col min="14083" max="14083" width="23.85546875" style="1" customWidth="1"/>
    <col min="14084" max="14084" width="38.42578125" style="1" customWidth="1"/>
    <col min="14085" max="14085" width="37.140625" style="1" customWidth="1"/>
    <col min="14086" max="14086" width="41.28515625" style="1" customWidth="1"/>
    <col min="14087" max="14087" width="42.5703125" style="1" customWidth="1"/>
    <col min="14088" max="14088" width="30.7109375" style="1" customWidth="1"/>
    <col min="14089" max="14089" width="19.140625" style="1" customWidth="1"/>
    <col min="14090" max="14090" width="25.7109375" style="1" customWidth="1"/>
    <col min="14091" max="14091" width="26.28515625" style="1" customWidth="1"/>
    <col min="14092" max="14092" width="17.140625" style="1" customWidth="1"/>
    <col min="14093" max="14093" width="23.140625" style="1" customWidth="1"/>
    <col min="14094" max="14336" width="11.42578125" style="1"/>
    <col min="14337" max="14337" width="6.5703125" style="1" customWidth="1"/>
    <col min="14338" max="14338" width="34.42578125" style="1" customWidth="1"/>
    <col min="14339" max="14339" width="23.85546875" style="1" customWidth="1"/>
    <col min="14340" max="14340" width="38.42578125" style="1" customWidth="1"/>
    <col min="14341" max="14341" width="37.140625" style="1" customWidth="1"/>
    <col min="14342" max="14342" width="41.28515625" style="1" customWidth="1"/>
    <col min="14343" max="14343" width="42.5703125" style="1" customWidth="1"/>
    <col min="14344" max="14344" width="30.7109375" style="1" customWidth="1"/>
    <col min="14345" max="14345" width="19.140625" style="1" customWidth="1"/>
    <col min="14346" max="14346" width="25.7109375" style="1" customWidth="1"/>
    <col min="14347" max="14347" width="26.28515625" style="1" customWidth="1"/>
    <col min="14348" max="14348" width="17.140625" style="1" customWidth="1"/>
    <col min="14349" max="14349" width="23.140625" style="1" customWidth="1"/>
    <col min="14350" max="14592" width="11.42578125" style="1"/>
    <col min="14593" max="14593" width="6.5703125" style="1" customWidth="1"/>
    <col min="14594" max="14594" width="34.42578125" style="1" customWidth="1"/>
    <col min="14595" max="14595" width="23.85546875" style="1" customWidth="1"/>
    <col min="14596" max="14596" width="38.42578125" style="1" customWidth="1"/>
    <col min="14597" max="14597" width="37.140625" style="1" customWidth="1"/>
    <col min="14598" max="14598" width="41.28515625" style="1" customWidth="1"/>
    <col min="14599" max="14599" width="42.5703125" style="1" customWidth="1"/>
    <col min="14600" max="14600" width="30.7109375" style="1" customWidth="1"/>
    <col min="14601" max="14601" width="19.140625" style="1" customWidth="1"/>
    <col min="14602" max="14602" width="25.7109375" style="1" customWidth="1"/>
    <col min="14603" max="14603" width="26.28515625" style="1" customWidth="1"/>
    <col min="14604" max="14604" width="17.140625" style="1" customWidth="1"/>
    <col min="14605" max="14605" width="23.140625" style="1" customWidth="1"/>
    <col min="14606" max="14848" width="11.42578125" style="1"/>
    <col min="14849" max="14849" width="6.5703125" style="1" customWidth="1"/>
    <col min="14850" max="14850" width="34.42578125" style="1" customWidth="1"/>
    <col min="14851" max="14851" width="23.85546875" style="1" customWidth="1"/>
    <col min="14852" max="14852" width="38.42578125" style="1" customWidth="1"/>
    <col min="14853" max="14853" width="37.140625" style="1" customWidth="1"/>
    <col min="14854" max="14854" width="41.28515625" style="1" customWidth="1"/>
    <col min="14855" max="14855" width="42.5703125" style="1" customWidth="1"/>
    <col min="14856" max="14856" width="30.7109375" style="1" customWidth="1"/>
    <col min="14857" max="14857" width="19.140625" style="1" customWidth="1"/>
    <col min="14858" max="14858" width="25.7109375" style="1" customWidth="1"/>
    <col min="14859" max="14859" width="26.28515625" style="1" customWidth="1"/>
    <col min="14860" max="14860" width="17.140625" style="1" customWidth="1"/>
    <col min="14861" max="14861" width="23.140625" style="1" customWidth="1"/>
    <col min="14862" max="15104" width="11.42578125" style="1"/>
    <col min="15105" max="15105" width="6.5703125" style="1" customWidth="1"/>
    <col min="15106" max="15106" width="34.42578125" style="1" customWidth="1"/>
    <col min="15107" max="15107" width="23.85546875" style="1" customWidth="1"/>
    <col min="15108" max="15108" width="38.42578125" style="1" customWidth="1"/>
    <col min="15109" max="15109" width="37.140625" style="1" customWidth="1"/>
    <col min="15110" max="15110" width="41.28515625" style="1" customWidth="1"/>
    <col min="15111" max="15111" width="42.5703125" style="1" customWidth="1"/>
    <col min="15112" max="15112" width="30.7109375" style="1" customWidth="1"/>
    <col min="15113" max="15113" width="19.140625" style="1" customWidth="1"/>
    <col min="15114" max="15114" width="25.7109375" style="1" customWidth="1"/>
    <col min="15115" max="15115" width="26.28515625" style="1" customWidth="1"/>
    <col min="15116" max="15116" width="17.140625" style="1" customWidth="1"/>
    <col min="15117" max="15117" width="23.140625" style="1" customWidth="1"/>
    <col min="15118" max="15360" width="11.42578125" style="1"/>
    <col min="15361" max="15361" width="6.5703125" style="1" customWidth="1"/>
    <col min="15362" max="15362" width="34.42578125" style="1" customWidth="1"/>
    <col min="15363" max="15363" width="23.85546875" style="1" customWidth="1"/>
    <col min="15364" max="15364" width="38.42578125" style="1" customWidth="1"/>
    <col min="15365" max="15365" width="37.140625" style="1" customWidth="1"/>
    <col min="15366" max="15366" width="41.28515625" style="1" customWidth="1"/>
    <col min="15367" max="15367" width="42.5703125" style="1" customWidth="1"/>
    <col min="15368" max="15368" width="30.7109375" style="1" customWidth="1"/>
    <col min="15369" max="15369" width="19.140625" style="1" customWidth="1"/>
    <col min="15370" max="15370" width="25.7109375" style="1" customWidth="1"/>
    <col min="15371" max="15371" width="26.28515625" style="1" customWidth="1"/>
    <col min="15372" max="15372" width="17.140625" style="1" customWidth="1"/>
    <col min="15373" max="15373" width="23.140625" style="1" customWidth="1"/>
    <col min="15374" max="15616" width="11.42578125" style="1"/>
    <col min="15617" max="15617" width="6.5703125" style="1" customWidth="1"/>
    <col min="15618" max="15618" width="34.42578125" style="1" customWidth="1"/>
    <col min="15619" max="15619" width="23.85546875" style="1" customWidth="1"/>
    <col min="15620" max="15620" width="38.42578125" style="1" customWidth="1"/>
    <col min="15621" max="15621" width="37.140625" style="1" customWidth="1"/>
    <col min="15622" max="15622" width="41.28515625" style="1" customWidth="1"/>
    <col min="15623" max="15623" width="42.5703125" style="1" customWidth="1"/>
    <col min="15624" max="15624" width="30.7109375" style="1" customWidth="1"/>
    <col min="15625" max="15625" width="19.140625" style="1" customWidth="1"/>
    <col min="15626" max="15626" width="25.7109375" style="1" customWidth="1"/>
    <col min="15627" max="15627" width="26.28515625" style="1" customWidth="1"/>
    <col min="15628" max="15628" width="17.140625" style="1" customWidth="1"/>
    <col min="15629" max="15629" width="23.140625" style="1" customWidth="1"/>
    <col min="15630" max="15872" width="11.42578125" style="1"/>
    <col min="15873" max="15873" width="6.5703125" style="1" customWidth="1"/>
    <col min="15874" max="15874" width="34.42578125" style="1" customWidth="1"/>
    <col min="15875" max="15875" width="23.85546875" style="1" customWidth="1"/>
    <col min="15876" max="15876" width="38.42578125" style="1" customWidth="1"/>
    <col min="15877" max="15877" width="37.140625" style="1" customWidth="1"/>
    <col min="15878" max="15878" width="41.28515625" style="1" customWidth="1"/>
    <col min="15879" max="15879" width="42.5703125" style="1" customWidth="1"/>
    <col min="15880" max="15880" width="30.7109375" style="1" customWidth="1"/>
    <col min="15881" max="15881" width="19.140625" style="1" customWidth="1"/>
    <col min="15882" max="15882" width="25.7109375" style="1" customWidth="1"/>
    <col min="15883" max="15883" width="26.28515625" style="1" customWidth="1"/>
    <col min="15884" max="15884" width="17.140625" style="1" customWidth="1"/>
    <col min="15885" max="15885" width="23.140625" style="1" customWidth="1"/>
    <col min="15886" max="16128" width="11.42578125" style="1"/>
    <col min="16129" max="16129" width="6.5703125" style="1" customWidth="1"/>
    <col min="16130" max="16130" width="34.42578125" style="1" customWidth="1"/>
    <col min="16131" max="16131" width="23.85546875" style="1" customWidth="1"/>
    <col min="16132" max="16132" width="38.42578125" style="1" customWidth="1"/>
    <col min="16133" max="16133" width="37.140625" style="1" customWidth="1"/>
    <col min="16134" max="16134" width="41.28515625" style="1" customWidth="1"/>
    <col min="16135" max="16135" width="42.5703125" style="1" customWidth="1"/>
    <col min="16136" max="16136" width="30.7109375" style="1" customWidth="1"/>
    <col min="16137" max="16137" width="19.140625" style="1" customWidth="1"/>
    <col min="16138" max="16138" width="25.7109375" style="1" customWidth="1"/>
    <col min="16139" max="16139" width="26.28515625" style="1" customWidth="1"/>
    <col min="16140" max="16140" width="17.140625" style="1" customWidth="1"/>
    <col min="16141" max="16141" width="23.140625" style="1" customWidth="1"/>
    <col min="16142" max="16384" width="11.42578125" style="1"/>
  </cols>
  <sheetData>
    <row r="1" spans="1:15" ht="76.5" thickBot="1" x14ac:dyDescent="0.35">
      <c r="A1" s="374"/>
      <c r="B1" s="375"/>
      <c r="C1" s="375"/>
      <c r="D1" s="376"/>
      <c r="E1" s="377" t="s">
        <v>0</v>
      </c>
      <c r="F1" s="378"/>
      <c r="G1" s="378"/>
      <c r="H1" s="378"/>
      <c r="I1" s="379"/>
      <c r="J1" s="380" t="s">
        <v>1</v>
      </c>
      <c r="K1" s="380"/>
      <c r="L1" s="380"/>
    </row>
    <row r="2" spans="1:15" ht="21" thickBot="1" x14ac:dyDescent="0.3">
      <c r="A2" s="381" t="s">
        <v>2</v>
      </c>
      <c r="B2" s="382"/>
      <c r="C2" s="382"/>
      <c r="D2" s="382"/>
      <c r="E2" s="382"/>
      <c r="F2" s="382"/>
      <c r="G2" s="382"/>
      <c r="H2" s="382"/>
      <c r="I2" s="383"/>
      <c r="J2" s="381" t="s">
        <v>3</v>
      </c>
      <c r="K2" s="382"/>
      <c r="L2" s="382"/>
    </row>
    <row r="3" spans="1:15" s="2" customFormat="1" x14ac:dyDescent="0.25">
      <c r="A3" s="370" t="s">
        <v>4</v>
      </c>
      <c r="B3" s="371"/>
      <c r="C3" s="371"/>
      <c r="D3" s="371"/>
      <c r="E3" s="372" t="s">
        <v>5</v>
      </c>
      <c r="F3" s="373"/>
      <c r="G3" s="373"/>
      <c r="H3" s="373"/>
      <c r="I3" s="373"/>
      <c r="J3" s="373"/>
      <c r="K3" s="373"/>
      <c r="L3" s="373"/>
    </row>
    <row r="4" spans="1:15" ht="15.75" customHeight="1" x14ac:dyDescent="0.25">
      <c r="A4" s="370" t="s">
        <v>6</v>
      </c>
      <c r="B4" s="371"/>
      <c r="C4" s="371"/>
      <c r="D4" s="371"/>
      <c r="E4" s="391" t="s">
        <v>7</v>
      </c>
      <c r="F4" s="392"/>
      <c r="G4" s="392"/>
      <c r="H4" s="392"/>
      <c r="I4" s="392"/>
      <c r="J4" s="392"/>
      <c r="K4" s="392"/>
      <c r="L4" s="392"/>
    </row>
    <row r="5" spans="1:15" ht="15.75" customHeight="1" x14ac:dyDescent="0.25">
      <c r="A5" s="395" t="s">
        <v>8</v>
      </c>
      <c r="B5" s="396"/>
      <c r="C5" s="396"/>
      <c r="D5" s="397"/>
      <c r="E5" s="321"/>
      <c r="F5" s="323" t="s">
        <v>9</v>
      </c>
      <c r="G5" s="393">
        <v>42383</v>
      </c>
      <c r="H5" s="394"/>
      <c r="I5" s="394"/>
      <c r="J5" s="323" t="s">
        <v>10</v>
      </c>
      <c r="K5" s="393">
        <v>42444</v>
      </c>
      <c r="L5" s="394"/>
      <c r="N5" s="3"/>
    </row>
    <row r="6" spans="1:15" ht="16.5" customHeight="1" thickBot="1" x14ac:dyDescent="0.3">
      <c r="A6" s="398" t="s">
        <v>11</v>
      </c>
      <c r="B6" s="399"/>
      <c r="C6" s="399"/>
      <c r="D6" s="400"/>
      <c r="E6" s="320"/>
      <c r="F6" s="323" t="s">
        <v>9</v>
      </c>
      <c r="G6" s="384">
        <v>42005</v>
      </c>
      <c r="H6" s="385"/>
      <c r="I6" s="385"/>
      <c r="J6" s="323" t="s">
        <v>10</v>
      </c>
      <c r="K6" s="384">
        <v>42369</v>
      </c>
      <c r="L6" s="385"/>
    </row>
    <row r="7" spans="1:15" x14ac:dyDescent="0.25">
      <c r="A7" s="386" t="s">
        <v>12</v>
      </c>
      <c r="B7" s="387"/>
      <c r="C7" s="387"/>
      <c r="D7" s="387"/>
      <c r="E7" s="387"/>
      <c r="F7" s="388"/>
      <c r="G7" s="389" t="s">
        <v>13</v>
      </c>
      <c r="H7" s="390"/>
      <c r="I7" s="390"/>
      <c r="J7" s="390"/>
      <c r="K7" s="390"/>
      <c r="L7" s="390"/>
    </row>
    <row r="8" spans="1:15" ht="31.5" x14ac:dyDescent="0.25">
      <c r="A8" s="361" t="s">
        <v>14</v>
      </c>
      <c r="B8" s="361" t="s">
        <v>15</v>
      </c>
      <c r="C8" s="361" t="s">
        <v>16</v>
      </c>
      <c r="D8" s="361"/>
      <c r="E8" s="361" t="s">
        <v>17</v>
      </c>
      <c r="F8" s="361" t="s">
        <v>18</v>
      </c>
      <c r="G8" s="361" t="s">
        <v>19</v>
      </c>
      <c r="H8" s="361" t="s">
        <v>20</v>
      </c>
      <c r="I8" s="361" t="s">
        <v>21</v>
      </c>
      <c r="J8" s="361" t="s">
        <v>22</v>
      </c>
      <c r="K8" s="361" t="s">
        <v>23</v>
      </c>
      <c r="L8" s="361" t="s">
        <v>24</v>
      </c>
      <c r="O8" s="3"/>
    </row>
    <row r="9" spans="1:15" s="4" customFormat="1" ht="76.5" x14ac:dyDescent="0.25">
      <c r="A9" s="402">
        <v>1</v>
      </c>
      <c r="B9" s="403" t="s">
        <v>25</v>
      </c>
      <c r="C9" s="401" t="s">
        <v>26</v>
      </c>
      <c r="D9" s="401"/>
      <c r="E9" s="401" t="s">
        <v>27</v>
      </c>
      <c r="F9" s="401" t="s">
        <v>28</v>
      </c>
      <c r="G9" s="217" t="s">
        <v>29</v>
      </c>
      <c r="H9" s="217" t="s">
        <v>30</v>
      </c>
      <c r="I9" s="218">
        <v>1</v>
      </c>
      <c r="J9" s="217" t="s">
        <v>31</v>
      </c>
      <c r="K9" s="219">
        <v>42471</v>
      </c>
      <c r="L9" s="219">
        <v>42521</v>
      </c>
      <c r="O9" s="5"/>
    </row>
    <row r="10" spans="1:15" s="4" customFormat="1" ht="89.25" x14ac:dyDescent="0.25">
      <c r="A10" s="402"/>
      <c r="B10" s="403"/>
      <c r="C10" s="401"/>
      <c r="D10" s="401"/>
      <c r="E10" s="401"/>
      <c r="F10" s="401"/>
      <c r="G10" s="217" t="s">
        <v>32</v>
      </c>
      <c r="H10" s="217" t="s">
        <v>33</v>
      </c>
      <c r="I10" s="218">
        <v>1</v>
      </c>
      <c r="J10" s="217" t="s">
        <v>31</v>
      </c>
      <c r="K10" s="219">
        <v>42471</v>
      </c>
      <c r="L10" s="219">
        <v>42735</v>
      </c>
      <c r="O10" s="5"/>
    </row>
    <row r="11" spans="1:15" s="4" customFormat="1" ht="76.5" x14ac:dyDescent="0.25">
      <c r="A11" s="402"/>
      <c r="B11" s="403"/>
      <c r="C11" s="401"/>
      <c r="D11" s="401"/>
      <c r="E11" s="401"/>
      <c r="F11" s="401"/>
      <c r="G11" s="217" t="s">
        <v>34</v>
      </c>
      <c r="H11" s="217" t="s">
        <v>35</v>
      </c>
      <c r="I11" s="217">
        <v>1</v>
      </c>
      <c r="J11" s="217" t="s">
        <v>31</v>
      </c>
      <c r="K11" s="219">
        <v>42471</v>
      </c>
      <c r="L11" s="219">
        <v>42520</v>
      </c>
      <c r="O11" s="5"/>
    </row>
    <row r="12" spans="1:15" s="4" customFormat="1" ht="89.25" x14ac:dyDescent="0.25">
      <c r="A12" s="402"/>
      <c r="B12" s="403"/>
      <c r="C12" s="401"/>
      <c r="D12" s="401"/>
      <c r="E12" s="401"/>
      <c r="F12" s="401"/>
      <c r="G12" s="217" t="s">
        <v>36</v>
      </c>
      <c r="H12" s="217" t="s">
        <v>37</v>
      </c>
      <c r="I12" s="217">
        <v>1</v>
      </c>
      <c r="J12" s="217" t="s">
        <v>38</v>
      </c>
      <c r="K12" s="219">
        <v>42475</v>
      </c>
      <c r="L12" s="219">
        <v>42734</v>
      </c>
      <c r="O12" s="5"/>
    </row>
    <row r="13" spans="1:15" s="4" customFormat="1" ht="51" x14ac:dyDescent="0.25">
      <c r="A13" s="402"/>
      <c r="B13" s="403"/>
      <c r="C13" s="401"/>
      <c r="D13" s="401"/>
      <c r="E13" s="401"/>
      <c r="F13" s="401"/>
      <c r="G13" s="217" t="s">
        <v>39</v>
      </c>
      <c r="H13" s="217" t="s">
        <v>40</v>
      </c>
      <c r="I13" s="217" t="s">
        <v>41</v>
      </c>
      <c r="J13" s="217" t="s">
        <v>31</v>
      </c>
      <c r="K13" s="219">
        <v>42480</v>
      </c>
      <c r="L13" s="219">
        <v>42735</v>
      </c>
      <c r="O13" s="5"/>
    </row>
    <row r="14" spans="1:15" s="4" customFormat="1" ht="51" x14ac:dyDescent="0.25">
      <c r="A14" s="402"/>
      <c r="B14" s="403"/>
      <c r="C14" s="401"/>
      <c r="D14" s="401"/>
      <c r="E14" s="401"/>
      <c r="F14" s="401"/>
      <c r="G14" s="217" t="s">
        <v>42</v>
      </c>
      <c r="H14" s="217" t="s">
        <v>43</v>
      </c>
      <c r="I14" s="217" t="s">
        <v>41</v>
      </c>
      <c r="J14" s="217" t="s">
        <v>44</v>
      </c>
      <c r="K14" s="219">
        <v>42480</v>
      </c>
      <c r="L14" s="219">
        <v>42735</v>
      </c>
      <c r="O14" s="5"/>
    </row>
    <row r="15" spans="1:15" s="4" customFormat="1" ht="102" x14ac:dyDescent="0.25">
      <c r="A15" s="402"/>
      <c r="B15" s="403"/>
      <c r="C15" s="401"/>
      <c r="D15" s="401"/>
      <c r="E15" s="401"/>
      <c r="F15" s="401"/>
      <c r="G15" s="217" t="s">
        <v>45</v>
      </c>
      <c r="H15" s="217" t="s">
        <v>46</v>
      </c>
      <c r="I15" s="220">
        <v>2</v>
      </c>
      <c r="J15" s="217" t="s">
        <v>47</v>
      </c>
      <c r="K15" s="219">
        <v>42475</v>
      </c>
      <c r="L15" s="219">
        <v>42521</v>
      </c>
      <c r="O15" s="5"/>
    </row>
    <row r="16" spans="1:15" s="4" customFormat="1" ht="127.5" customHeight="1" x14ac:dyDescent="0.25">
      <c r="A16" s="402">
        <v>2</v>
      </c>
      <c r="B16" s="401" t="s">
        <v>48</v>
      </c>
      <c r="C16" s="369" t="s">
        <v>49</v>
      </c>
      <c r="D16" s="369"/>
      <c r="E16" s="401" t="s">
        <v>50</v>
      </c>
      <c r="F16" s="401" t="s">
        <v>51</v>
      </c>
      <c r="G16" s="220" t="s">
        <v>52</v>
      </c>
      <c r="H16" s="220" t="s">
        <v>53</v>
      </c>
      <c r="I16" s="220" t="s">
        <v>41</v>
      </c>
      <c r="J16" s="220" t="s">
        <v>44</v>
      </c>
      <c r="K16" s="219">
        <v>42461</v>
      </c>
      <c r="L16" s="219">
        <v>42521</v>
      </c>
      <c r="O16" s="5"/>
    </row>
    <row r="17" spans="1:15" s="4" customFormat="1" ht="114.75" x14ac:dyDescent="0.25">
      <c r="A17" s="402"/>
      <c r="B17" s="401"/>
      <c r="C17" s="369"/>
      <c r="D17" s="369"/>
      <c r="E17" s="401"/>
      <c r="F17" s="401"/>
      <c r="G17" s="220" t="s">
        <v>54</v>
      </c>
      <c r="H17" s="220" t="s">
        <v>55</v>
      </c>
      <c r="I17" s="220" t="s">
        <v>41</v>
      </c>
      <c r="J17" s="220"/>
      <c r="K17" s="219">
        <v>42461</v>
      </c>
      <c r="L17" s="219">
        <v>42521</v>
      </c>
      <c r="O17" s="5"/>
    </row>
    <row r="18" spans="1:15" s="4" customFormat="1" ht="63.75" x14ac:dyDescent="0.25">
      <c r="A18" s="402"/>
      <c r="B18" s="401"/>
      <c r="C18" s="369"/>
      <c r="D18" s="369"/>
      <c r="E18" s="401"/>
      <c r="F18" s="401"/>
      <c r="G18" s="220" t="s">
        <v>56</v>
      </c>
      <c r="H18" s="220" t="s">
        <v>57</v>
      </c>
      <c r="I18" s="220" t="s">
        <v>41</v>
      </c>
      <c r="J18" s="220"/>
      <c r="K18" s="219">
        <v>42522</v>
      </c>
      <c r="L18" s="219">
        <v>42551</v>
      </c>
      <c r="O18" s="5"/>
    </row>
    <row r="19" spans="1:15" s="4" customFormat="1" ht="51" x14ac:dyDescent="0.25">
      <c r="A19" s="402"/>
      <c r="B19" s="401"/>
      <c r="C19" s="369"/>
      <c r="D19" s="369"/>
      <c r="E19" s="401"/>
      <c r="F19" s="401"/>
      <c r="G19" s="220" t="s">
        <v>58</v>
      </c>
      <c r="H19" s="220" t="s">
        <v>59</v>
      </c>
      <c r="I19" s="220" t="s">
        <v>41</v>
      </c>
      <c r="J19" s="220"/>
      <c r="K19" s="219">
        <v>42522</v>
      </c>
      <c r="L19" s="219">
        <v>42643</v>
      </c>
      <c r="O19" s="5"/>
    </row>
    <row r="20" spans="1:15" s="4" customFormat="1" ht="102.75" customHeight="1" x14ac:dyDescent="0.25">
      <c r="A20" s="221">
        <v>3</v>
      </c>
      <c r="B20" s="217" t="s">
        <v>60</v>
      </c>
      <c r="C20" s="369" t="s">
        <v>61</v>
      </c>
      <c r="D20" s="369"/>
      <c r="E20" s="217" t="s">
        <v>62</v>
      </c>
      <c r="F20" s="217" t="s">
        <v>63</v>
      </c>
      <c r="G20" s="217" t="s">
        <v>64</v>
      </c>
      <c r="H20" s="217" t="s">
        <v>65</v>
      </c>
      <c r="I20" s="217">
        <v>1</v>
      </c>
      <c r="J20" s="217" t="s">
        <v>66</v>
      </c>
      <c r="K20" s="219">
        <v>42154</v>
      </c>
      <c r="L20" s="219">
        <v>42612</v>
      </c>
      <c r="O20" s="5"/>
    </row>
    <row r="21" spans="1:15" s="4" customFormat="1" ht="51" customHeight="1" x14ac:dyDescent="0.25">
      <c r="A21" s="402">
        <v>4</v>
      </c>
      <c r="B21" s="401" t="s">
        <v>67</v>
      </c>
      <c r="C21" s="369" t="s">
        <v>68</v>
      </c>
      <c r="D21" s="369"/>
      <c r="E21" s="401" t="s">
        <v>69</v>
      </c>
      <c r="F21" s="401" t="s">
        <v>70</v>
      </c>
      <c r="G21" s="217" t="s">
        <v>71</v>
      </c>
      <c r="H21" s="217" t="s">
        <v>72</v>
      </c>
      <c r="I21" s="217">
        <v>1</v>
      </c>
      <c r="J21" s="217" t="s">
        <v>73</v>
      </c>
      <c r="K21" s="219">
        <v>42461</v>
      </c>
      <c r="L21" s="219">
        <v>42734</v>
      </c>
      <c r="O21" s="5"/>
    </row>
    <row r="22" spans="1:15" s="4" customFormat="1" ht="25.5" x14ac:dyDescent="0.25">
      <c r="A22" s="402"/>
      <c r="B22" s="401"/>
      <c r="C22" s="369"/>
      <c r="D22" s="369"/>
      <c r="E22" s="401"/>
      <c r="F22" s="401"/>
      <c r="G22" s="217" t="s">
        <v>74</v>
      </c>
      <c r="H22" s="217" t="s">
        <v>75</v>
      </c>
      <c r="I22" s="217">
        <v>1</v>
      </c>
      <c r="J22" s="217" t="s">
        <v>73</v>
      </c>
      <c r="K22" s="219">
        <v>42461</v>
      </c>
      <c r="L22" s="219">
        <v>42551</v>
      </c>
      <c r="O22" s="5"/>
    </row>
    <row r="23" spans="1:15" s="4" customFormat="1" ht="102" x14ac:dyDescent="0.25">
      <c r="A23" s="402"/>
      <c r="B23" s="401"/>
      <c r="C23" s="369"/>
      <c r="D23" s="369"/>
      <c r="E23" s="401"/>
      <c r="F23" s="401"/>
      <c r="G23" s="222" t="s">
        <v>76</v>
      </c>
      <c r="H23" s="222" t="s">
        <v>77</v>
      </c>
      <c r="I23" s="223">
        <f>9*2</f>
        <v>18</v>
      </c>
      <c r="J23" s="222" t="s">
        <v>73</v>
      </c>
      <c r="K23" s="219">
        <v>42461</v>
      </c>
      <c r="L23" s="219">
        <v>42734</v>
      </c>
    </row>
    <row r="24" spans="1:15" s="4" customFormat="1" ht="89.25" x14ac:dyDescent="0.25">
      <c r="A24" s="402"/>
      <c r="B24" s="401"/>
      <c r="C24" s="369"/>
      <c r="D24" s="369"/>
      <c r="E24" s="401"/>
      <c r="F24" s="401"/>
      <c r="G24" s="222" t="s">
        <v>78</v>
      </c>
      <c r="H24" s="222" t="s">
        <v>79</v>
      </c>
      <c r="I24" s="223">
        <v>1</v>
      </c>
      <c r="J24" s="222" t="s">
        <v>73</v>
      </c>
      <c r="K24" s="219">
        <v>42461</v>
      </c>
      <c r="L24" s="219">
        <v>42734</v>
      </c>
      <c r="M24" s="6"/>
    </row>
    <row r="25" spans="1:15" s="4" customFormat="1" ht="63.75" x14ac:dyDescent="0.25">
      <c r="A25" s="402"/>
      <c r="B25" s="401"/>
      <c r="C25" s="369"/>
      <c r="D25" s="369"/>
      <c r="E25" s="401"/>
      <c r="F25" s="401"/>
      <c r="G25" s="222" t="s">
        <v>80</v>
      </c>
      <c r="H25" s="222" t="s">
        <v>81</v>
      </c>
      <c r="I25" s="223">
        <v>12</v>
      </c>
      <c r="J25" s="222" t="s">
        <v>82</v>
      </c>
      <c r="K25" s="219">
        <v>42551</v>
      </c>
      <c r="L25" s="219">
        <v>42766</v>
      </c>
      <c r="M25" s="6"/>
    </row>
    <row r="26" spans="1:15" s="4" customFormat="1" ht="38.25" x14ac:dyDescent="0.25">
      <c r="A26" s="402"/>
      <c r="B26" s="401"/>
      <c r="C26" s="369"/>
      <c r="D26" s="369"/>
      <c r="E26" s="401"/>
      <c r="F26" s="401"/>
      <c r="G26" s="222" t="s">
        <v>83</v>
      </c>
      <c r="H26" s="222" t="s">
        <v>84</v>
      </c>
      <c r="I26" s="223">
        <v>12</v>
      </c>
      <c r="J26" s="222" t="s">
        <v>85</v>
      </c>
      <c r="K26" s="219">
        <v>42551</v>
      </c>
      <c r="L26" s="219">
        <v>42766</v>
      </c>
      <c r="M26" s="6"/>
    </row>
    <row r="27" spans="1:15" s="4" customFormat="1" ht="114.75" customHeight="1" x14ac:dyDescent="0.25">
      <c r="A27" s="402">
        <v>5</v>
      </c>
      <c r="B27" s="403" t="s">
        <v>86</v>
      </c>
      <c r="C27" s="369" t="s">
        <v>87</v>
      </c>
      <c r="D27" s="369"/>
      <c r="E27" s="401" t="s">
        <v>88</v>
      </c>
      <c r="F27" s="401" t="s">
        <v>89</v>
      </c>
      <c r="G27" s="222" t="s">
        <v>90</v>
      </c>
      <c r="H27" s="222" t="s">
        <v>91</v>
      </c>
      <c r="I27" s="222" t="s">
        <v>41</v>
      </c>
      <c r="J27" s="222" t="s">
        <v>44</v>
      </c>
      <c r="K27" s="219">
        <v>42491</v>
      </c>
      <c r="L27" s="219">
        <v>42521</v>
      </c>
    </row>
    <row r="28" spans="1:15" s="4" customFormat="1" ht="76.5" x14ac:dyDescent="0.25">
      <c r="A28" s="402"/>
      <c r="B28" s="403"/>
      <c r="C28" s="369"/>
      <c r="D28" s="369"/>
      <c r="E28" s="401"/>
      <c r="F28" s="401"/>
      <c r="G28" s="222" t="s">
        <v>92</v>
      </c>
      <c r="H28" s="222" t="s">
        <v>93</v>
      </c>
      <c r="I28" s="222" t="s">
        <v>41</v>
      </c>
      <c r="J28" s="222"/>
      <c r="K28" s="219">
        <v>42522</v>
      </c>
      <c r="L28" s="219">
        <v>42551</v>
      </c>
    </row>
    <row r="29" spans="1:15" s="4" customFormat="1" ht="89.25" customHeight="1" x14ac:dyDescent="0.25">
      <c r="A29" s="402">
        <v>6</v>
      </c>
      <c r="B29" s="403" t="s">
        <v>94</v>
      </c>
      <c r="C29" s="369" t="s">
        <v>95</v>
      </c>
      <c r="D29" s="369"/>
      <c r="E29" s="401" t="s">
        <v>96</v>
      </c>
      <c r="F29" s="401" t="s">
        <v>97</v>
      </c>
      <c r="G29" s="222" t="s">
        <v>98</v>
      </c>
      <c r="H29" s="222" t="s">
        <v>99</v>
      </c>
      <c r="I29" s="222" t="s">
        <v>100</v>
      </c>
      <c r="J29" s="222" t="s">
        <v>101</v>
      </c>
      <c r="K29" s="219">
        <v>42471</v>
      </c>
      <c r="L29" s="219">
        <v>42551</v>
      </c>
    </row>
    <row r="30" spans="1:15" s="4" customFormat="1" ht="51" x14ac:dyDescent="0.25">
      <c r="A30" s="402"/>
      <c r="B30" s="403"/>
      <c r="C30" s="369"/>
      <c r="D30" s="369"/>
      <c r="E30" s="401"/>
      <c r="F30" s="401"/>
      <c r="G30" s="222" t="s">
        <v>102</v>
      </c>
      <c r="H30" s="222" t="s">
        <v>103</v>
      </c>
      <c r="I30" s="222" t="s">
        <v>104</v>
      </c>
      <c r="J30" s="222" t="s">
        <v>105</v>
      </c>
      <c r="K30" s="219">
        <v>42475</v>
      </c>
      <c r="L30" s="219">
        <v>42551</v>
      </c>
    </row>
    <row r="31" spans="1:15" s="4" customFormat="1" ht="51" x14ac:dyDescent="0.25">
      <c r="A31" s="402"/>
      <c r="B31" s="403"/>
      <c r="C31" s="369"/>
      <c r="D31" s="369"/>
      <c r="E31" s="401"/>
      <c r="F31" s="401"/>
      <c r="G31" s="222" t="s">
        <v>106</v>
      </c>
      <c r="H31" s="222" t="s">
        <v>107</v>
      </c>
      <c r="I31" s="223">
        <v>1</v>
      </c>
      <c r="J31" s="222" t="s">
        <v>101</v>
      </c>
      <c r="K31" s="219">
        <v>42475</v>
      </c>
      <c r="L31" s="219">
        <v>42643</v>
      </c>
    </row>
    <row r="32" spans="1:15" s="4" customFormat="1" ht="51" x14ac:dyDescent="0.25">
      <c r="A32" s="402"/>
      <c r="B32" s="403"/>
      <c r="C32" s="369"/>
      <c r="D32" s="369"/>
      <c r="E32" s="401"/>
      <c r="F32" s="401"/>
      <c r="G32" s="222" t="s">
        <v>108</v>
      </c>
      <c r="H32" s="222" t="s">
        <v>109</v>
      </c>
      <c r="I32" s="223">
        <v>1</v>
      </c>
      <c r="J32" s="222" t="s">
        <v>101</v>
      </c>
      <c r="K32" s="219">
        <v>42475</v>
      </c>
      <c r="L32" s="219">
        <v>42734</v>
      </c>
    </row>
    <row r="33" spans="1:12" s="7" customFormat="1" x14ac:dyDescent="0.25">
      <c r="A33" s="215"/>
      <c r="B33" s="215"/>
      <c r="C33" s="215"/>
      <c r="D33" s="215"/>
      <c r="E33" s="215"/>
      <c r="F33" s="215"/>
      <c r="G33" s="215"/>
      <c r="H33" s="215"/>
      <c r="I33" s="215"/>
      <c r="J33" s="215"/>
      <c r="K33" s="216"/>
      <c r="L33" s="216"/>
    </row>
    <row r="34" spans="1:12" s="7" customFormat="1" x14ac:dyDescent="0.25">
      <c r="K34" s="98"/>
      <c r="L34" s="98"/>
    </row>
    <row r="35" spans="1:12" s="7" customFormat="1" x14ac:dyDescent="0.25">
      <c r="K35" s="98"/>
      <c r="L35" s="98"/>
    </row>
    <row r="36" spans="1:12" s="7" customFormat="1" x14ac:dyDescent="0.25">
      <c r="K36" s="98"/>
      <c r="L36" s="98"/>
    </row>
  </sheetData>
  <protectedRanges>
    <protectedRange password="9232" sqref="K5:L6 C5:E6 G5:I6 A9:F15 A16:A19 A20:G20 J20:K20 E3:L4" name="Rango1"/>
    <protectedRange password="9232" sqref="H9:K9" name="Rango1_1"/>
    <protectedRange password="9232" sqref="H10:L13 H14:I14 K14:L14" name="Rango1_2"/>
    <protectedRange password="9232" sqref="A21:K21 J22:L23 L20 H20:I20 J24" name="Rango1_3"/>
    <protectedRange password="9232" sqref="J14 H30:I30 K30:L30 I31:K32 A27:F28 A29:L29" name="Rango1_4"/>
    <protectedRange password="9232" sqref="G15:L15" name="Rango1_5"/>
    <protectedRange password="9232" sqref="G9" name="Rango1_6"/>
    <protectedRange password="9232" sqref="G10" name="Rango1_7"/>
    <protectedRange password="9232" sqref="G11:G14" name="Rango1_8"/>
    <protectedRange password="9232" sqref="B16:F19" name="Rango1_9"/>
    <protectedRange password="9232" sqref="L21" name="Rango1_3_1"/>
    <protectedRange password="9232" sqref="L9" name="Rango1_1_1"/>
    <protectedRange password="9232" sqref="G16:L19" name="Rango1_9_2"/>
    <protectedRange password="9232" sqref="J25:J26" name="Rango1_3_2"/>
    <protectedRange password="9232" sqref="H27:L28" name="Rango1_4_1"/>
    <protectedRange password="9232" sqref="G27:G28" name="Rango1_4_1_1"/>
  </protectedRanges>
  <mergeCells count="43">
    <mergeCell ref="F29:F32"/>
    <mergeCell ref="E16:E19"/>
    <mergeCell ref="F16:F19"/>
    <mergeCell ref="A27:A28"/>
    <mergeCell ref="B27:B28"/>
    <mergeCell ref="E27:E28"/>
    <mergeCell ref="F27:F28"/>
    <mergeCell ref="A21:A26"/>
    <mergeCell ref="B21:B26"/>
    <mergeCell ref="E21:E26"/>
    <mergeCell ref="F21:F26"/>
    <mergeCell ref="A16:A19"/>
    <mergeCell ref="B16:B19"/>
    <mergeCell ref="A29:A32"/>
    <mergeCell ref="B29:B32"/>
    <mergeCell ref="E29:E32"/>
    <mergeCell ref="E9:E15"/>
    <mergeCell ref="F9:F15"/>
    <mergeCell ref="G6:I6"/>
    <mergeCell ref="A9:A15"/>
    <mergeCell ref="B9:B15"/>
    <mergeCell ref="C9:D15"/>
    <mergeCell ref="K6:L6"/>
    <mergeCell ref="A7:F7"/>
    <mergeCell ref="G7:L7"/>
    <mergeCell ref="A4:D4"/>
    <mergeCell ref="E4:L4"/>
    <mergeCell ref="G5:I5"/>
    <mergeCell ref="K5:L5"/>
    <mergeCell ref="A5:D5"/>
    <mergeCell ref="A6:D6"/>
    <mergeCell ref="A3:D3"/>
    <mergeCell ref="E3:L3"/>
    <mergeCell ref="A1:D1"/>
    <mergeCell ref="E1:I1"/>
    <mergeCell ref="J1:L1"/>
    <mergeCell ref="A2:I2"/>
    <mergeCell ref="J2:L2"/>
    <mergeCell ref="C16:D19"/>
    <mergeCell ref="C20:D20"/>
    <mergeCell ref="C21:D26"/>
    <mergeCell ref="C27:D28"/>
    <mergeCell ref="C29:D32"/>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48"/>
  <sheetViews>
    <sheetView topLeftCell="G1" workbookViewId="0">
      <selection activeCell="J1" sqref="J1:L1"/>
    </sheetView>
  </sheetViews>
  <sheetFormatPr baseColWidth="10" defaultRowHeight="15" x14ac:dyDescent="0.25"/>
  <cols>
    <col min="1" max="1" width="9.42578125" bestFit="1" customWidth="1"/>
    <col min="2" max="2" width="21.85546875" customWidth="1"/>
    <col min="3" max="3" width="9.85546875" bestFit="1" customWidth="1"/>
    <col min="4" max="4" width="161.28515625" customWidth="1"/>
    <col min="5" max="5" width="15" bestFit="1" customWidth="1"/>
    <col min="6" max="6" width="83.42578125" customWidth="1"/>
    <col min="7" max="7" width="90.7109375" customWidth="1"/>
    <col min="8" max="8" width="54.140625" customWidth="1"/>
    <col min="9" max="9" width="14.28515625" customWidth="1"/>
    <col min="10" max="10" width="51.140625" customWidth="1"/>
    <col min="11" max="11" width="15.28515625" customWidth="1"/>
    <col min="12" max="12" width="15.140625" customWidth="1"/>
  </cols>
  <sheetData>
    <row r="1" spans="1:12" s="126" customFormat="1" ht="86.25" customHeight="1" thickBot="1" x14ac:dyDescent="0.3">
      <c r="A1" s="749"/>
      <c r="B1" s="749"/>
      <c r="C1" s="749"/>
      <c r="D1" s="749"/>
      <c r="E1" s="758" t="s">
        <v>247</v>
      </c>
      <c r="F1" s="759"/>
      <c r="G1" s="759"/>
      <c r="H1" s="759"/>
      <c r="I1" s="760"/>
      <c r="J1" s="627" t="s">
        <v>1</v>
      </c>
      <c r="K1" s="627"/>
      <c r="L1" s="628"/>
    </row>
    <row r="2" spans="1:12" s="127" customFormat="1" ht="30" customHeight="1" thickBot="1" x14ac:dyDescent="0.35">
      <c r="A2" s="755" t="s">
        <v>2</v>
      </c>
      <c r="B2" s="756"/>
      <c r="C2" s="756"/>
      <c r="D2" s="756"/>
      <c r="E2" s="756"/>
      <c r="F2" s="756"/>
      <c r="G2" s="756"/>
      <c r="H2" s="756"/>
      <c r="I2" s="757"/>
      <c r="J2" s="522" t="s">
        <v>182</v>
      </c>
      <c r="K2" s="523"/>
      <c r="L2" s="524"/>
    </row>
    <row r="3" spans="1:12" s="127" customFormat="1" ht="20.25" x14ac:dyDescent="0.25">
      <c r="A3" s="752"/>
      <c r="B3" s="753"/>
      <c r="C3" s="753"/>
      <c r="D3" s="753"/>
      <c r="E3" s="753"/>
      <c r="F3" s="753"/>
      <c r="G3" s="753"/>
      <c r="H3" s="753"/>
      <c r="I3" s="754"/>
      <c r="J3" s="525" t="s">
        <v>249</v>
      </c>
      <c r="K3" s="526"/>
      <c r="L3" s="527"/>
    </row>
    <row r="4" spans="1:12" s="127" customFormat="1" ht="23.25" customHeight="1" x14ac:dyDescent="0.25">
      <c r="A4" s="742" t="s">
        <v>250</v>
      </c>
      <c r="B4" s="742"/>
      <c r="C4" s="742"/>
      <c r="D4" s="742"/>
      <c r="E4" s="750" t="s">
        <v>873</v>
      </c>
      <c r="F4" s="751"/>
      <c r="G4" s="751"/>
      <c r="H4" s="751"/>
      <c r="I4" s="751"/>
      <c r="J4" s="751"/>
      <c r="K4" s="751"/>
      <c r="L4" s="751"/>
    </row>
    <row r="5" spans="1:12" s="127" customFormat="1" ht="57" customHeight="1" x14ac:dyDescent="0.25">
      <c r="A5" s="742" t="s">
        <v>252</v>
      </c>
      <c r="B5" s="742"/>
      <c r="C5" s="742"/>
      <c r="D5" s="742"/>
      <c r="E5" s="743" t="s">
        <v>874</v>
      </c>
      <c r="F5" s="744"/>
      <c r="G5" s="745"/>
      <c r="H5" s="743" t="s">
        <v>875</v>
      </c>
      <c r="I5" s="744"/>
      <c r="J5" s="744"/>
      <c r="K5" s="744"/>
      <c r="L5" s="745"/>
    </row>
    <row r="6" spans="1:12" s="127" customFormat="1" ht="20.25" customHeight="1" x14ac:dyDescent="0.25">
      <c r="A6" s="742" t="s">
        <v>254</v>
      </c>
      <c r="B6" s="742"/>
      <c r="C6" s="742"/>
      <c r="D6" s="742"/>
      <c r="E6" s="128" t="s">
        <v>9</v>
      </c>
      <c r="F6" s="129">
        <v>42569</v>
      </c>
      <c r="G6" s="130" t="s">
        <v>10</v>
      </c>
      <c r="H6" s="746">
        <v>42704</v>
      </c>
      <c r="I6" s="747"/>
      <c r="J6" s="748"/>
      <c r="K6" s="748"/>
      <c r="L6" s="748"/>
    </row>
    <row r="7" spans="1:12" s="127" customFormat="1" ht="21.75" customHeight="1" x14ac:dyDescent="0.25">
      <c r="A7" s="742" t="s">
        <v>255</v>
      </c>
      <c r="B7" s="742"/>
      <c r="C7" s="742"/>
      <c r="D7" s="742"/>
      <c r="E7" s="128" t="s">
        <v>9</v>
      </c>
      <c r="F7" s="129">
        <v>42005</v>
      </c>
      <c r="G7" s="130" t="s">
        <v>10</v>
      </c>
      <c r="H7" s="746">
        <v>42551</v>
      </c>
      <c r="I7" s="747"/>
      <c r="J7" s="748"/>
      <c r="K7" s="748"/>
      <c r="L7" s="748"/>
    </row>
    <row r="8" spans="1:12" s="127" customFormat="1" ht="15.75" x14ac:dyDescent="0.25">
      <c r="A8" s="765" t="s">
        <v>256</v>
      </c>
      <c r="B8" s="766" t="s">
        <v>257</v>
      </c>
      <c r="C8" s="767" t="s">
        <v>258</v>
      </c>
      <c r="D8" s="767"/>
      <c r="E8" s="766" t="s">
        <v>259</v>
      </c>
      <c r="F8" s="768" t="s">
        <v>260</v>
      </c>
      <c r="G8" s="768" t="s">
        <v>262</v>
      </c>
      <c r="H8" s="769" t="s">
        <v>263</v>
      </c>
      <c r="I8" s="766" t="s">
        <v>264</v>
      </c>
      <c r="J8" s="770" t="s">
        <v>265</v>
      </c>
      <c r="K8" s="761" t="s">
        <v>266</v>
      </c>
      <c r="L8" s="761" t="s">
        <v>267</v>
      </c>
    </row>
    <row r="9" spans="1:12" s="127" customFormat="1" ht="15.75" x14ac:dyDescent="0.25">
      <c r="A9" s="765"/>
      <c r="B9" s="766"/>
      <c r="C9" s="767"/>
      <c r="D9" s="767"/>
      <c r="E9" s="766"/>
      <c r="F9" s="768"/>
      <c r="G9" s="768"/>
      <c r="H9" s="769"/>
      <c r="I9" s="766"/>
      <c r="J9" s="770"/>
      <c r="K9" s="761"/>
      <c r="L9" s="761"/>
    </row>
    <row r="10" spans="1:12" s="32" customFormat="1" ht="15.75" x14ac:dyDescent="0.25">
      <c r="A10" s="765"/>
      <c r="B10" s="766"/>
      <c r="C10" s="131" t="s">
        <v>269</v>
      </c>
      <c r="D10" s="131" t="s">
        <v>270</v>
      </c>
      <c r="E10" s="766"/>
      <c r="F10" s="768"/>
      <c r="G10" s="768"/>
      <c r="H10" s="769"/>
      <c r="I10" s="766"/>
      <c r="J10" s="770"/>
      <c r="K10" s="761"/>
      <c r="L10" s="761"/>
    </row>
    <row r="11" spans="1:12" s="32" customFormat="1" ht="135" customHeight="1" x14ac:dyDescent="0.25">
      <c r="A11" s="762">
        <v>1</v>
      </c>
      <c r="B11" s="763" t="s">
        <v>876</v>
      </c>
      <c r="C11" s="732" t="s">
        <v>272</v>
      </c>
      <c r="D11" s="764" t="s">
        <v>877</v>
      </c>
      <c r="E11" s="763" t="s">
        <v>273</v>
      </c>
      <c r="F11" s="764" t="s">
        <v>878</v>
      </c>
      <c r="G11" s="132" t="s">
        <v>879</v>
      </c>
      <c r="H11" s="133" t="s">
        <v>880</v>
      </c>
      <c r="I11" s="134">
        <v>1</v>
      </c>
      <c r="J11" s="135" t="s">
        <v>881</v>
      </c>
      <c r="K11" s="136">
        <v>42737</v>
      </c>
      <c r="L11" s="136">
        <v>43098</v>
      </c>
    </row>
    <row r="12" spans="1:12" s="138" customFormat="1" ht="135" customHeight="1" x14ac:dyDescent="0.25">
      <c r="A12" s="762"/>
      <c r="B12" s="763"/>
      <c r="C12" s="732"/>
      <c r="D12" s="764"/>
      <c r="E12" s="763"/>
      <c r="F12" s="764"/>
      <c r="G12" s="107" t="s">
        <v>882</v>
      </c>
      <c r="H12" s="137" t="s">
        <v>883</v>
      </c>
      <c r="I12" s="134">
        <v>5</v>
      </c>
      <c r="J12" s="135" t="s">
        <v>884</v>
      </c>
      <c r="K12" s="136">
        <v>42737</v>
      </c>
      <c r="L12" s="136">
        <v>43098</v>
      </c>
    </row>
    <row r="13" spans="1:12" s="138" customFormat="1" ht="134.25" customHeight="1" x14ac:dyDescent="0.25">
      <c r="A13" s="762">
        <v>2</v>
      </c>
      <c r="B13" s="763" t="s">
        <v>885</v>
      </c>
      <c r="C13" s="732" t="s">
        <v>272</v>
      </c>
      <c r="D13" s="764" t="s">
        <v>886</v>
      </c>
      <c r="E13" s="763" t="s">
        <v>273</v>
      </c>
      <c r="F13" s="764" t="s">
        <v>887</v>
      </c>
      <c r="G13" s="107" t="s">
        <v>888</v>
      </c>
      <c r="H13" s="137" t="s">
        <v>889</v>
      </c>
      <c r="I13" s="134">
        <v>1</v>
      </c>
      <c r="J13" s="137" t="s">
        <v>890</v>
      </c>
      <c r="K13" s="136">
        <v>42737</v>
      </c>
      <c r="L13" s="136">
        <v>43098</v>
      </c>
    </row>
    <row r="14" spans="1:12" s="138" customFormat="1" ht="82.5" customHeight="1" x14ac:dyDescent="0.25">
      <c r="A14" s="762"/>
      <c r="B14" s="763"/>
      <c r="C14" s="732"/>
      <c r="D14" s="764"/>
      <c r="E14" s="763"/>
      <c r="F14" s="764"/>
      <c r="G14" s="139" t="s">
        <v>891</v>
      </c>
      <c r="H14" s="140" t="s">
        <v>892</v>
      </c>
      <c r="I14" s="134">
        <v>1</v>
      </c>
      <c r="J14" s="137" t="s">
        <v>890</v>
      </c>
      <c r="K14" s="136">
        <v>42737</v>
      </c>
      <c r="L14" s="136">
        <v>43098</v>
      </c>
    </row>
    <row r="15" spans="1:12" s="138" customFormat="1" ht="105" customHeight="1" x14ac:dyDescent="0.25">
      <c r="A15" s="762"/>
      <c r="B15" s="763"/>
      <c r="C15" s="732"/>
      <c r="D15" s="764"/>
      <c r="E15" s="763"/>
      <c r="F15" s="764"/>
      <c r="G15" s="135" t="s">
        <v>893</v>
      </c>
      <c r="H15" s="137" t="s">
        <v>894</v>
      </c>
      <c r="I15" s="134">
        <v>1</v>
      </c>
      <c r="J15" s="137" t="s">
        <v>895</v>
      </c>
      <c r="K15" s="136">
        <v>42737</v>
      </c>
      <c r="L15" s="136">
        <v>43098</v>
      </c>
    </row>
    <row r="16" spans="1:12" s="138" customFormat="1" ht="102" customHeight="1" x14ac:dyDescent="0.25">
      <c r="A16" s="762">
        <v>3</v>
      </c>
      <c r="B16" s="763" t="s">
        <v>876</v>
      </c>
      <c r="C16" s="763" t="s">
        <v>272</v>
      </c>
      <c r="D16" s="764" t="s">
        <v>896</v>
      </c>
      <c r="E16" s="763" t="s">
        <v>273</v>
      </c>
      <c r="F16" s="764" t="s">
        <v>897</v>
      </c>
      <c r="G16" s="764" t="s">
        <v>898</v>
      </c>
      <c r="H16" s="771" t="s">
        <v>899</v>
      </c>
      <c r="I16" s="772">
        <v>1</v>
      </c>
      <c r="J16" s="773" t="s">
        <v>900</v>
      </c>
      <c r="K16" s="774">
        <v>42737</v>
      </c>
      <c r="L16" s="774">
        <v>43098</v>
      </c>
    </row>
    <row r="17" spans="1:12" s="138" customFormat="1" ht="126" customHeight="1" x14ac:dyDescent="0.25">
      <c r="A17" s="762"/>
      <c r="B17" s="763"/>
      <c r="C17" s="763"/>
      <c r="D17" s="764"/>
      <c r="E17" s="763"/>
      <c r="F17" s="764"/>
      <c r="G17" s="764"/>
      <c r="H17" s="771"/>
      <c r="I17" s="772"/>
      <c r="J17" s="773"/>
      <c r="K17" s="774"/>
      <c r="L17" s="774"/>
    </row>
    <row r="18" spans="1:12" s="138" customFormat="1" ht="134.25" customHeight="1" x14ac:dyDescent="0.25">
      <c r="A18" s="762"/>
      <c r="B18" s="763"/>
      <c r="C18" s="763"/>
      <c r="D18" s="764"/>
      <c r="E18" s="763"/>
      <c r="F18" s="764"/>
      <c r="G18" s="764"/>
      <c r="H18" s="771"/>
      <c r="I18" s="772"/>
      <c r="J18" s="773"/>
      <c r="K18" s="774"/>
      <c r="L18" s="774"/>
    </row>
    <row r="19" spans="1:12" s="138" customFormat="1" ht="335.25" customHeight="1" x14ac:dyDescent="0.25">
      <c r="A19" s="762"/>
      <c r="B19" s="763"/>
      <c r="C19" s="763"/>
      <c r="D19" s="764"/>
      <c r="E19" s="763"/>
      <c r="F19" s="764"/>
      <c r="G19" s="107" t="s">
        <v>901</v>
      </c>
      <c r="H19" s="137" t="s">
        <v>902</v>
      </c>
      <c r="I19" s="134">
        <v>1</v>
      </c>
      <c r="J19" s="137" t="s">
        <v>900</v>
      </c>
      <c r="K19" s="774"/>
      <c r="L19" s="774"/>
    </row>
    <row r="20" spans="1:12" s="138" customFormat="1" ht="15.75" hidden="1" x14ac:dyDescent="0.25">
      <c r="A20" s="775">
        <v>4</v>
      </c>
      <c r="B20" s="778" t="s">
        <v>876</v>
      </c>
      <c r="C20" s="733" t="s">
        <v>272</v>
      </c>
      <c r="D20" s="781" t="s">
        <v>903</v>
      </c>
      <c r="E20" s="778" t="s">
        <v>273</v>
      </c>
      <c r="F20" s="781" t="s">
        <v>904</v>
      </c>
      <c r="G20" s="764" t="s">
        <v>905</v>
      </c>
      <c r="H20" s="771" t="s">
        <v>906</v>
      </c>
      <c r="I20" s="772">
        <v>5</v>
      </c>
      <c r="J20" s="773" t="s">
        <v>884</v>
      </c>
      <c r="K20" s="774">
        <v>42737</v>
      </c>
      <c r="L20" s="774">
        <v>43098</v>
      </c>
    </row>
    <row r="21" spans="1:12" s="138" customFormat="1" ht="193.5" customHeight="1" x14ac:dyDescent="0.25">
      <c r="A21" s="776"/>
      <c r="B21" s="779"/>
      <c r="C21" s="734"/>
      <c r="D21" s="782"/>
      <c r="E21" s="779"/>
      <c r="F21" s="782"/>
      <c r="G21" s="764"/>
      <c r="H21" s="771"/>
      <c r="I21" s="772"/>
      <c r="J21" s="773"/>
      <c r="K21" s="774"/>
      <c r="L21" s="774"/>
    </row>
    <row r="22" spans="1:12" s="138" customFormat="1" ht="193.5" customHeight="1" x14ac:dyDescent="0.25">
      <c r="A22" s="777"/>
      <c r="B22" s="780"/>
      <c r="C22" s="735"/>
      <c r="D22" s="783"/>
      <c r="E22" s="780"/>
      <c r="F22" s="783"/>
      <c r="G22" s="107" t="s">
        <v>907</v>
      </c>
      <c r="H22" s="137" t="s">
        <v>908</v>
      </c>
      <c r="I22" s="134">
        <v>1</v>
      </c>
      <c r="J22" s="135" t="s">
        <v>884</v>
      </c>
      <c r="K22" s="136">
        <v>42737</v>
      </c>
      <c r="L22" s="136">
        <v>43098</v>
      </c>
    </row>
    <row r="23" spans="1:12" s="138" customFormat="1" ht="91.5" customHeight="1" x14ac:dyDescent="0.25">
      <c r="A23" s="762">
        <v>5</v>
      </c>
      <c r="B23" s="763" t="s">
        <v>876</v>
      </c>
      <c r="C23" s="732" t="s">
        <v>272</v>
      </c>
      <c r="D23" s="764" t="s">
        <v>909</v>
      </c>
      <c r="E23" s="763" t="s">
        <v>273</v>
      </c>
      <c r="F23" s="764" t="s">
        <v>910</v>
      </c>
      <c r="G23" s="107" t="s">
        <v>911</v>
      </c>
      <c r="H23" s="137" t="s">
        <v>912</v>
      </c>
      <c r="I23" s="134">
        <v>1</v>
      </c>
      <c r="J23" s="135" t="s">
        <v>913</v>
      </c>
      <c r="K23" s="136">
        <v>42737</v>
      </c>
      <c r="L23" s="136">
        <v>43098</v>
      </c>
    </row>
    <row r="24" spans="1:12" s="138" customFormat="1" ht="90" customHeight="1" x14ac:dyDescent="0.25">
      <c r="A24" s="762"/>
      <c r="B24" s="763"/>
      <c r="C24" s="732"/>
      <c r="D24" s="764"/>
      <c r="E24" s="763"/>
      <c r="F24" s="764"/>
      <c r="G24" s="107" t="s">
        <v>914</v>
      </c>
      <c r="H24" s="137" t="s">
        <v>915</v>
      </c>
      <c r="I24" s="134">
        <v>1</v>
      </c>
      <c r="J24" s="135" t="s">
        <v>913</v>
      </c>
      <c r="K24" s="136">
        <v>42737</v>
      </c>
      <c r="L24" s="136">
        <v>43098</v>
      </c>
    </row>
    <row r="25" spans="1:12" s="138" customFormat="1" ht="90" customHeight="1" x14ac:dyDescent="0.25">
      <c r="A25" s="762"/>
      <c r="B25" s="763"/>
      <c r="C25" s="732"/>
      <c r="D25" s="764"/>
      <c r="E25" s="763"/>
      <c r="F25" s="764"/>
      <c r="G25" s="107" t="s">
        <v>916</v>
      </c>
      <c r="H25" s="137" t="s">
        <v>917</v>
      </c>
      <c r="I25" s="134">
        <v>3</v>
      </c>
      <c r="J25" s="135" t="s">
        <v>895</v>
      </c>
      <c r="K25" s="136">
        <v>42737</v>
      </c>
      <c r="L25" s="136">
        <v>43098</v>
      </c>
    </row>
    <row r="26" spans="1:12" s="138" customFormat="1" ht="47.25" customHeight="1" x14ac:dyDescent="0.25">
      <c r="A26" s="762">
        <v>6</v>
      </c>
      <c r="B26" s="763" t="s">
        <v>876</v>
      </c>
      <c r="C26" s="732" t="s">
        <v>272</v>
      </c>
      <c r="D26" s="764" t="s">
        <v>918</v>
      </c>
      <c r="E26" s="763" t="s">
        <v>273</v>
      </c>
      <c r="F26" s="764" t="s">
        <v>919</v>
      </c>
      <c r="G26" s="764" t="s">
        <v>920</v>
      </c>
      <c r="H26" s="771" t="s">
        <v>921</v>
      </c>
      <c r="I26" s="772">
        <v>1</v>
      </c>
      <c r="J26" s="773" t="s">
        <v>913</v>
      </c>
      <c r="K26" s="774">
        <v>42737</v>
      </c>
      <c r="L26" s="774">
        <v>43098</v>
      </c>
    </row>
    <row r="27" spans="1:12" s="138" customFormat="1" ht="30" customHeight="1" x14ac:dyDescent="0.25">
      <c r="A27" s="762"/>
      <c r="B27" s="763"/>
      <c r="C27" s="732"/>
      <c r="D27" s="764"/>
      <c r="E27" s="763"/>
      <c r="F27" s="764"/>
      <c r="G27" s="764"/>
      <c r="H27" s="771"/>
      <c r="I27" s="772"/>
      <c r="J27" s="773"/>
      <c r="K27" s="774"/>
      <c r="L27" s="774"/>
    </row>
    <row r="28" spans="1:12" s="138" customFormat="1" ht="72" customHeight="1" x14ac:dyDescent="0.25">
      <c r="A28" s="762"/>
      <c r="B28" s="763"/>
      <c r="C28" s="732"/>
      <c r="D28" s="764"/>
      <c r="E28" s="763"/>
      <c r="F28" s="764"/>
      <c r="G28" s="107" t="s">
        <v>922</v>
      </c>
      <c r="H28" s="137" t="s">
        <v>923</v>
      </c>
      <c r="I28" s="134">
        <v>1</v>
      </c>
      <c r="J28" s="135" t="s">
        <v>913</v>
      </c>
      <c r="K28" s="774">
        <v>42737</v>
      </c>
      <c r="L28" s="774">
        <v>43098</v>
      </c>
    </row>
    <row r="29" spans="1:12" s="138" customFormat="1" ht="72" customHeight="1" x14ac:dyDescent="0.25">
      <c r="A29" s="762"/>
      <c r="B29" s="763"/>
      <c r="C29" s="732"/>
      <c r="D29" s="764"/>
      <c r="E29" s="763"/>
      <c r="F29" s="764"/>
      <c r="G29" s="107" t="s">
        <v>924</v>
      </c>
      <c r="H29" s="137" t="s">
        <v>925</v>
      </c>
      <c r="I29" s="134">
        <v>3</v>
      </c>
      <c r="J29" s="135" t="s">
        <v>913</v>
      </c>
      <c r="K29" s="774"/>
      <c r="L29" s="774"/>
    </row>
    <row r="30" spans="1:12" s="138" customFormat="1" ht="72" customHeight="1" x14ac:dyDescent="0.25">
      <c r="A30" s="762"/>
      <c r="B30" s="763"/>
      <c r="C30" s="732"/>
      <c r="D30" s="764"/>
      <c r="E30" s="763"/>
      <c r="F30" s="764"/>
      <c r="G30" s="107" t="s">
        <v>926</v>
      </c>
      <c r="H30" s="137" t="s">
        <v>927</v>
      </c>
      <c r="I30" s="134">
        <v>3</v>
      </c>
      <c r="J30" s="135" t="s">
        <v>895</v>
      </c>
      <c r="K30" s="136">
        <v>42737</v>
      </c>
      <c r="L30" s="136">
        <v>43098</v>
      </c>
    </row>
    <row r="31" spans="1:12" s="138" customFormat="1" ht="408.75" customHeight="1" x14ac:dyDescent="0.25">
      <c r="A31" s="762">
        <v>7</v>
      </c>
      <c r="B31" s="763" t="s">
        <v>876</v>
      </c>
      <c r="C31" s="732" t="s">
        <v>272</v>
      </c>
      <c r="D31" s="764" t="s">
        <v>928</v>
      </c>
      <c r="E31" s="763" t="s">
        <v>273</v>
      </c>
      <c r="F31" s="764" t="s">
        <v>929</v>
      </c>
      <c r="G31" s="107" t="s">
        <v>930</v>
      </c>
      <c r="H31" s="137" t="s">
        <v>931</v>
      </c>
      <c r="I31" s="134" t="s">
        <v>932</v>
      </c>
      <c r="J31" s="137" t="s">
        <v>884</v>
      </c>
      <c r="K31" s="774">
        <v>42737</v>
      </c>
      <c r="L31" s="774">
        <v>43098</v>
      </c>
    </row>
    <row r="32" spans="1:12" s="138" customFormat="1" ht="292.5" customHeight="1" x14ac:dyDescent="0.25">
      <c r="A32" s="762"/>
      <c r="B32" s="763"/>
      <c r="C32" s="732"/>
      <c r="D32" s="764"/>
      <c r="E32" s="763"/>
      <c r="F32" s="764"/>
      <c r="G32" s="107" t="s">
        <v>933</v>
      </c>
      <c r="H32" s="137" t="s">
        <v>934</v>
      </c>
      <c r="I32" s="134">
        <v>1</v>
      </c>
      <c r="J32" s="137" t="s">
        <v>884</v>
      </c>
      <c r="K32" s="774"/>
      <c r="L32" s="774"/>
    </row>
    <row r="33" spans="1:12" s="138" customFormat="1" ht="191.25" customHeight="1" x14ac:dyDescent="0.25">
      <c r="A33" s="762"/>
      <c r="B33" s="763"/>
      <c r="C33" s="732"/>
      <c r="D33" s="764"/>
      <c r="E33" s="763"/>
      <c r="F33" s="764"/>
      <c r="G33" s="764" t="s">
        <v>935</v>
      </c>
      <c r="H33" s="771" t="s">
        <v>936</v>
      </c>
      <c r="I33" s="772">
        <v>1</v>
      </c>
      <c r="J33" s="773" t="s">
        <v>884</v>
      </c>
      <c r="K33" s="774"/>
      <c r="L33" s="774"/>
    </row>
    <row r="34" spans="1:12" s="138" customFormat="1" ht="239.25" customHeight="1" thickBot="1" x14ac:dyDescent="0.3">
      <c r="A34" s="762"/>
      <c r="B34" s="763"/>
      <c r="C34" s="732"/>
      <c r="D34" s="764"/>
      <c r="E34" s="763"/>
      <c r="F34" s="764"/>
      <c r="G34" s="764"/>
      <c r="H34" s="771"/>
      <c r="I34" s="772"/>
      <c r="J34" s="773"/>
      <c r="K34" s="774"/>
      <c r="L34" s="774"/>
    </row>
    <row r="35" spans="1:12" ht="194.25" customHeight="1" x14ac:dyDescent="0.25">
      <c r="A35" s="775">
        <v>8</v>
      </c>
      <c r="B35" s="785" t="s">
        <v>554</v>
      </c>
      <c r="C35" s="785" t="s">
        <v>272</v>
      </c>
      <c r="D35" s="787" t="s">
        <v>555</v>
      </c>
      <c r="E35" s="790" t="s">
        <v>273</v>
      </c>
      <c r="F35" s="792" t="s">
        <v>556</v>
      </c>
      <c r="G35" s="62" t="s">
        <v>557</v>
      </c>
      <c r="H35" s="62" t="s">
        <v>558</v>
      </c>
      <c r="I35" s="63">
        <v>1</v>
      </c>
      <c r="J35" s="64" t="s">
        <v>559</v>
      </c>
      <c r="K35" s="65">
        <v>42781</v>
      </c>
      <c r="L35" s="65">
        <v>43100</v>
      </c>
    </row>
    <row r="36" spans="1:12" ht="103.5" customHeight="1" x14ac:dyDescent="0.25">
      <c r="A36" s="776"/>
      <c r="B36" s="747"/>
      <c r="C36" s="747"/>
      <c r="D36" s="788"/>
      <c r="E36" s="763"/>
      <c r="F36" s="773"/>
      <c r="G36" s="794" t="s">
        <v>560</v>
      </c>
      <c r="H36" s="66" t="s">
        <v>561</v>
      </c>
      <c r="I36" s="67">
        <v>1</v>
      </c>
      <c r="J36" s="796" t="s">
        <v>562</v>
      </c>
      <c r="K36" s="798">
        <v>42745</v>
      </c>
      <c r="L36" s="798">
        <v>43100</v>
      </c>
    </row>
    <row r="37" spans="1:12" ht="115.5" customHeight="1" x14ac:dyDescent="0.25">
      <c r="A37" s="776"/>
      <c r="B37" s="747"/>
      <c r="C37" s="747"/>
      <c r="D37" s="788"/>
      <c r="E37" s="763"/>
      <c r="F37" s="773"/>
      <c r="G37" s="795"/>
      <c r="H37" s="66" t="s">
        <v>563</v>
      </c>
      <c r="I37" s="67">
        <v>1</v>
      </c>
      <c r="J37" s="797"/>
      <c r="K37" s="799"/>
      <c r="L37" s="799"/>
    </row>
    <row r="38" spans="1:12" ht="54" customHeight="1" x14ac:dyDescent="0.25">
      <c r="A38" s="776"/>
      <c r="B38" s="747"/>
      <c r="C38" s="747"/>
      <c r="D38" s="788"/>
      <c r="E38" s="763"/>
      <c r="F38" s="773"/>
      <c r="G38" s="794" t="s">
        <v>564</v>
      </c>
      <c r="H38" s="66" t="s">
        <v>565</v>
      </c>
      <c r="I38" s="67">
        <v>1</v>
      </c>
      <c r="J38" s="794" t="s">
        <v>566</v>
      </c>
      <c r="K38" s="798">
        <v>42781</v>
      </c>
      <c r="L38" s="798">
        <v>43100</v>
      </c>
    </row>
    <row r="39" spans="1:12" ht="54" customHeight="1" x14ac:dyDescent="0.25">
      <c r="A39" s="776"/>
      <c r="B39" s="747"/>
      <c r="C39" s="747"/>
      <c r="D39" s="788"/>
      <c r="E39" s="763"/>
      <c r="F39" s="773"/>
      <c r="G39" s="795"/>
      <c r="H39" s="66" t="s">
        <v>567</v>
      </c>
      <c r="I39" s="67">
        <v>1</v>
      </c>
      <c r="J39" s="795"/>
      <c r="K39" s="799"/>
      <c r="L39" s="799"/>
    </row>
    <row r="40" spans="1:12" ht="78" customHeight="1" x14ac:dyDescent="0.25">
      <c r="A40" s="776"/>
      <c r="B40" s="747"/>
      <c r="C40" s="747"/>
      <c r="D40" s="788"/>
      <c r="E40" s="763"/>
      <c r="F40" s="773"/>
      <c r="G40" s="794" t="s">
        <v>568</v>
      </c>
      <c r="H40" s="66" t="s">
        <v>569</v>
      </c>
      <c r="I40" s="67">
        <v>1</v>
      </c>
      <c r="J40" s="796" t="s">
        <v>570</v>
      </c>
      <c r="K40" s="808">
        <v>42781</v>
      </c>
      <c r="L40" s="808">
        <v>42916</v>
      </c>
    </row>
    <row r="41" spans="1:12" ht="99" customHeight="1" x14ac:dyDescent="0.25">
      <c r="A41" s="776"/>
      <c r="B41" s="747"/>
      <c r="C41" s="747"/>
      <c r="D41" s="788"/>
      <c r="E41" s="763"/>
      <c r="F41" s="773"/>
      <c r="G41" s="795"/>
      <c r="H41" s="66" t="s">
        <v>571</v>
      </c>
      <c r="I41" s="67">
        <v>1</v>
      </c>
      <c r="J41" s="797"/>
      <c r="K41" s="811"/>
      <c r="L41" s="811"/>
    </row>
    <row r="42" spans="1:12" ht="33.75" customHeight="1" x14ac:dyDescent="0.25">
      <c r="A42" s="776"/>
      <c r="B42" s="747"/>
      <c r="C42" s="747"/>
      <c r="D42" s="788"/>
      <c r="E42" s="763"/>
      <c r="F42" s="773"/>
      <c r="G42" s="796" t="s">
        <v>572</v>
      </c>
      <c r="H42" s="796" t="s">
        <v>937</v>
      </c>
      <c r="I42" s="802">
        <v>1</v>
      </c>
      <c r="J42" s="813" t="s">
        <v>573</v>
      </c>
      <c r="K42" s="808">
        <v>42767</v>
      </c>
      <c r="L42" s="808">
        <v>42916</v>
      </c>
    </row>
    <row r="43" spans="1:12" ht="33.75" customHeight="1" x14ac:dyDescent="0.25">
      <c r="A43" s="776"/>
      <c r="B43" s="747"/>
      <c r="C43" s="747"/>
      <c r="D43" s="788"/>
      <c r="E43" s="763"/>
      <c r="F43" s="773"/>
      <c r="G43" s="800"/>
      <c r="H43" s="800"/>
      <c r="I43" s="803"/>
      <c r="J43" s="814"/>
      <c r="K43" s="809"/>
      <c r="L43" s="809"/>
    </row>
    <row r="44" spans="1:12" ht="33.75" customHeight="1" x14ac:dyDescent="0.25">
      <c r="A44" s="776"/>
      <c r="B44" s="747"/>
      <c r="C44" s="747"/>
      <c r="D44" s="788"/>
      <c r="E44" s="763"/>
      <c r="F44" s="773"/>
      <c r="G44" s="800"/>
      <c r="H44" s="800"/>
      <c r="I44" s="803"/>
      <c r="J44" s="814"/>
      <c r="K44" s="809"/>
      <c r="L44" s="809"/>
    </row>
    <row r="45" spans="1:12" ht="33.75" customHeight="1" x14ac:dyDescent="0.25">
      <c r="A45" s="776"/>
      <c r="B45" s="747"/>
      <c r="C45" s="747"/>
      <c r="D45" s="788"/>
      <c r="E45" s="763"/>
      <c r="F45" s="773"/>
      <c r="G45" s="797"/>
      <c r="H45" s="797"/>
      <c r="I45" s="812"/>
      <c r="J45" s="815"/>
      <c r="K45" s="811"/>
      <c r="L45" s="811"/>
    </row>
    <row r="46" spans="1:12" ht="28.5" customHeight="1" x14ac:dyDescent="0.25">
      <c r="A46" s="776"/>
      <c r="B46" s="747"/>
      <c r="C46" s="747"/>
      <c r="D46" s="788"/>
      <c r="E46" s="763"/>
      <c r="F46" s="773"/>
      <c r="G46" s="796" t="s">
        <v>938</v>
      </c>
      <c r="H46" s="796" t="s">
        <v>939</v>
      </c>
      <c r="I46" s="802">
        <v>1</v>
      </c>
      <c r="J46" s="805" t="s">
        <v>573</v>
      </c>
      <c r="K46" s="808">
        <v>42767</v>
      </c>
      <c r="L46" s="808">
        <v>43100</v>
      </c>
    </row>
    <row r="47" spans="1:12" ht="28.5" customHeight="1" x14ac:dyDescent="0.25">
      <c r="A47" s="776"/>
      <c r="B47" s="747"/>
      <c r="C47" s="747"/>
      <c r="D47" s="788"/>
      <c r="E47" s="763"/>
      <c r="F47" s="773"/>
      <c r="G47" s="800"/>
      <c r="H47" s="800"/>
      <c r="I47" s="803"/>
      <c r="J47" s="806"/>
      <c r="K47" s="809"/>
      <c r="L47" s="809"/>
    </row>
    <row r="48" spans="1:12" ht="28.5" customHeight="1" thickBot="1" x14ac:dyDescent="0.3">
      <c r="A48" s="784"/>
      <c r="B48" s="786"/>
      <c r="C48" s="786"/>
      <c r="D48" s="789"/>
      <c r="E48" s="791"/>
      <c r="F48" s="793"/>
      <c r="G48" s="801"/>
      <c r="H48" s="801"/>
      <c r="I48" s="804"/>
      <c r="J48" s="807"/>
      <c r="K48" s="810"/>
      <c r="L48" s="810"/>
    </row>
  </sheetData>
  <protectedRanges>
    <protectedRange sqref="A10:F11 G31:L34 A13:F34 G10:L22" name="Rango2"/>
    <protectedRange sqref="H3 K6:L7 G6:I7 G4:L5" name="Rango1"/>
    <protectedRange sqref="G23:L30" name="Rango2_1"/>
    <protectedRange sqref="A35:F36" name="Rango2_2"/>
  </protectedRanges>
  <mergeCells count="127">
    <mergeCell ref="L46:L48"/>
    <mergeCell ref="G40:G41"/>
    <mergeCell ref="J40:J41"/>
    <mergeCell ref="K40:K41"/>
    <mergeCell ref="L40:L41"/>
    <mergeCell ref="G42:G45"/>
    <mergeCell ref="H42:H45"/>
    <mergeCell ref="I42:I45"/>
    <mergeCell ref="J42:J45"/>
    <mergeCell ref="K42:K45"/>
    <mergeCell ref="L42:L45"/>
    <mergeCell ref="G33:G34"/>
    <mergeCell ref="H33:H34"/>
    <mergeCell ref="I33:I34"/>
    <mergeCell ref="J33:J34"/>
    <mergeCell ref="G46:G48"/>
    <mergeCell ref="H46:H48"/>
    <mergeCell ref="I46:I48"/>
    <mergeCell ref="J46:J48"/>
    <mergeCell ref="K46:K48"/>
    <mergeCell ref="A35:A48"/>
    <mergeCell ref="B35:B48"/>
    <mergeCell ref="C35:C48"/>
    <mergeCell ref="D35:D48"/>
    <mergeCell ref="E35:E48"/>
    <mergeCell ref="F35:F48"/>
    <mergeCell ref="K28:K29"/>
    <mergeCell ref="L28:L29"/>
    <mergeCell ref="A31:A34"/>
    <mergeCell ref="B31:B34"/>
    <mergeCell ref="C31:C34"/>
    <mergeCell ref="D31:D34"/>
    <mergeCell ref="E31:E34"/>
    <mergeCell ref="F31:F34"/>
    <mergeCell ref="K31:K34"/>
    <mergeCell ref="L31:L34"/>
    <mergeCell ref="G36:G37"/>
    <mergeCell ref="J36:J37"/>
    <mergeCell ref="K36:K37"/>
    <mergeCell ref="L36:L37"/>
    <mergeCell ref="G38:G39"/>
    <mergeCell ref="J38:J39"/>
    <mergeCell ref="K38:K39"/>
    <mergeCell ref="L38:L39"/>
    <mergeCell ref="G26:G27"/>
    <mergeCell ref="H26:H27"/>
    <mergeCell ref="I26:I27"/>
    <mergeCell ref="J26:J27"/>
    <mergeCell ref="K26:K27"/>
    <mergeCell ref="L26:L27"/>
    <mergeCell ref="A26:A30"/>
    <mergeCell ref="B26:B30"/>
    <mergeCell ref="C26:C30"/>
    <mergeCell ref="D26:D30"/>
    <mergeCell ref="E26:E30"/>
    <mergeCell ref="F26:F30"/>
    <mergeCell ref="A23:A25"/>
    <mergeCell ref="B23:B25"/>
    <mergeCell ref="C23:C25"/>
    <mergeCell ref="D23:D25"/>
    <mergeCell ref="E23:E25"/>
    <mergeCell ref="F23:F25"/>
    <mergeCell ref="G20:G21"/>
    <mergeCell ref="H20:H21"/>
    <mergeCell ref="I20:I21"/>
    <mergeCell ref="J20:J21"/>
    <mergeCell ref="K20:K21"/>
    <mergeCell ref="L20:L21"/>
    <mergeCell ref="A20:A22"/>
    <mergeCell ref="B20:B22"/>
    <mergeCell ref="C20:C22"/>
    <mergeCell ref="D20:D22"/>
    <mergeCell ref="E20:E22"/>
    <mergeCell ref="F20:F22"/>
    <mergeCell ref="G16:G18"/>
    <mergeCell ref="H16:H18"/>
    <mergeCell ref="I16:I18"/>
    <mergeCell ref="J16:J18"/>
    <mergeCell ref="K16:K19"/>
    <mergeCell ref="L16:L19"/>
    <mergeCell ref="A16:A19"/>
    <mergeCell ref="B16:B19"/>
    <mergeCell ref="C16:C19"/>
    <mergeCell ref="D16:D19"/>
    <mergeCell ref="E16:E19"/>
    <mergeCell ref="F16:F19"/>
    <mergeCell ref="A13:A15"/>
    <mergeCell ref="B13:B15"/>
    <mergeCell ref="C13:C15"/>
    <mergeCell ref="D13:D15"/>
    <mergeCell ref="E13:E15"/>
    <mergeCell ref="F13:F15"/>
    <mergeCell ref="I8:I10"/>
    <mergeCell ref="J8:J10"/>
    <mergeCell ref="K8:K10"/>
    <mergeCell ref="L8:L10"/>
    <mergeCell ref="A11:A12"/>
    <mergeCell ref="B11:B12"/>
    <mergeCell ref="C11:C12"/>
    <mergeCell ref="D11:D12"/>
    <mergeCell ref="E11:E12"/>
    <mergeCell ref="F11:F12"/>
    <mergeCell ref="A7:D7"/>
    <mergeCell ref="H7:I7"/>
    <mergeCell ref="J7:L7"/>
    <mergeCell ref="A8:A10"/>
    <mergeCell ref="B8:B10"/>
    <mergeCell ref="C8:D9"/>
    <mergeCell ref="E8:E10"/>
    <mergeCell ref="F8:F10"/>
    <mergeCell ref="G8:G10"/>
    <mergeCell ref="H8:H10"/>
    <mergeCell ref="A5:D5"/>
    <mergeCell ref="E5:G5"/>
    <mergeCell ref="H5:L5"/>
    <mergeCell ref="A6:D6"/>
    <mergeCell ref="H6:I6"/>
    <mergeCell ref="J6:L6"/>
    <mergeCell ref="A1:D1"/>
    <mergeCell ref="A4:D4"/>
    <mergeCell ref="E4:L4"/>
    <mergeCell ref="J1:L1"/>
    <mergeCell ref="J2:L2"/>
    <mergeCell ref="J3:L3"/>
    <mergeCell ref="A3:I3"/>
    <mergeCell ref="A2:I2"/>
    <mergeCell ref="E1:I1"/>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'[3]Hoja1 '!#REF!</xm:f>
          </x14:formula1>
          <xm:sqref>E20 E31:E32 E11 E13:E16 E23 E26 C20 C31:C32 C11 C13:C16 C23 C26</xm:sqref>
        </x14:dataValidation>
        <x14:dataValidation type="list" allowBlank="1" showInputMessage="1" showErrorMessage="1">
          <x14:formula1>
            <xm:f>'[3]Hoja1 '!#REF!</xm:f>
          </x14:formula1>
          <xm:sqref>C35:C36 E35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106"/>
  <sheetViews>
    <sheetView zoomScaleNormal="100" workbookViewId="0">
      <selection activeCell="E6" sqref="E6"/>
    </sheetView>
  </sheetViews>
  <sheetFormatPr baseColWidth="10" defaultRowHeight="15.75" x14ac:dyDescent="0.25"/>
  <cols>
    <col min="1" max="1" width="9" style="72" customWidth="1"/>
    <col min="2" max="2" width="31.5703125" style="7" customWidth="1"/>
    <col min="3" max="3" width="22.140625" style="72" customWidth="1"/>
    <col min="4" max="4" width="68" style="7" customWidth="1"/>
    <col min="5" max="5" width="21.140625" style="69" customWidth="1"/>
    <col min="6" max="6" width="29.42578125" style="69" customWidth="1"/>
    <col min="7" max="7" width="28" style="69" customWidth="1"/>
    <col min="8" max="8" width="100.28515625" style="7" customWidth="1"/>
    <col min="9" max="9" width="27.7109375" style="72" customWidth="1"/>
    <col min="10" max="10" width="15.28515625" style="72" customWidth="1"/>
    <col min="11" max="11" width="30.7109375" style="72" customWidth="1"/>
    <col min="12" max="13" width="16.28515625" style="72" customWidth="1"/>
    <col min="14" max="14" width="31.140625" style="69" customWidth="1"/>
    <col min="15" max="16" width="11" style="69"/>
    <col min="17" max="17" width="73.85546875" style="69" customWidth="1"/>
    <col min="18" max="248" width="11" style="69"/>
    <col min="249" max="249" width="11.140625" style="69" customWidth="1"/>
    <col min="250" max="250" width="31.140625" style="69" customWidth="1"/>
    <col min="251" max="251" width="23.85546875" style="69" customWidth="1"/>
    <col min="252" max="252" width="28.85546875" style="69" customWidth="1"/>
    <col min="253" max="253" width="43.85546875" style="69" customWidth="1"/>
    <col min="254" max="255" width="28.85546875" style="69" customWidth="1"/>
    <col min="256" max="257" width="27.7109375" style="69" customWidth="1"/>
    <col min="258" max="258" width="26" style="69" customWidth="1"/>
    <col min="259" max="259" width="25.28515625" style="69" customWidth="1"/>
    <col min="260" max="260" width="16.28515625" style="69" customWidth="1"/>
    <col min="261" max="261" width="19.7109375" style="69" customWidth="1"/>
    <col min="262" max="262" width="26" style="69" customWidth="1"/>
    <col min="263" max="263" width="22" style="69" customWidth="1"/>
    <col min="264" max="264" width="30.28515625" style="69" customWidth="1"/>
    <col min="265" max="265" width="20.28515625" style="69" customWidth="1"/>
    <col min="266" max="266" width="29.140625" style="69" customWidth="1"/>
    <col min="267" max="267" width="18.42578125" style="69" customWidth="1"/>
    <col min="268" max="268" width="22.85546875" style="69" customWidth="1"/>
    <col min="269" max="269" width="17.42578125" style="69" customWidth="1"/>
    <col min="270" max="270" width="24.28515625" style="69" customWidth="1"/>
    <col min="271" max="504" width="11" style="69"/>
    <col min="505" max="505" width="11.140625" style="69" customWidth="1"/>
    <col min="506" max="506" width="31.140625" style="69" customWidth="1"/>
    <col min="507" max="507" width="23.85546875" style="69" customWidth="1"/>
    <col min="508" max="508" width="28.85546875" style="69" customWidth="1"/>
    <col min="509" max="509" width="43.85546875" style="69" customWidth="1"/>
    <col min="510" max="511" width="28.85546875" style="69" customWidth="1"/>
    <col min="512" max="513" width="27.7109375" style="69" customWidth="1"/>
    <col min="514" max="514" width="26" style="69" customWidth="1"/>
    <col min="515" max="515" width="25.28515625" style="69" customWidth="1"/>
    <col min="516" max="516" width="16.28515625" style="69" customWidth="1"/>
    <col min="517" max="517" width="19.7109375" style="69" customWidth="1"/>
    <col min="518" max="518" width="26" style="69" customWidth="1"/>
    <col min="519" max="519" width="22" style="69" customWidth="1"/>
    <col min="520" max="520" width="30.28515625" style="69" customWidth="1"/>
    <col min="521" max="521" width="20.28515625" style="69" customWidth="1"/>
    <col min="522" max="522" width="29.140625" style="69" customWidth="1"/>
    <col min="523" max="523" width="18.42578125" style="69" customWidth="1"/>
    <col min="524" max="524" width="22.85546875" style="69" customWidth="1"/>
    <col min="525" max="525" width="17.42578125" style="69" customWidth="1"/>
    <col min="526" max="526" width="24.28515625" style="69" customWidth="1"/>
    <col min="527" max="760" width="11" style="69"/>
    <col min="761" max="761" width="11.140625" style="69" customWidth="1"/>
    <col min="762" max="762" width="31.140625" style="69" customWidth="1"/>
    <col min="763" max="763" width="23.85546875" style="69" customWidth="1"/>
    <col min="764" max="764" width="28.85546875" style="69" customWidth="1"/>
    <col min="765" max="765" width="43.85546875" style="69" customWidth="1"/>
    <col min="766" max="767" width="28.85546875" style="69" customWidth="1"/>
    <col min="768" max="769" width="27.7109375" style="69" customWidth="1"/>
    <col min="770" max="770" width="26" style="69" customWidth="1"/>
    <col min="771" max="771" width="25.28515625" style="69" customWidth="1"/>
    <col min="772" max="772" width="16.28515625" style="69" customWidth="1"/>
    <col min="773" max="773" width="19.7109375" style="69" customWidth="1"/>
    <col min="774" max="774" width="26" style="69" customWidth="1"/>
    <col min="775" max="775" width="22" style="69" customWidth="1"/>
    <col min="776" max="776" width="30.28515625" style="69" customWidth="1"/>
    <col min="777" max="777" width="20.28515625" style="69" customWidth="1"/>
    <col min="778" max="778" width="29.140625" style="69" customWidth="1"/>
    <col min="779" max="779" width="18.42578125" style="69" customWidth="1"/>
    <col min="780" max="780" width="22.85546875" style="69" customWidth="1"/>
    <col min="781" max="781" width="17.42578125" style="69" customWidth="1"/>
    <col min="782" max="782" width="24.28515625" style="69" customWidth="1"/>
    <col min="783" max="1016" width="11" style="69"/>
    <col min="1017" max="1017" width="11.140625" style="69" customWidth="1"/>
    <col min="1018" max="1018" width="31.140625" style="69" customWidth="1"/>
    <col min="1019" max="1019" width="23.85546875" style="69" customWidth="1"/>
    <col min="1020" max="1020" width="28.85546875" style="69" customWidth="1"/>
    <col min="1021" max="1021" width="43.85546875" style="69" customWidth="1"/>
    <col min="1022" max="1023" width="28.85546875" style="69" customWidth="1"/>
    <col min="1024" max="1025" width="27.7109375" style="69" customWidth="1"/>
    <col min="1026" max="1026" width="26" style="69" customWidth="1"/>
    <col min="1027" max="1027" width="25.28515625" style="69" customWidth="1"/>
    <col min="1028" max="1028" width="16.28515625" style="69" customWidth="1"/>
    <col min="1029" max="1029" width="19.7109375" style="69" customWidth="1"/>
    <col min="1030" max="1030" width="26" style="69" customWidth="1"/>
    <col min="1031" max="1031" width="22" style="69" customWidth="1"/>
    <col min="1032" max="1032" width="30.28515625" style="69" customWidth="1"/>
    <col min="1033" max="1033" width="20.28515625" style="69" customWidth="1"/>
    <col min="1034" max="1034" width="29.140625" style="69" customWidth="1"/>
    <col min="1035" max="1035" width="18.42578125" style="69" customWidth="1"/>
    <col min="1036" max="1036" width="22.85546875" style="69" customWidth="1"/>
    <col min="1037" max="1037" width="17.42578125" style="69" customWidth="1"/>
    <col min="1038" max="1038" width="24.28515625" style="69" customWidth="1"/>
    <col min="1039" max="1272" width="11" style="69"/>
    <col min="1273" max="1273" width="11.140625" style="69" customWidth="1"/>
    <col min="1274" max="1274" width="31.140625" style="69" customWidth="1"/>
    <col min="1275" max="1275" width="23.85546875" style="69" customWidth="1"/>
    <col min="1276" max="1276" width="28.85546875" style="69" customWidth="1"/>
    <col min="1277" max="1277" width="43.85546875" style="69" customWidth="1"/>
    <col min="1278" max="1279" width="28.85546875" style="69" customWidth="1"/>
    <col min="1280" max="1281" width="27.7109375" style="69" customWidth="1"/>
    <col min="1282" max="1282" width="26" style="69" customWidth="1"/>
    <col min="1283" max="1283" width="25.28515625" style="69" customWidth="1"/>
    <col min="1284" max="1284" width="16.28515625" style="69" customWidth="1"/>
    <col min="1285" max="1285" width="19.7109375" style="69" customWidth="1"/>
    <col min="1286" max="1286" width="26" style="69" customWidth="1"/>
    <col min="1287" max="1287" width="22" style="69" customWidth="1"/>
    <col min="1288" max="1288" width="30.28515625" style="69" customWidth="1"/>
    <col min="1289" max="1289" width="20.28515625" style="69" customWidth="1"/>
    <col min="1290" max="1290" width="29.140625" style="69" customWidth="1"/>
    <col min="1291" max="1291" width="18.42578125" style="69" customWidth="1"/>
    <col min="1292" max="1292" width="22.85546875" style="69" customWidth="1"/>
    <col min="1293" max="1293" width="17.42578125" style="69" customWidth="1"/>
    <col min="1294" max="1294" width="24.28515625" style="69" customWidth="1"/>
    <col min="1295" max="1528" width="11" style="69"/>
    <col min="1529" max="1529" width="11.140625" style="69" customWidth="1"/>
    <col min="1530" max="1530" width="31.140625" style="69" customWidth="1"/>
    <col min="1531" max="1531" width="23.85546875" style="69" customWidth="1"/>
    <col min="1532" max="1532" width="28.85546875" style="69" customWidth="1"/>
    <col min="1533" max="1533" width="43.85546875" style="69" customWidth="1"/>
    <col min="1534" max="1535" width="28.85546875" style="69" customWidth="1"/>
    <col min="1536" max="1537" width="27.7109375" style="69" customWidth="1"/>
    <col min="1538" max="1538" width="26" style="69" customWidth="1"/>
    <col min="1539" max="1539" width="25.28515625" style="69" customWidth="1"/>
    <col min="1540" max="1540" width="16.28515625" style="69" customWidth="1"/>
    <col min="1541" max="1541" width="19.7109375" style="69" customWidth="1"/>
    <col min="1542" max="1542" width="26" style="69" customWidth="1"/>
    <col min="1543" max="1543" width="22" style="69" customWidth="1"/>
    <col min="1544" max="1544" width="30.28515625" style="69" customWidth="1"/>
    <col min="1545" max="1545" width="20.28515625" style="69" customWidth="1"/>
    <col min="1546" max="1546" width="29.140625" style="69" customWidth="1"/>
    <col min="1547" max="1547" width="18.42578125" style="69" customWidth="1"/>
    <col min="1548" max="1548" width="22.85546875" style="69" customWidth="1"/>
    <col min="1549" max="1549" width="17.42578125" style="69" customWidth="1"/>
    <col min="1550" max="1550" width="24.28515625" style="69" customWidth="1"/>
    <col min="1551" max="1784" width="11" style="69"/>
    <col min="1785" max="1785" width="11.140625" style="69" customWidth="1"/>
    <col min="1786" max="1786" width="31.140625" style="69" customWidth="1"/>
    <col min="1787" max="1787" width="23.85546875" style="69" customWidth="1"/>
    <col min="1788" max="1788" width="28.85546875" style="69" customWidth="1"/>
    <col min="1789" max="1789" width="43.85546875" style="69" customWidth="1"/>
    <col min="1790" max="1791" width="28.85546875" style="69" customWidth="1"/>
    <col min="1792" max="1793" width="27.7109375" style="69" customWidth="1"/>
    <col min="1794" max="1794" width="26" style="69" customWidth="1"/>
    <col min="1795" max="1795" width="25.28515625" style="69" customWidth="1"/>
    <col min="1796" max="1796" width="16.28515625" style="69" customWidth="1"/>
    <col min="1797" max="1797" width="19.7109375" style="69" customWidth="1"/>
    <col min="1798" max="1798" width="26" style="69" customWidth="1"/>
    <col min="1799" max="1799" width="22" style="69" customWidth="1"/>
    <col min="1800" max="1800" width="30.28515625" style="69" customWidth="1"/>
    <col min="1801" max="1801" width="20.28515625" style="69" customWidth="1"/>
    <col min="1802" max="1802" width="29.140625" style="69" customWidth="1"/>
    <col min="1803" max="1803" width="18.42578125" style="69" customWidth="1"/>
    <col min="1804" max="1804" width="22.85546875" style="69" customWidth="1"/>
    <col min="1805" max="1805" width="17.42578125" style="69" customWidth="1"/>
    <col min="1806" max="1806" width="24.28515625" style="69" customWidth="1"/>
    <col min="1807" max="2040" width="11" style="69"/>
    <col min="2041" max="2041" width="11.140625" style="69" customWidth="1"/>
    <col min="2042" max="2042" width="31.140625" style="69" customWidth="1"/>
    <col min="2043" max="2043" width="23.85546875" style="69" customWidth="1"/>
    <col min="2044" max="2044" width="28.85546875" style="69" customWidth="1"/>
    <col min="2045" max="2045" width="43.85546875" style="69" customWidth="1"/>
    <col min="2046" max="2047" width="28.85546875" style="69" customWidth="1"/>
    <col min="2048" max="2049" width="27.7109375" style="69" customWidth="1"/>
    <col min="2050" max="2050" width="26" style="69" customWidth="1"/>
    <col min="2051" max="2051" width="25.28515625" style="69" customWidth="1"/>
    <col min="2052" max="2052" width="16.28515625" style="69" customWidth="1"/>
    <col min="2053" max="2053" width="19.7109375" style="69" customWidth="1"/>
    <col min="2054" max="2054" width="26" style="69" customWidth="1"/>
    <col min="2055" max="2055" width="22" style="69" customWidth="1"/>
    <col min="2056" max="2056" width="30.28515625" style="69" customWidth="1"/>
    <col min="2057" max="2057" width="20.28515625" style="69" customWidth="1"/>
    <col min="2058" max="2058" width="29.140625" style="69" customWidth="1"/>
    <col min="2059" max="2059" width="18.42578125" style="69" customWidth="1"/>
    <col min="2060" max="2060" width="22.85546875" style="69" customWidth="1"/>
    <col min="2061" max="2061" width="17.42578125" style="69" customWidth="1"/>
    <col min="2062" max="2062" width="24.28515625" style="69" customWidth="1"/>
    <col min="2063" max="2296" width="11" style="69"/>
    <col min="2297" max="2297" width="11.140625" style="69" customWidth="1"/>
    <col min="2298" max="2298" width="31.140625" style="69" customWidth="1"/>
    <col min="2299" max="2299" width="23.85546875" style="69" customWidth="1"/>
    <col min="2300" max="2300" width="28.85546875" style="69" customWidth="1"/>
    <col min="2301" max="2301" width="43.85546875" style="69" customWidth="1"/>
    <col min="2302" max="2303" width="28.85546875" style="69" customWidth="1"/>
    <col min="2304" max="2305" width="27.7109375" style="69" customWidth="1"/>
    <col min="2306" max="2306" width="26" style="69" customWidth="1"/>
    <col min="2307" max="2307" width="25.28515625" style="69" customWidth="1"/>
    <col min="2308" max="2308" width="16.28515625" style="69" customWidth="1"/>
    <col min="2309" max="2309" width="19.7109375" style="69" customWidth="1"/>
    <col min="2310" max="2310" width="26" style="69" customWidth="1"/>
    <col min="2311" max="2311" width="22" style="69" customWidth="1"/>
    <col min="2312" max="2312" width="30.28515625" style="69" customWidth="1"/>
    <col min="2313" max="2313" width="20.28515625" style="69" customWidth="1"/>
    <col min="2314" max="2314" width="29.140625" style="69" customWidth="1"/>
    <col min="2315" max="2315" width="18.42578125" style="69" customWidth="1"/>
    <col min="2316" max="2316" width="22.85546875" style="69" customWidth="1"/>
    <col min="2317" max="2317" width="17.42578125" style="69" customWidth="1"/>
    <col min="2318" max="2318" width="24.28515625" style="69" customWidth="1"/>
    <col min="2319" max="2552" width="11" style="69"/>
    <col min="2553" max="2553" width="11.140625" style="69" customWidth="1"/>
    <col min="2554" max="2554" width="31.140625" style="69" customWidth="1"/>
    <col min="2555" max="2555" width="23.85546875" style="69" customWidth="1"/>
    <col min="2556" max="2556" width="28.85546875" style="69" customWidth="1"/>
    <col min="2557" max="2557" width="43.85546875" style="69" customWidth="1"/>
    <col min="2558" max="2559" width="28.85546875" style="69" customWidth="1"/>
    <col min="2560" max="2561" width="27.7109375" style="69" customWidth="1"/>
    <col min="2562" max="2562" width="26" style="69" customWidth="1"/>
    <col min="2563" max="2563" width="25.28515625" style="69" customWidth="1"/>
    <col min="2564" max="2564" width="16.28515625" style="69" customWidth="1"/>
    <col min="2565" max="2565" width="19.7109375" style="69" customWidth="1"/>
    <col min="2566" max="2566" width="26" style="69" customWidth="1"/>
    <col min="2567" max="2567" width="22" style="69" customWidth="1"/>
    <col min="2568" max="2568" width="30.28515625" style="69" customWidth="1"/>
    <col min="2569" max="2569" width="20.28515625" style="69" customWidth="1"/>
    <col min="2570" max="2570" width="29.140625" style="69" customWidth="1"/>
    <col min="2571" max="2571" width="18.42578125" style="69" customWidth="1"/>
    <col min="2572" max="2572" width="22.85546875" style="69" customWidth="1"/>
    <col min="2573" max="2573" width="17.42578125" style="69" customWidth="1"/>
    <col min="2574" max="2574" width="24.28515625" style="69" customWidth="1"/>
    <col min="2575" max="2808" width="11" style="69"/>
    <col min="2809" max="2809" width="11.140625" style="69" customWidth="1"/>
    <col min="2810" max="2810" width="31.140625" style="69" customWidth="1"/>
    <col min="2811" max="2811" width="23.85546875" style="69" customWidth="1"/>
    <col min="2812" max="2812" width="28.85546875" style="69" customWidth="1"/>
    <col min="2813" max="2813" width="43.85546875" style="69" customWidth="1"/>
    <col min="2814" max="2815" width="28.85546875" style="69" customWidth="1"/>
    <col min="2816" max="2817" width="27.7109375" style="69" customWidth="1"/>
    <col min="2818" max="2818" width="26" style="69" customWidth="1"/>
    <col min="2819" max="2819" width="25.28515625" style="69" customWidth="1"/>
    <col min="2820" max="2820" width="16.28515625" style="69" customWidth="1"/>
    <col min="2821" max="2821" width="19.7109375" style="69" customWidth="1"/>
    <col min="2822" max="2822" width="26" style="69" customWidth="1"/>
    <col min="2823" max="2823" width="22" style="69" customWidth="1"/>
    <col min="2824" max="2824" width="30.28515625" style="69" customWidth="1"/>
    <col min="2825" max="2825" width="20.28515625" style="69" customWidth="1"/>
    <col min="2826" max="2826" width="29.140625" style="69" customWidth="1"/>
    <col min="2827" max="2827" width="18.42578125" style="69" customWidth="1"/>
    <col min="2828" max="2828" width="22.85546875" style="69" customWidth="1"/>
    <col min="2829" max="2829" width="17.42578125" style="69" customWidth="1"/>
    <col min="2830" max="2830" width="24.28515625" style="69" customWidth="1"/>
    <col min="2831" max="3064" width="11" style="69"/>
    <col min="3065" max="3065" width="11.140625" style="69" customWidth="1"/>
    <col min="3066" max="3066" width="31.140625" style="69" customWidth="1"/>
    <col min="3067" max="3067" width="23.85546875" style="69" customWidth="1"/>
    <col min="3068" max="3068" width="28.85546875" style="69" customWidth="1"/>
    <col min="3069" max="3069" width="43.85546875" style="69" customWidth="1"/>
    <col min="3070" max="3071" width="28.85546875" style="69" customWidth="1"/>
    <col min="3072" max="3073" width="27.7109375" style="69" customWidth="1"/>
    <col min="3074" max="3074" width="26" style="69" customWidth="1"/>
    <col min="3075" max="3075" width="25.28515625" style="69" customWidth="1"/>
    <col min="3076" max="3076" width="16.28515625" style="69" customWidth="1"/>
    <col min="3077" max="3077" width="19.7109375" style="69" customWidth="1"/>
    <col min="3078" max="3078" width="26" style="69" customWidth="1"/>
    <col min="3079" max="3079" width="22" style="69" customWidth="1"/>
    <col min="3080" max="3080" width="30.28515625" style="69" customWidth="1"/>
    <col min="3081" max="3081" width="20.28515625" style="69" customWidth="1"/>
    <col min="3082" max="3082" width="29.140625" style="69" customWidth="1"/>
    <col min="3083" max="3083" width="18.42578125" style="69" customWidth="1"/>
    <col min="3084" max="3084" width="22.85546875" style="69" customWidth="1"/>
    <col min="3085" max="3085" width="17.42578125" style="69" customWidth="1"/>
    <col min="3086" max="3086" width="24.28515625" style="69" customWidth="1"/>
    <col min="3087" max="3320" width="11" style="69"/>
    <col min="3321" max="3321" width="11.140625" style="69" customWidth="1"/>
    <col min="3322" max="3322" width="31.140625" style="69" customWidth="1"/>
    <col min="3323" max="3323" width="23.85546875" style="69" customWidth="1"/>
    <col min="3324" max="3324" width="28.85546875" style="69" customWidth="1"/>
    <col min="3325" max="3325" width="43.85546875" style="69" customWidth="1"/>
    <col min="3326" max="3327" width="28.85546875" style="69" customWidth="1"/>
    <col min="3328" max="3329" width="27.7109375" style="69" customWidth="1"/>
    <col min="3330" max="3330" width="26" style="69" customWidth="1"/>
    <col min="3331" max="3331" width="25.28515625" style="69" customWidth="1"/>
    <col min="3332" max="3332" width="16.28515625" style="69" customWidth="1"/>
    <col min="3333" max="3333" width="19.7109375" style="69" customWidth="1"/>
    <col min="3334" max="3334" width="26" style="69" customWidth="1"/>
    <col min="3335" max="3335" width="22" style="69" customWidth="1"/>
    <col min="3336" max="3336" width="30.28515625" style="69" customWidth="1"/>
    <col min="3337" max="3337" width="20.28515625" style="69" customWidth="1"/>
    <col min="3338" max="3338" width="29.140625" style="69" customWidth="1"/>
    <col min="3339" max="3339" width="18.42578125" style="69" customWidth="1"/>
    <col min="3340" max="3340" width="22.85546875" style="69" customWidth="1"/>
    <col min="3341" max="3341" width="17.42578125" style="69" customWidth="1"/>
    <col min="3342" max="3342" width="24.28515625" style="69" customWidth="1"/>
    <col min="3343" max="3576" width="11" style="69"/>
    <col min="3577" max="3577" width="11.140625" style="69" customWidth="1"/>
    <col min="3578" max="3578" width="31.140625" style="69" customWidth="1"/>
    <col min="3579" max="3579" width="23.85546875" style="69" customWidth="1"/>
    <col min="3580" max="3580" width="28.85546875" style="69" customWidth="1"/>
    <col min="3581" max="3581" width="43.85546875" style="69" customWidth="1"/>
    <col min="3582" max="3583" width="28.85546875" style="69" customWidth="1"/>
    <col min="3584" max="3585" width="27.7109375" style="69" customWidth="1"/>
    <col min="3586" max="3586" width="26" style="69" customWidth="1"/>
    <col min="3587" max="3587" width="25.28515625" style="69" customWidth="1"/>
    <col min="3588" max="3588" width="16.28515625" style="69" customWidth="1"/>
    <col min="3589" max="3589" width="19.7109375" style="69" customWidth="1"/>
    <col min="3590" max="3590" width="26" style="69" customWidth="1"/>
    <col min="3591" max="3591" width="22" style="69" customWidth="1"/>
    <col min="3592" max="3592" width="30.28515625" style="69" customWidth="1"/>
    <col min="3593" max="3593" width="20.28515625" style="69" customWidth="1"/>
    <col min="3594" max="3594" width="29.140625" style="69" customWidth="1"/>
    <col min="3595" max="3595" width="18.42578125" style="69" customWidth="1"/>
    <col min="3596" max="3596" width="22.85546875" style="69" customWidth="1"/>
    <col min="3597" max="3597" width="17.42578125" style="69" customWidth="1"/>
    <col min="3598" max="3598" width="24.28515625" style="69" customWidth="1"/>
    <col min="3599" max="3832" width="11" style="69"/>
    <col min="3833" max="3833" width="11.140625" style="69" customWidth="1"/>
    <col min="3834" max="3834" width="31.140625" style="69" customWidth="1"/>
    <col min="3835" max="3835" width="23.85546875" style="69" customWidth="1"/>
    <col min="3836" max="3836" width="28.85546875" style="69" customWidth="1"/>
    <col min="3837" max="3837" width="43.85546875" style="69" customWidth="1"/>
    <col min="3838" max="3839" width="28.85546875" style="69" customWidth="1"/>
    <col min="3840" max="3841" width="27.7109375" style="69" customWidth="1"/>
    <col min="3842" max="3842" width="26" style="69" customWidth="1"/>
    <col min="3843" max="3843" width="25.28515625" style="69" customWidth="1"/>
    <col min="3844" max="3844" width="16.28515625" style="69" customWidth="1"/>
    <col min="3845" max="3845" width="19.7109375" style="69" customWidth="1"/>
    <col min="3846" max="3846" width="26" style="69" customWidth="1"/>
    <col min="3847" max="3847" width="22" style="69" customWidth="1"/>
    <col min="3848" max="3848" width="30.28515625" style="69" customWidth="1"/>
    <col min="3849" max="3849" width="20.28515625" style="69" customWidth="1"/>
    <col min="3850" max="3850" width="29.140625" style="69" customWidth="1"/>
    <col min="3851" max="3851" width="18.42578125" style="69" customWidth="1"/>
    <col min="3852" max="3852" width="22.85546875" style="69" customWidth="1"/>
    <col min="3853" max="3853" width="17.42578125" style="69" customWidth="1"/>
    <col min="3854" max="3854" width="24.28515625" style="69" customWidth="1"/>
    <col min="3855" max="4088" width="11" style="69"/>
    <col min="4089" max="4089" width="11.140625" style="69" customWidth="1"/>
    <col min="4090" max="4090" width="31.140625" style="69" customWidth="1"/>
    <col min="4091" max="4091" width="23.85546875" style="69" customWidth="1"/>
    <col min="4092" max="4092" width="28.85546875" style="69" customWidth="1"/>
    <col min="4093" max="4093" width="43.85546875" style="69" customWidth="1"/>
    <col min="4094" max="4095" width="28.85546875" style="69" customWidth="1"/>
    <col min="4096" max="4097" width="27.7109375" style="69" customWidth="1"/>
    <col min="4098" max="4098" width="26" style="69" customWidth="1"/>
    <col min="4099" max="4099" width="25.28515625" style="69" customWidth="1"/>
    <col min="4100" max="4100" width="16.28515625" style="69" customWidth="1"/>
    <col min="4101" max="4101" width="19.7109375" style="69" customWidth="1"/>
    <col min="4102" max="4102" width="26" style="69" customWidth="1"/>
    <col min="4103" max="4103" width="22" style="69" customWidth="1"/>
    <col min="4104" max="4104" width="30.28515625" style="69" customWidth="1"/>
    <col min="4105" max="4105" width="20.28515625" style="69" customWidth="1"/>
    <col min="4106" max="4106" width="29.140625" style="69" customWidth="1"/>
    <col min="4107" max="4107" width="18.42578125" style="69" customWidth="1"/>
    <col min="4108" max="4108" width="22.85546875" style="69" customWidth="1"/>
    <col min="4109" max="4109" width="17.42578125" style="69" customWidth="1"/>
    <col min="4110" max="4110" width="24.28515625" style="69" customWidth="1"/>
    <col min="4111" max="4344" width="11" style="69"/>
    <col min="4345" max="4345" width="11.140625" style="69" customWidth="1"/>
    <col min="4346" max="4346" width="31.140625" style="69" customWidth="1"/>
    <col min="4347" max="4347" width="23.85546875" style="69" customWidth="1"/>
    <col min="4348" max="4348" width="28.85546875" style="69" customWidth="1"/>
    <col min="4349" max="4349" width="43.85546875" style="69" customWidth="1"/>
    <col min="4350" max="4351" width="28.85546875" style="69" customWidth="1"/>
    <col min="4352" max="4353" width="27.7109375" style="69" customWidth="1"/>
    <col min="4354" max="4354" width="26" style="69" customWidth="1"/>
    <col min="4355" max="4355" width="25.28515625" style="69" customWidth="1"/>
    <col min="4356" max="4356" width="16.28515625" style="69" customWidth="1"/>
    <col min="4357" max="4357" width="19.7109375" style="69" customWidth="1"/>
    <col min="4358" max="4358" width="26" style="69" customWidth="1"/>
    <col min="4359" max="4359" width="22" style="69" customWidth="1"/>
    <col min="4360" max="4360" width="30.28515625" style="69" customWidth="1"/>
    <col min="4361" max="4361" width="20.28515625" style="69" customWidth="1"/>
    <col min="4362" max="4362" width="29.140625" style="69" customWidth="1"/>
    <col min="4363" max="4363" width="18.42578125" style="69" customWidth="1"/>
    <col min="4364" max="4364" width="22.85546875" style="69" customWidth="1"/>
    <col min="4365" max="4365" width="17.42578125" style="69" customWidth="1"/>
    <col min="4366" max="4366" width="24.28515625" style="69" customWidth="1"/>
    <col min="4367" max="4600" width="11" style="69"/>
    <col min="4601" max="4601" width="11.140625" style="69" customWidth="1"/>
    <col min="4602" max="4602" width="31.140625" style="69" customWidth="1"/>
    <col min="4603" max="4603" width="23.85546875" style="69" customWidth="1"/>
    <col min="4604" max="4604" width="28.85546875" style="69" customWidth="1"/>
    <col min="4605" max="4605" width="43.85546875" style="69" customWidth="1"/>
    <col min="4606" max="4607" width="28.85546875" style="69" customWidth="1"/>
    <col min="4608" max="4609" width="27.7109375" style="69" customWidth="1"/>
    <col min="4610" max="4610" width="26" style="69" customWidth="1"/>
    <col min="4611" max="4611" width="25.28515625" style="69" customWidth="1"/>
    <col min="4612" max="4612" width="16.28515625" style="69" customWidth="1"/>
    <col min="4613" max="4613" width="19.7109375" style="69" customWidth="1"/>
    <col min="4614" max="4614" width="26" style="69" customWidth="1"/>
    <col min="4615" max="4615" width="22" style="69" customWidth="1"/>
    <col min="4616" max="4616" width="30.28515625" style="69" customWidth="1"/>
    <col min="4617" max="4617" width="20.28515625" style="69" customWidth="1"/>
    <col min="4618" max="4618" width="29.140625" style="69" customWidth="1"/>
    <col min="4619" max="4619" width="18.42578125" style="69" customWidth="1"/>
    <col min="4620" max="4620" width="22.85546875" style="69" customWidth="1"/>
    <col min="4621" max="4621" width="17.42578125" style="69" customWidth="1"/>
    <col min="4622" max="4622" width="24.28515625" style="69" customWidth="1"/>
    <col min="4623" max="4856" width="11" style="69"/>
    <col min="4857" max="4857" width="11.140625" style="69" customWidth="1"/>
    <col min="4858" max="4858" width="31.140625" style="69" customWidth="1"/>
    <col min="4859" max="4859" width="23.85546875" style="69" customWidth="1"/>
    <col min="4860" max="4860" width="28.85546875" style="69" customWidth="1"/>
    <col min="4861" max="4861" width="43.85546875" style="69" customWidth="1"/>
    <col min="4862" max="4863" width="28.85546875" style="69" customWidth="1"/>
    <col min="4864" max="4865" width="27.7109375" style="69" customWidth="1"/>
    <col min="4866" max="4866" width="26" style="69" customWidth="1"/>
    <col min="4867" max="4867" width="25.28515625" style="69" customWidth="1"/>
    <col min="4868" max="4868" width="16.28515625" style="69" customWidth="1"/>
    <col min="4869" max="4869" width="19.7109375" style="69" customWidth="1"/>
    <col min="4870" max="4870" width="26" style="69" customWidth="1"/>
    <col min="4871" max="4871" width="22" style="69" customWidth="1"/>
    <col min="4872" max="4872" width="30.28515625" style="69" customWidth="1"/>
    <col min="4873" max="4873" width="20.28515625" style="69" customWidth="1"/>
    <col min="4874" max="4874" width="29.140625" style="69" customWidth="1"/>
    <col min="4875" max="4875" width="18.42578125" style="69" customWidth="1"/>
    <col min="4876" max="4876" width="22.85546875" style="69" customWidth="1"/>
    <col min="4877" max="4877" width="17.42578125" style="69" customWidth="1"/>
    <col min="4878" max="4878" width="24.28515625" style="69" customWidth="1"/>
    <col min="4879" max="5112" width="11" style="69"/>
    <col min="5113" max="5113" width="11.140625" style="69" customWidth="1"/>
    <col min="5114" max="5114" width="31.140625" style="69" customWidth="1"/>
    <col min="5115" max="5115" width="23.85546875" style="69" customWidth="1"/>
    <col min="5116" max="5116" width="28.85546875" style="69" customWidth="1"/>
    <col min="5117" max="5117" width="43.85546875" style="69" customWidth="1"/>
    <col min="5118" max="5119" width="28.85546875" style="69" customWidth="1"/>
    <col min="5120" max="5121" width="27.7109375" style="69" customWidth="1"/>
    <col min="5122" max="5122" width="26" style="69" customWidth="1"/>
    <col min="5123" max="5123" width="25.28515625" style="69" customWidth="1"/>
    <col min="5124" max="5124" width="16.28515625" style="69" customWidth="1"/>
    <col min="5125" max="5125" width="19.7109375" style="69" customWidth="1"/>
    <col min="5126" max="5126" width="26" style="69" customWidth="1"/>
    <col min="5127" max="5127" width="22" style="69" customWidth="1"/>
    <col min="5128" max="5128" width="30.28515625" style="69" customWidth="1"/>
    <col min="5129" max="5129" width="20.28515625" style="69" customWidth="1"/>
    <col min="5130" max="5130" width="29.140625" style="69" customWidth="1"/>
    <col min="5131" max="5131" width="18.42578125" style="69" customWidth="1"/>
    <col min="5132" max="5132" width="22.85546875" style="69" customWidth="1"/>
    <col min="5133" max="5133" width="17.42578125" style="69" customWidth="1"/>
    <col min="5134" max="5134" width="24.28515625" style="69" customWidth="1"/>
    <col min="5135" max="5368" width="11" style="69"/>
    <col min="5369" max="5369" width="11.140625" style="69" customWidth="1"/>
    <col min="5370" max="5370" width="31.140625" style="69" customWidth="1"/>
    <col min="5371" max="5371" width="23.85546875" style="69" customWidth="1"/>
    <col min="5372" max="5372" width="28.85546875" style="69" customWidth="1"/>
    <col min="5373" max="5373" width="43.85546875" style="69" customWidth="1"/>
    <col min="5374" max="5375" width="28.85546875" style="69" customWidth="1"/>
    <col min="5376" max="5377" width="27.7109375" style="69" customWidth="1"/>
    <col min="5378" max="5378" width="26" style="69" customWidth="1"/>
    <col min="5379" max="5379" width="25.28515625" style="69" customWidth="1"/>
    <col min="5380" max="5380" width="16.28515625" style="69" customWidth="1"/>
    <col min="5381" max="5381" width="19.7109375" style="69" customWidth="1"/>
    <col min="5382" max="5382" width="26" style="69" customWidth="1"/>
    <col min="5383" max="5383" width="22" style="69" customWidth="1"/>
    <col min="5384" max="5384" width="30.28515625" style="69" customWidth="1"/>
    <col min="5385" max="5385" width="20.28515625" style="69" customWidth="1"/>
    <col min="5386" max="5386" width="29.140625" style="69" customWidth="1"/>
    <col min="5387" max="5387" width="18.42578125" style="69" customWidth="1"/>
    <col min="5388" max="5388" width="22.85546875" style="69" customWidth="1"/>
    <col min="5389" max="5389" width="17.42578125" style="69" customWidth="1"/>
    <col min="5390" max="5390" width="24.28515625" style="69" customWidth="1"/>
    <col min="5391" max="5624" width="11" style="69"/>
    <col min="5625" max="5625" width="11.140625" style="69" customWidth="1"/>
    <col min="5626" max="5626" width="31.140625" style="69" customWidth="1"/>
    <col min="5627" max="5627" width="23.85546875" style="69" customWidth="1"/>
    <col min="5628" max="5628" width="28.85546875" style="69" customWidth="1"/>
    <col min="5629" max="5629" width="43.85546875" style="69" customWidth="1"/>
    <col min="5630" max="5631" width="28.85546875" style="69" customWidth="1"/>
    <col min="5632" max="5633" width="27.7109375" style="69" customWidth="1"/>
    <col min="5634" max="5634" width="26" style="69" customWidth="1"/>
    <col min="5635" max="5635" width="25.28515625" style="69" customWidth="1"/>
    <col min="5636" max="5636" width="16.28515625" style="69" customWidth="1"/>
    <col min="5637" max="5637" width="19.7109375" style="69" customWidth="1"/>
    <col min="5638" max="5638" width="26" style="69" customWidth="1"/>
    <col min="5639" max="5639" width="22" style="69" customWidth="1"/>
    <col min="5640" max="5640" width="30.28515625" style="69" customWidth="1"/>
    <col min="5641" max="5641" width="20.28515625" style="69" customWidth="1"/>
    <col min="5642" max="5642" width="29.140625" style="69" customWidth="1"/>
    <col min="5643" max="5643" width="18.42578125" style="69" customWidth="1"/>
    <col min="5644" max="5644" width="22.85546875" style="69" customWidth="1"/>
    <col min="5645" max="5645" width="17.42578125" style="69" customWidth="1"/>
    <col min="5646" max="5646" width="24.28515625" style="69" customWidth="1"/>
    <col min="5647" max="5880" width="11" style="69"/>
    <col min="5881" max="5881" width="11.140625" style="69" customWidth="1"/>
    <col min="5882" max="5882" width="31.140625" style="69" customWidth="1"/>
    <col min="5883" max="5883" width="23.85546875" style="69" customWidth="1"/>
    <col min="5884" max="5884" width="28.85546875" style="69" customWidth="1"/>
    <col min="5885" max="5885" width="43.85546875" style="69" customWidth="1"/>
    <col min="5886" max="5887" width="28.85546875" style="69" customWidth="1"/>
    <col min="5888" max="5889" width="27.7109375" style="69" customWidth="1"/>
    <col min="5890" max="5890" width="26" style="69" customWidth="1"/>
    <col min="5891" max="5891" width="25.28515625" style="69" customWidth="1"/>
    <col min="5892" max="5892" width="16.28515625" style="69" customWidth="1"/>
    <col min="5893" max="5893" width="19.7109375" style="69" customWidth="1"/>
    <col min="5894" max="5894" width="26" style="69" customWidth="1"/>
    <col min="5895" max="5895" width="22" style="69" customWidth="1"/>
    <col min="5896" max="5896" width="30.28515625" style="69" customWidth="1"/>
    <col min="5897" max="5897" width="20.28515625" style="69" customWidth="1"/>
    <col min="5898" max="5898" width="29.140625" style="69" customWidth="1"/>
    <col min="5899" max="5899" width="18.42578125" style="69" customWidth="1"/>
    <col min="5900" max="5900" width="22.85546875" style="69" customWidth="1"/>
    <col min="5901" max="5901" width="17.42578125" style="69" customWidth="1"/>
    <col min="5902" max="5902" width="24.28515625" style="69" customWidth="1"/>
    <col min="5903" max="6136" width="11" style="69"/>
    <col min="6137" max="6137" width="11.140625" style="69" customWidth="1"/>
    <col min="6138" max="6138" width="31.140625" style="69" customWidth="1"/>
    <col min="6139" max="6139" width="23.85546875" style="69" customWidth="1"/>
    <col min="6140" max="6140" width="28.85546875" style="69" customWidth="1"/>
    <col min="6141" max="6141" width="43.85546875" style="69" customWidth="1"/>
    <col min="6142" max="6143" width="28.85546875" style="69" customWidth="1"/>
    <col min="6144" max="6145" width="27.7109375" style="69" customWidth="1"/>
    <col min="6146" max="6146" width="26" style="69" customWidth="1"/>
    <col min="6147" max="6147" width="25.28515625" style="69" customWidth="1"/>
    <col min="6148" max="6148" width="16.28515625" style="69" customWidth="1"/>
    <col min="6149" max="6149" width="19.7109375" style="69" customWidth="1"/>
    <col min="6150" max="6150" width="26" style="69" customWidth="1"/>
    <col min="6151" max="6151" width="22" style="69" customWidth="1"/>
    <col min="6152" max="6152" width="30.28515625" style="69" customWidth="1"/>
    <col min="6153" max="6153" width="20.28515625" style="69" customWidth="1"/>
    <col min="6154" max="6154" width="29.140625" style="69" customWidth="1"/>
    <col min="6155" max="6155" width="18.42578125" style="69" customWidth="1"/>
    <col min="6156" max="6156" width="22.85546875" style="69" customWidth="1"/>
    <col min="6157" max="6157" width="17.42578125" style="69" customWidth="1"/>
    <col min="6158" max="6158" width="24.28515625" style="69" customWidth="1"/>
    <col min="6159" max="6392" width="11" style="69"/>
    <col min="6393" max="6393" width="11.140625" style="69" customWidth="1"/>
    <col min="6394" max="6394" width="31.140625" style="69" customWidth="1"/>
    <col min="6395" max="6395" width="23.85546875" style="69" customWidth="1"/>
    <col min="6396" max="6396" width="28.85546875" style="69" customWidth="1"/>
    <col min="6397" max="6397" width="43.85546875" style="69" customWidth="1"/>
    <col min="6398" max="6399" width="28.85546875" style="69" customWidth="1"/>
    <col min="6400" max="6401" width="27.7109375" style="69" customWidth="1"/>
    <col min="6402" max="6402" width="26" style="69" customWidth="1"/>
    <col min="6403" max="6403" width="25.28515625" style="69" customWidth="1"/>
    <col min="6404" max="6404" width="16.28515625" style="69" customWidth="1"/>
    <col min="6405" max="6405" width="19.7109375" style="69" customWidth="1"/>
    <col min="6406" max="6406" width="26" style="69" customWidth="1"/>
    <col min="6407" max="6407" width="22" style="69" customWidth="1"/>
    <col min="6408" max="6408" width="30.28515625" style="69" customWidth="1"/>
    <col min="6409" max="6409" width="20.28515625" style="69" customWidth="1"/>
    <col min="6410" max="6410" width="29.140625" style="69" customWidth="1"/>
    <col min="6411" max="6411" width="18.42578125" style="69" customWidth="1"/>
    <col min="6412" max="6412" width="22.85546875" style="69" customWidth="1"/>
    <col min="6413" max="6413" width="17.42578125" style="69" customWidth="1"/>
    <col min="6414" max="6414" width="24.28515625" style="69" customWidth="1"/>
    <col min="6415" max="6648" width="11" style="69"/>
    <col min="6649" max="6649" width="11.140625" style="69" customWidth="1"/>
    <col min="6650" max="6650" width="31.140625" style="69" customWidth="1"/>
    <col min="6651" max="6651" width="23.85546875" style="69" customWidth="1"/>
    <col min="6652" max="6652" width="28.85546875" style="69" customWidth="1"/>
    <col min="6653" max="6653" width="43.85546875" style="69" customWidth="1"/>
    <col min="6654" max="6655" width="28.85546875" style="69" customWidth="1"/>
    <col min="6656" max="6657" width="27.7109375" style="69" customWidth="1"/>
    <col min="6658" max="6658" width="26" style="69" customWidth="1"/>
    <col min="6659" max="6659" width="25.28515625" style="69" customWidth="1"/>
    <col min="6660" max="6660" width="16.28515625" style="69" customWidth="1"/>
    <col min="6661" max="6661" width="19.7109375" style="69" customWidth="1"/>
    <col min="6662" max="6662" width="26" style="69" customWidth="1"/>
    <col min="6663" max="6663" width="22" style="69" customWidth="1"/>
    <col min="6664" max="6664" width="30.28515625" style="69" customWidth="1"/>
    <col min="6665" max="6665" width="20.28515625" style="69" customWidth="1"/>
    <col min="6666" max="6666" width="29.140625" style="69" customWidth="1"/>
    <col min="6667" max="6667" width="18.42578125" style="69" customWidth="1"/>
    <col min="6668" max="6668" width="22.85546875" style="69" customWidth="1"/>
    <col min="6669" max="6669" width="17.42578125" style="69" customWidth="1"/>
    <col min="6670" max="6670" width="24.28515625" style="69" customWidth="1"/>
    <col min="6671" max="6904" width="11" style="69"/>
    <col min="6905" max="6905" width="11.140625" style="69" customWidth="1"/>
    <col min="6906" max="6906" width="31.140625" style="69" customWidth="1"/>
    <col min="6907" max="6907" width="23.85546875" style="69" customWidth="1"/>
    <col min="6908" max="6908" width="28.85546875" style="69" customWidth="1"/>
    <col min="6909" max="6909" width="43.85546875" style="69" customWidth="1"/>
    <col min="6910" max="6911" width="28.85546875" style="69" customWidth="1"/>
    <col min="6912" max="6913" width="27.7109375" style="69" customWidth="1"/>
    <col min="6914" max="6914" width="26" style="69" customWidth="1"/>
    <col min="6915" max="6915" width="25.28515625" style="69" customWidth="1"/>
    <col min="6916" max="6916" width="16.28515625" style="69" customWidth="1"/>
    <col min="6917" max="6917" width="19.7109375" style="69" customWidth="1"/>
    <col min="6918" max="6918" width="26" style="69" customWidth="1"/>
    <col min="6919" max="6919" width="22" style="69" customWidth="1"/>
    <col min="6920" max="6920" width="30.28515625" style="69" customWidth="1"/>
    <col min="6921" max="6921" width="20.28515625" style="69" customWidth="1"/>
    <col min="6922" max="6922" width="29.140625" style="69" customWidth="1"/>
    <col min="6923" max="6923" width="18.42578125" style="69" customWidth="1"/>
    <col min="6924" max="6924" width="22.85546875" style="69" customWidth="1"/>
    <col min="6925" max="6925" width="17.42578125" style="69" customWidth="1"/>
    <col min="6926" max="6926" width="24.28515625" style="69" customWidth="1"/>
    <col min="6927" max="7160" width="11" style="69"/>
    <col min="7161" max="7161" width="11.140625" style="69" customWidth="1"/>
    <col min="7162" max="7162" width="31.140625" style="69" customWidth="1"/>
    <col min="7163" max="7163" width="23.85546875" style="69" customWidth="1"/>
    <col min="7164" max="7164" width="28.85546875" style="69" customWidth="1"/>
    <col min="7165" max="7165" width="43.85546875" style="69" customWidth="1"/>
    <col min="7166" max="7167" width="28.85546875" style="69" customWidth="1"/>
    <col min="7168" max="7169" width="27.7109375" style="69" customWidth="1"/>
    <col min="7170" max="7170" width="26" style="69" customWidth="1"/>
    <col min="7171" max="7171" width="25.28515625" style="69" customWidth="1"/>
    <col min="7172" max="7172" width="16.28515625" style="69" customWidth="1"/>
    <col min="7173" max="7173" width="19.7109375" style="69" customWidth="1"/>
    <col min="7174" max="7174" width="26" style="69" customWidth="1"/>
    <col min="7175" max="7175" width="22" style="69" customWidth="1"/>
    <col min="7176" max="7176" width="30.28515625" style="69" customWidth="1"/>
    <col min="7177" max="7177" width="20.28515625" style="69" customWidth="1"/>
    <col min="7178" max="7178" width="29.140625" style="69" customWidth="1"/>
    <col min="7179" max="7179" width="18.42578125" style="69" customWidth="1"/>
    <col min="7180" max="7180" width="22.85546875" style="69" customWidth="1"/>
    <col min="7181" max="7181" width="17.42578125" style="69" customWidth="1"/>
    <col min="7182" max="7182" width="24.28515625" style="69" customWidth="1"/>
    <col min="7183" max="7416" width="11" style="69"/>
    <col min="7417" max="7417" width="11.140625" style="69" customWidth="1"/>
    <col min="7418" max="7418" width="31.140625" style="69" customWidth="1"/>
    <col min="7419" max="7419" width="23.85546875" style="69" customWidth="1"/>
    <col min="7420" max="7420" width="28.85546875" style="69" customWidth="1"/>
    <col min="7421" max="7421" width="43.85546875" style="69" customWidth="1"/>
    <col min="7422" max="7423" width="28.85546875" style="69" customWidth="1"/>
    <col min="7424" max="7425" width="27.7109375" style="69" customWidth="1"/>
    <col min="7426" max="7426" width="26" style="69" customWidth="1"/>
    <col min="7427" max="7427" width="25.28515625" style="69" customWidth="1"/>
    <col min="7428" max="7428" width="16.28515625" style="69" customWidth="1"/>
    <col min="7429" max="7429" width="19.7109375" style="69" customWidth="1"/>
    <col min="7430" max="7430" width="26" style="69" customWidth="1"/>
    <col min="7431" max="7431" width="22" style="69" customWidth="1"/>
    <col min="7432" max="7432" width="30.28515625" style="69" customWidth="1"/>
    <col min="7433" max="7433" width="20.28515625" style="69" customWidth="1"/>
    <col min="7434" max="7434" width="29.140625" style="69" customWidth="1"/>
    <col min="7435" max="7435" width="18.42578125" style="69" customWidth="1"/>
    <col min="7436" max="7436" width="22.85546875" style="69" customWidth="1"/>
    <col min="7437" max="7437" width="17.42578125" style="69" customWidth="1"/>
    <col min="7438" max="7438" width="24.28515625" style="69" customWidth="1"/>
    <col min="7439" max="7672" width="11" style="69"/>
    <col min="7673" max="7673" width="11.140625" style="69" customWidth="1"/>
    <col min="7674" max="7674" width="31.140625" style="69" customWidth="1"/>
    <col min="7675" max="7675" width="23.85546875" style="69" customWidth="1"/>
    <col min="7676" max="7676" width="28.85546875" style="69" customWidth="1"/>
    <col min="7677" max="7677" width="43.85546875" style="69" customWidth="1"/>
    <col min="7678" max="7679" width="28.85546875" style="69" customWidth="1"/>
    <col min="7680" max="7681" width="27.7109375" style="69" customWidth="1"/>
    <col min="7682" max="7682" width="26" style="69" customWidth="1"/>
    <col min="7683" max="7683" width="25.28515625" style="69" customWidth="1"/>
    <col min="7684" max="7684" width="16.28515625" style="69" customWidth="1"/>
    <col min="7685" max="7685" width="19.7109375" style="69" customWidth="1"/>
    <col min="7686" max="7686" width="26" style="69" customWidth="1"/>
    <col min="7687" max="7687" width="22" style="69" customWidth="1"/>
    <col min="7688" max="7688" width="30.28515625" style="69" customWidth="1"/>
    <col min="7689" max="7689" width="20.28515625" style="69" customWidth="1"/>
    <col min="7690" max="7690" width="29.140625" style="69" customWidth="1"/>
    <col min="7691" max="7691" width="18.42578125" style="69" customWidth="1"/>
    <col min="7692" max="7692" width="22.85546875" style="69" customWidth="1"/>
    <col min="7693" max="7693" width="17.42578125" style="69" customWidth="1"/>
    <col min="7694" max="7694" width="24.28515625" style="69" customWidth="1"/>
    <col min="7695" max="7928" width="11" style="69"/>
    <col min="7929" max="7929" width="11.140625" style="69" customWidth="1"/>
    <col min="7930" max="7930" width="31.140625" style="69" customWidth="1"/>
    <col min="7931" max="7931" width="23.85546875" style="69" customWidth="1"/>
    <col min="7932" max="7932" width="28.85546875" style="69" customWidth="1"/>
    <col min="7933" max="7933" width="43.85546875" style="69" customWidth="1"/>
    <col min="7934" max="7935" width="28.85546875" style="69" customWidth="1"/>
    <col min="7936" max="7937" width="27.7109375" style="69" customWidth="1"/>
    <col min="7938" max="7938" width="26" style="69" customWidth="1"/>
    <col min="7939" max="7939" width="25.28515625" style="69" customWidth="1"/>
    <col min="7940" max="7940" width="16.28515625" style="69" customWidth="1"/>
    <col min="7941" max="7941" width="19.7109375" style="69" customWidth="1"/>
    <col min="7942" max="7942" width="26" style="69" customWidth="1"/>
    <col min="7943" max="7943" width="22" style="69" customWidth="1"/>
    <col min="7944" max="7944" width="30.28515625" style="69" customWidth="1"/>
    <col min="7945" max="7945" width="20.28515625" style="69" customWidth="1"/>
    <col min="7946" max="7946" width="29.140625" style="69" customWidth="1"/>
    <col min="7947" max="7947" width="18.42578125" style="69" customWidth="1"/>
    <col min="7948" max="7948" width="22.85546875" style="69" customWidth="1"/>
    <col min="7949" max="7949" width="17.42578125" style="69" customWidth="1"/>
    <col min="7950" max="7950" width="24.28515625" style="69" customWidth="1"/>
    <col min="7951" max="8184" width="11" style="69"/>
    <col min="8185" max="8185" width="11.140625" style="69" customWidth="1"/>
    <col min="8186" max="8186" width="31.140625" style="69" customWidth="1"/>
    <col min="8187" max="8187" width="23.85546875" style="69" customWidth="1"/>
    <col min="8188" max="8188" width="28.85546875" style="69" customWidth="1"/>
    <col min="8189" max="8189" width="43.85546875" style="69" customWidth="1"/>
    <col min="8190" max="8191" width="28.85546875" style="69" customWidth="1"/>
    <col min="8192" max="8193" width="27.7109375" style="69" customWidth="1"/>
    <col min="8194" max="8194" width="26" style="69" customWidth="1"/>
    <col min="8195" max="8195" width="25.28515625" style="69" customWidth="1"/>
    <col min="8196" max="8196" width="16.28515625" style="69" customWidth="1"/>
    <col min="8197" max="8197" width="19.7109375" style="69" customWidth="1"/>
    <col min="8198" max="8198" width="26" style="69" customWidth="1"/>
    <col min="8199" max="8199" width="22" style="69" customWidth="1"/>
    <col min="8200" max="8200" width="30.28515625" style="69" customWidth="1"/>
    <col min="8201" max="8201" width="20.28515625" style="69" customWidth="1"/>
    <col min="8202" max="8202" width="29.140625" style="69" customWidth="1"/>
    <col min="8203" max="8203" width="18.42578125" style="69" customWidth="1"/>
    <col min="8204" max="8204" width="22.85546875" style="69" customWidth="1"/>
    <col min="8205" max="8205" width="17.42578125" style="69" customWidth="1"/>
    <col min="8206" max="8206" width="24.28515625" style="69" customWidth="1"/>
    <col min="8207" max="8440" width="11" style="69"/>
    <col min="8441" max="8441" width="11.140625" style="69" customWidth="1"/>
    <col min="8442" max="8442" width="31.140625" style="69" customWidth="1"/>
    <col min="8443" max="8443" width="23.85546875" style="69" customWidth="1"/>
    <col min="8444" max="8444" width="28.85546875" style="69" customWidth="1"/>
    <col min="8445" max="8445" width="43.85546875" style="69" customWidth="1"/>
    <col min="8446" max="8447" width="28.85546875" style="69" customWidth="1"/>
    <col min="8448" max="8449" width="27.7109375" style="69" customWidth="1"/>
    <col min="8450" max="8450" width="26" style="69" customWidth="1"/>
    <col min="8451" max="8451" width="25.28515625" style="69" customWidth="1"/>
    <col min="8452" max="8452" width="16.28515625" style="69" customWidth="1"/>
    <col min="8453" max="8453" width="19.7109375" style="69" customWidth="1"/>
    <col min="8454" max="8454" width="26" style="69" customWidth="1"/>
    <col min="8455" max="8455" width="22" style="69" customWidth="1"/>
    <col min="8456" max="8456" width="30.28515625" style="69" customWidth="1"/>
    <col min="8457" max="8457" width="20.28515625" style="69" customWidth="1"/>
    <col min="8458" max="8458" width="29.140625" style="69" customWidth="1"/>
    <col min="8459" max="8459" width="18.42578125" style="69" customWidth="1"/>
    <col min="8460" max="8460" width="22.85546875" style="69" customWidth="1"/>
    <col min="8461" max="8461" width="17.42578125" style="69" customWidth="1"/>
    <col min="8462" max="8462" width="24.28515625" style="69" customWidth="1"/>
    <col min="8463" max="8696" width="11" style="69"/>
    <col min="8697" max="8697" width="11.140625" style="69" customWidth="1"/>
    <col min="8698" max="8698" width="31.140625" style="69" customWidth="1"/>
    <col min="8699" max="8699" width="23.85546875" style="69" customWidth="1"/>
    <col min="8700" max="8700" width="28.85546875" style="69" customWidth="1"/>
    <col min="8701" max="8701" width="43.85546875" style="69" customWidth="1"/>
    <col min="8702" max="8703" width="28.85546875" style="69" customWidth="1"/>
    <col min="8704" max="8705" width="27.7109375" style="69" customWidth="1"/>
    <col min="8706" max="8706" width="26" style="69" customWidth="1"/>
    <col min="8707" max="8707" width="25.28515625" style="69" customWidth="1"/>
    <col min="8708" max="8708" width="16.28515625" style="69" customWidth="1"/>
    <col min="8709" max="8709" width="19.7109375" style="69" customWidth="1"/>
    <col min="8710" max="8710" width="26" style="69" customWidth="1"/>
    <col min="8711" max="8711" width="22" style="69" customWidth="1"/>
    <col min="8712" max="8712" width="30.28515625" style="69" customWidth="1"/>
    <col min="8713" max="8713" width="20.28515625" style="69" customWidth="1"/>
    <col min="8714" max="8714" width="29.140625" style="69" customWidth="1"/>
    <col min="8715" max="8715" width="18.42578125" style="69" customWidth="1"/>
    <col min="8716" max="8716" width="22.85546875" style="69" customWidth="1"/>
    <col min="8717" max="8717" width="17.42578125" style="69" customWidth="1"/>
    <col min="8718" max="8718" width="24.28515625" style="69" customWidth="1"/>
    <col min="8719" max="8952" width="11" style="69"/>
    <col min="8953" max="8953" width="11.140625" style="69" customWidth="1"/>
    <col min="8954" max="8954" width="31.140625" style="69" customWidth="1"/>
    <col min="8955" max="8955" width="23.85546875" style="69" customWidth="1"/>
    <col min="8956" max="8956" width="28.85546875" style="69" customWidth="1"/>
    <col min="8957" max="8957" width="43.85546875" style="69" customWidth="1"/>
    <col min="8958" max="8959" width="28.85546875" style="69" customWidth="1"/>
    <col min="8960" max="8961" width="27.7109375" style="69" customWidth="1"/>
    <col min="8962" max="8962" width="26" style="69" customWidth="1"/>
    <col min="8963" max="8963" width="25.28515625" style="69" customWidth="1"/>
    <col min="8964" max="8964" width="16.28515625" style="69" customWidth="1"/>
    <col min="8965" max="8965" width="19.7109375" style="69" customWidth="1"/>
    <col min="8966" max="8966" width="26" style="69" customWidth="1"/>
    <col min="8967" max="8967" width="22" style="69" customWidth="1"/>
    <col min="8968" max="8968" width="30.28515625" style="69" customWidth="1"/>
    <col min="8969" max="8969" width="20.28515625" style="69" customWidth="1"/>
    <col min="8970" max="8970" width="29.140625" style="69" customWidth="1"/>
    <col min="8971" max="8971" width="18.42578125" style="69" customWidth="1"/>
    <col min="8972" max="8972" width="22.85546875" style="69" customWidth="1"/>
    <col min="8973" max="8973" width="17.42578125" style="69" customWidth="1"/>
    <col min="8974" max="8974" width="24.28515625" style="69" customWidth="1"/>
    <col min="8975" max="9208" width="11" style="69"/>
    <col min="9209" max="9209" width="11.140625" style="69" customWidth="1"/>
    <col min="9210" max="9210" width="31.140625" style="69" customWidth="1"/>
    <col min="9211" max="9211" width="23.85546875" style="69" customWidth="1"/>
    <col min="9212" max="9212" width="28.85546875" style="69" customWidth="1"/>
    <col min="9213" max="9213" width="43.85546875" style="69" customWidth="1"/>
    <col min="9214" max="9215" width="28.85546875" style="69" customWidth="1"/>
    <col min="9216" max="9217" width="27.7109375" style="69" customWidth="1"/>
    <col min="9218" max="9218" width="26" style="69" customWidth="1"/>
    <col min="9219" max="9219" width="25.28515625" style="69" customWidth="1"/>
    <col min="9220" max="9220" width="16.28515625" style="69" customWidth="1"/>
    <col min="9221" max="9221" width="19.7109375" style="69" customWidth="1"/>
    <col min="9222" max="9222" width="26" style="69" customWidth="1"/>
    <col min="9223" max="9223" width="22" style="69" customWidth="1"/>
    <col min="9224" max="9224" width="30.28515625" style="69" customWidth="1"/>
    <col min="9225" max="9225" width="20.28515625" style="69" customWidth="1"/>
    <col min="9226" max="9226" width="29.140625" style="69" customWidth="1"/>
    <col min="9227" max="9227" width="18.42578125" style="69" customWidth="1"/>
    <col min="9228" max="9228" width="22.85546875" style="69" customWidth="1"/>
    <col min="9229" max="9229" width="17.42578125" style="69" customWidth="1"/>
    <col min="9230" max="9230" width="24.28515625" style="69" customWidth="1"/>
    <col min="9231" max="9464" width="11" style="69"/>
    <col min="9465" max="9465" width="11.140625" style="69" customWidth="1"/>
    <col min="9466" max="9466" width="31.140625" style="69" customWidth="1"/>
    <col min="9467" max="9467" width="23.85546875" style="69" customWidth="1"/>
    <col min="9468" max="9468" width="28.85546875" style="69" customWidth="1"/>
    <col min="9469" max="9469" width="43.85546875" style="69" customWidth="1"/>
    <col min="9470" max="9471" width="28.85546875" style="69" customWidth="1"/>
    <col min="9472" max="9473" width="27.7109375" style="69" customWidth="1"/>
    <col min="9474" max="9474" width="26" style="69" customWidth="1"/>
    <col min="9475" max="9475" width="25.28515625" style="69" customWidth="1"/>
    <col min="9476" max="9476" width="16.28515625" style="69" customWidth="1"/>
    <col min="9477" max="9477" width="19.7109375" style="69" customWidth="1"/>
    <col min="9478" max="9478" width="26" style="69" customWidth="1"/>
    <col min="9479" max="9479" width="22" style="69" customWidth="1"/>
    <col min="9480" max="9480" width="30.28515625" style="69" customWidth="1"/>
    <col min="9481" max="9481" width="20.28515625" style="69" customWidth="1"/>
    <col min="9482" max="9482" width="29.140625" style="69" customWidth="1"/>
    <col min="9483" max="9483" width="18.42578125" style="69" customWidth="1"/>
    <col min="9484" max="9484" width="22.85546875" style="69" customWidth="1"/>
    <col min="9485" max="9485" width="17.42578125" style="69" customWidth="1"/>
    <col min="9486" max="9486" width="24.28515625" style="69" customWidth="1"/>
    <col min="9487" max="9720" width="11" style="69"/>
    <col min="9721" max="9721" width="11.140625" style="69" customWidth="1"/>
    <col min="9722" max="9722" width="31.140625" style="69" customWidth="1"/>
    <col min="9723" max="9723" width="23.85546875" style="69" customWidth="1"/>
    <col min="9724" max="9724" width="28.85546875" style="69" customWidth="1"/>
    <col min="9725" max="9725" width="43.85546875" style="69" customWidth="1"/>
    <col min="9726" max="9727" width="28.85546875" style="69" customWidth="1"/>
    <col min="9728" max="9729" width="27.7109375" style="69" customWidth="1"/>
    <col min="9730" max="9730" width="26" style="69" customWidth="1"/>
    <col min="9731" max="9731" width="25.28515625" style="69" customWidth="1"/>
    <col min="9732" max="9732" width="16.28515625" style="69" customWidth="1"/>
    <col min="9733" max="9733" width="19.7109375" style="69" customWidth="1"/>
    <col min="9734" max="9734" width="26" style="69" customWidth="1"/>
    <col min="9735" max="9735" width="22" style="69" customWidth="1"/>
    <col min="9736" max="9736" width="30.28515625" style="69" customWidth="1"/>
    <col min="9737" max="9737" width="20.28515625" style="69" customWidth="1"/>
    <col min="9738" max="9738" width="29.140625" style="69" customWidth="1"/>
    <col min="9739" max="9739" width="18.42578125" style="69" customWidth="1"/>
    <col min="9740" max="9740" width="22.85546875" style="69" customWidth="1"/>
    <col min="9741" max="9741" width="17.42578125" style="69" customWidth="1"/>
    <col min="9742" max="9742" width="24.28515625" style="69" customWidth="1"/>
    <col min="9743" max="9976" width="11" style="69"/>
    <col min="9977" max="9977" width="11.140625" style="69" customWidth="1"/>
    <col min="9978" max="9978" width="31.140625" style="69" customWidth="1"/>
    <col min="9979" max="9979" width="23.85546875" style="69" customWidth="1"/>
    <col min="9980" max="9980" width="28.85546875" style="69" customWidth="1"/>
    <col min="9981" max="9981" width="43.85546875" style="69" customWidth="1"/>
    <col min="9982" max="9983" width="28.85546875" style="69" customWidth="1"/>
    <col min="9984" max="9985" width="27.7109375" style="69" customWidth="1"/>
    <col min="9986" max="9986" width="26" style="69" customWidth="1"/>
    <col min="9987" max="9987" width="25.28515625" style="69" customWidth="1"/>
    <col min="9988" max="9988" width="16.28515625" style="69" customWidth="1"/>
    <col min="9989" max="9989" width="19.7109375" style="69" customWidth="1"/>
    <col min="9990" max="9990" width="26" style="69" customWidth="1"/>
    <col min="9991" max="9991" width="22" style="69" customWidth="1"/>
    <col min="9992" max="9992" width="30.28515625" style="69" customWidth="1"/>
    <col min="9993" max="9993" width="20.28515625" style="69" customWidth="1"/>
    <col min="9994" max="9994" width="29.140625" style="69" customWidth="1"/>
    <col min="9995" max="9995" width="18.42578125" style="69" customWidth="1"/>
    <col min="9996" max="9996" width="22.85546875" style="69" customWidth="1"/>
    <col min="9997" max="9997" width="17.42578125" style="69" customWidth="1"/>
    <col min="9998" max="9998" width="24.28515625" style="69" customWidth="1"/>
    <col min="9999" max="10232" width="11" style="69"/>
    <col min="10233" max="10233" width="11.140625" style="69" customWidth="1"/>
    <col min="10234" max="10234" width="31.140625" style="69" customWidth="1"/>
    <col min="10235" max="10235" width="23.85546875" style="69" customWidth="1"/>
    <col min="10236" max="10236" width="28.85546875" style="69" customWidth="1"/>
    <col min="10237" max="10237" width="43.85546875" style="69" customWidth="1"/>
    <col min="10238" max="10239" width="28.85546875" style="69" customWidth="1"/>
    <col min="10240" max="10241" width="27.7109375" style="69" customWidth="1"/>
    <col min="10242" max="10242" width="26" style="69" customWidth="1"/>
    <col min="10243" max="10243" width="25.28515625" style="69" customWidth="1"/>
    <col min="10244" max="10244" width="16.28515625" style="69" customWidth="1"/>
    <col min="10245" max="10245" width="19.7109375" style="69" customWidth="1"/>
    <col min="10246" max="10246" width="26" style="69" customWidth="1"/>
    <col min="10247" max="10247" width="22" style="69" customWidth="1"/>
    <col min="10248" max="10248" width="30.28515625" style="69" customWidth="1"/>
    <col min="10249" max="10249" width="20.28515625" style="69" customWidth="1"/>
    <col min="10250" max="10250" width="29.140625" style="69" customWidth="1"/>
    <col min="10251" max="10251" width="18.42578125" style="69" customWidth="1"/>
    <col min="10252" max="10252" width="22.85546875" style="69" customWidth="1"/>
    <col min="10253" max="10253" width="17.42578125" style="69" customWidth="1"/>
    <col min="10254" max="10254" width="24.28515625" style="69" customWidth="1"/>
    <col min="10255" max="10488" width="11" style="69"/>
    <col min="10489" max="10489" width="11.140625" style="69" customWidth="1"/>
    <col min="10490" max="10490" width="31.140625" style="69" customWidth="1"/>
    <col min="10491" max="10491" width="23.85546875" style="69" customWidth="1"/>
    <col min="10492" max="10492" width="28.85546875" style="69" customWidth="1"/>
    <col min="10493" max="10493" width="43.85546875" style="69" customWidth="1"/>
    <col min="10494" max="10495" width="28.85546875" style="69" customWidth="1"/>
    <col min="10496" max="10497" width="27.7109375" style="69" customWidth="1"/>
    <col min="10498" max="10498" width="26" style="69" customWidth="1"/>
    <col min="10499" max="10499" width="25.28515625" style="69" customWidth="1"/>
    <col min="10500" max="10500" width="16.28515625" style="69" customWidth="1"/>
    <col min="10501" max="10501" width="19.7109375" style="69" customWidth="1"/>
    <col min="10502" max="10502" width="26" style="69" customWidth="1"/>
    <col min="10503" max="10503" width="22" style="69" customWidth="1"/>
    <col min="10504" max="10504" width="30.28515625" style="69" customWidth="1"/>
    <col min="10505" max="10505" width="20.28515625" style="69" customWidth="1"/>
    <col min="10506" max="10506" width="29.140625" style="69" customWidth="1"/>
    <col min="10507" max="10507" width="18.42578125" style="69" customWidth="1"/>
    <col min="10508" max="10508" width="22.85546875" style="69" customWidth="1"/>
    <col min="10509" max="10509" width="17.42578125" style="69" customWidth="1"/>
    <col min="10510" max="10510" width="24.28515625" style="69" customWidth="1"/>
    <col min="10511" max="10744" width="11" style="69"/>
    <col min="10745" max="10745" width="11.140625" style="69" customWidth="1"/>
    <col min="10746" max="10746" width="31.140625" style="69" customWidth="1"/>
    <col min="10747" max="10747" width="23.85546875" style="69" customWidth="1"/>
    <col min="10748" max="10748" width="28.85546875" style="69" customWidth="1"/>
    <col min="10749" max="10749" width="43.85546875" style="69" customWidth="1"/>
    <col min="10750" max="10751" width="28.85546875" style="69" customWidth="1"/>
    <col min="10752" max="10753" width="27.7109375" style="69" customWidth="1"/>
    <col min="10754" max="10754" width="26" style="69" customWidth="1"/>
    <col min="10755" max="10755" width="25.28515625" style="69" customWidth="1"/>
    <col min="10756" max="10756" width="16.28515625" style="69" customWidth="1"/>
    <col min="10757" max="10757" width="19.7109375" style="69" customWidth="1"/>
    <col min="10758" max="10758" width="26" style="69" customWidth="1"/>
    <col min="10759" max="10759" width="22" style="69" customWidth="1"/>
    <col min="10760" max="10760" width="30.28515625" style="69" customWidth="1"/>
    <col min="10761" max="10761" width="20.28515625" style="69" customWidth="1"/>
    <col min="10762" max="10762" width="29.140625" style="69" customWidth="1"/>
    <col min="10763" max="10763" width="18.42578125" style="69" customWidth="1"/>
    <col min="10764" max="10764" width="22.85546875" style="69" customWidth="1"/>
    <col min="10765" max="10765" width="17.42578125" style="69" customWidth="1"/>
    <col min="10766" max="10766" width="24.28515625" style="69" customWidth="1"/>
    <col min="10767" max="11000" width="11" style="69"/>
    <col min="11001" max="11001" width="11.140625" style="69" customWidth="1"/>
    <col min="11002" max="11002" width="31.140625" style="69" customWidth="1"/>
    <col min="11003" max="11003" width="23.85546875" style="69" customWidth="1"/>
    <col min="11004" max="11004" width="28.85546875" style="69" customWidth="1"/>
    <col min="11005" max="11005" width="43.85546875" style="69" customWidth="1"/>
    <col min="11006" max="11007" width="28.85546875" style="69" customWidth="1"/>
    <col min="11008" max="11009" width="27.7109375" style="69" customWidth="1"/>
    <col min="11010" max="11010" width="26" style="69" customWidth="1"/>
    <col min="11011" max="11011" width="25.28515625" style="69" customWidth="1"/>
    <col min="11012" max="11012" width="16.28515625" style="69" customWidth="1"/>
    <col min="11013" max="11013" width="19.7109375" style="69" customWidth="1"/>
    <col min="11014" max="11014" width="26" style="69" customWidth="1"/>
    <col min="11015" max="11015" width="22" style="69" customWidth="1"/>
    <col min="11016" max="11016" width="30.28515625" style="69" customWidth="1"/>
    <col min="11017" max="11017" width="20.28515625" style="69" customWidth="1"/>
    <col min="11018" max="11018" width="29.140625" style="69" customWidth="1"/>
    <col min="11019" max="11019" width="18.42578125" style="69" customWidth="1"/>
    <col min="11020" max="11020" width="22.85546875" style="69" customWidth="1"/>
    <col min="11021" max="11021" width="17.42578125" style="69" customWidth="1"/>
    <col min="11022" max="11022" width="24.28515625" style="69" customWidth="1"/>
    <col min="11023" max="11256" width="11" style="69"/>
    <col min="11257" max="11257" width="11.140625" style="69" customWidth="1"/>
    <col min="11258" max="11258" width="31.140625" style="69" customWidth="1"/>
    <col min="11259" max="11259" width="23.85546875" style="69" customWidth="1"/>
    <col min="11260" max="11260" width="28.85546875" style="69" customWidth="1"/>
    <col min="11261" max="11261" width="43.85546875" style="69" customWidth="1"/>
    <col min="11262" max="11263" width="28.85546875" style="69" customWidth="1"/>
    <col min="11264" max="11265" width="27.7109375" style="69" customWidth="1"/>
    <col min="11266" max="11266" width="26" style="69" customWidth="1"/>
    <col min="11267" max="11267" width="25.28515625" style="69" customWidth="1"/>
    <col min="11268" max="11268" width="16.28515625" style="69" customWidth="1"/>
    <col min="11269" max="11269" width="19.7109375" style="69" customWidth="1"/>
    <col min="11270" max="11270" width="26" style="69" customWidth="1"/>
    <col min="11271" max="11271" width="22" style="69" customWidth="1"/>
    <col min="11272" max="11272" width="30.28515625" style="69" customWidth="1"/>
    <col min="11273" max="11273" width="20.28515625" style="69" customWidth="1"/>
    <col min="11274" max="11274" width="29.140625" style="69" customWidth="1"/>
    <col min="11275" max="11275" width="18.42578125" style="69" customWidth="1"/>
    <col min="11276" max="11276" width="22.85546875" style="69" customWidth="1"/>
    <col min="11277" max="11277" width="17.42578125" style="69" customWidth="1"/>
    <col min="11278" max="11278" width="24.28515625" style="69" customWidth="1"/>
    <col min="11279" max="11512" width="11" style="69"/>
    <col min="11513" max="11513" width="11.140625" style="69" customWidth="1"/>
    <col min="11514" max="11514" width="31.140625" style="69" customWidth="1"/>
    <col min="11515" max="11515" width="23.85546875" style="69" customWidth="1"/>
    <col min="11516" max="11516" width="28.85546875" style="69" customWidth="1"/>
    <col min="11517" max="11517" width="43.85546875" style="69" customWidth="1"/>
    <col min="11518" max="11519" width="28.85546875" style="69" customWidth="1"/>
    <col min="11520" max="11521" width="27.7109375" style="69" customWidth="1"/>
    <col min="11522" max="11522" width="26" style="69" customWidth="1"/>
    <col min="11523" max="11523" width="25.28515625" style="69" customWidth="1"/>
    <col min="11524" max="11524" width="16.28515625" style="69" customWidth="1"/>
    <col min="11525" max="11525" width="19.7109375" style="69" customWidth="1"/>
    <col min="11526" max="11526" width="26" style="69" customWidth="1"/>
    <col min="11527" max="11527" width="22" style="69" customWidth="1"/>
    <col min="11528" max="11528" width="30.28515625" style="69" customWidth="1"/>
    <col min="11529" max="11529" width="20.28515625" style="69" customWidth="1"/>
    <col min="11530" max="11530" width="29.140625" style="69" customWidth="1"/>
    <col min="11531" max="11531" width="18.42578125" style="69" customWidth="1"/>
    <col min="11532" max="11532" width="22.85546875" style="69" customWidth="1"/>
    <col min="11533" max="11533" width="17.42578125" style="69" customWidth="1"/>
    <col min="11534" max="11534" width="24.28515625" style="69" customWidth="1"/>
    <col min="11535" max="11768" width="11" style="69"/>
    <col min="11769" max="11769" width="11.140625" style="69" customWidth="1"/>
    <col min="11770" max="11770" width="31.140625" style="69" customWidth="1"/>
    <col min="11771" max="11771" width="23.85546875" style="69" customWidth="1"/>
    <col min="11772" max="11772" width="28.85546875" style="69" customWidth="1"/>
    <col min="11773" max="11773" width="43.85546875" style="69" customWidth="1"/>
    <col min="11774" max="11775" width="28.85546875" style="69" customWidth="1"/>
    <col min="11776" max="11777" width="27.7109375" style="69" customWidth="1"/>
    <col min="11778" max="11778" width="26" style="69" customWidth="1"/>
    <col min="11779" max="11779" width="25.28515625" style="69" customWidth="1"/>
    <col min="11780" max="11780" width="16.28515625" style="69" customWidth="1"/>
    <col min="11781" max="11781" width="19.7109375" style="69" customWidth="1"/>
    <col min="11782" max="11782" width="26" style="69" customWidth="1"/>
    <col min="11783" max="11783" width="22" style="69" customWidth="1"/>
    <col min="11784" max="11784" width="30.28515625" style="69" customWidth="1"/>
    <col min="11785" max="11785" width="20.28515625" style="69" customWidth="1"/>
    <col min="11786" max="11786" width="29.140625" style="69" customWidth="1"/>
    <col min="11787" max="11787" width="18.42578125" style="69" customWidth="1"/>
    <col min="11788" max="11788" width="22.85546875" style="69" customWidth="1"/>
    <col min="11789" max="11789" width="17.42578125" style="69" customWidth="1"/>
    <col min="11790" max="11790" width="24.28515625" style="69" customWidth="1"/>
    <col min="11791" max="12024" width="11" style="69"/>
    <col min="12025" max="12025" width="11.140625" style="69" customWidth="1"/>
    <col min="12026" max="12026" width="31.140625" style="69" customWidth="1"/>
    <col min="12027" max="12027" width="23.85546875" style="69" customWidth="1"/>
    <col min="12028" max="12028" width="28.85546875" style="69" customWidth="1"/>
    <col min="12029" max="12029" width="43.85546875" style="69" customWidth="1"/>
    <col min="12030" max="12031" width="28.85546875" style="69" customWidth="1"/>
    <col min="12032" max="12033" width="27.7109375" style="69" customWidth="1"/>
    <col min="12034" max="12034" width="26" style="69" customWidth="1"/>
    <col min="12035" max="12035" width="25.28515625" style="69" customWidth="1"/>
    <col min="12036" max="12036" width="16.28515625" style="69" customWidth="1"/>
    <col min="12037" max="12037" width="19.7109375" style="69" customWidth="1"/>
    <col min="12038" max="12038" width="26" style="69" customWidth="1"/>
    <col min="12039" max="12039" width="22" style="69" customWidth="1"/>
    <col min="12040" max="12040" width="30.28515625" style="69" customWidth="1"/>
    <col min="12041" max="12041" width="20.28515625" style="69" customWidth="1"/>
    <col min="12042" max="12042" width="29.140625" style="69" customWidth="1"/>
    <col min="12043" max="12043" width="18.42578125" style="69" customWidth="1"/>
    <col min="12044" max="12044" width="22.85546875" style="69" customWidth="1"/>
    <col min="12045" max="12045" width="17.42578125" style="69" customWidth="1"/>
    <col min="12046" max="12046" width="24.28515625" style="69" customWidth="1"/>
    <col min="12047" max="12280" width="11" style="69"/>
    <col min="12281" max="12281" width="11.140625" style="69" customWidth="1"/>
    <col min="12282" max="12282" width="31.140625" style="69" customWidth="1"/>
    <col min="12283" max="12283" width="23.85546875" style="69" customWidth="1"/>
    <col min="12284" max="12284" width="28.85546875" style="69" customWidth="1"/>
    <col min="12285" max="12285" width="43.85546875" style="69" customWidth="1"/>
    <col min="12286" max="12287" width="28.85546875" style="69" customWidth="1"/>
    <col min="12288" max="12289" width="27.7109375" style="69" customWidth="1"/>
    <col min="12290" max="12290" width="26" style="69" customWidth="1"/>
    <col min="12291" max="12291" width="25.28515625" style="69" customWidth="1"/>
    <col min="12292" max="12292" width="16.28515625" style="69" customWidth="1"/>
    <col min="12293" max="12293" width="19.7109375" style="69" customWidth="1"/>
    <col min="12294" max="12294" width="26" style="69" customWidth="1"/>
    <col min="12295" max="12295" width="22" style="69" customWidth="1"/>
    <col min="12296" max="12296" width="30.28515625" style="69" customWidth="1"/>
    <col min="12297" max="12297" width="20.28515625" style="69" customWidth="1"/>
    <col min="12298" max="12298" width="29.140625" style="69" customWidth="1"/>
    <col min="12299" max="12299" width="18.42578125" style="69" customWidth="1"/>
    <col min="12300" max="12300" width="22.85546875" style="69" customWidth="1"/>
    <col min="12301" max="12301" width="17.42578125" style="69" customWidth="1"/>
    <col min="12302" max="12302" width="24.28515625" style="69" customWidth="1"/>
    <col min="12303" max="12536" width="11" style="69"/>
    <col min="12537" max="12537" width="11.140625" style="69" customWidth="1"/>
    <col min="12538" max="12538" width="31.140625" style="69" customWidth="1"/>
    <col min="12539" max="12539" width="23.85546875" style="69" customWidth="1"/>
    <col min="12540" max="12540" width="28.85546875" style="69" customWidth="1"/>
    <col min="12541" max="12541" width="43.85546875" style="69" customWidth="1"/>
    <col min="12542" max="12543" width="28.85546875" style="69" customWidth="1"/>
    <col min="12544" max="12545" width="27.7109375" style="69" customWidth="1"/>
    <col min="12546" max="12546" width="26" style="69" customWidth="1"/>
    <col min="12547" max="12547" width="25.28515625" style="69" customWidth="1"/>
    <col min="12548" max="12548" width="16.28515625" style="69" customWidth="1"/>
    <col min="12549" max="12549" width="19.7109375" style="69" customWidth="1"/>
    <col min="12550" max="12550" width="26" style="69" customWidth="1"/>
    <col min="12551" max="12551" width="22" style="69" customWidth="1"/>
    <col min="12552" max="12552" width="30.28515625" style="69" customWidth="1"/>
    <col min="12553" max="12553" width="20.28515625" style="69" customWidth="1"/>
    <col min="12554" max="12554" width="29.140625" style="69" customWidth="1"/>
    <col min="12555" max="12555" width="18.42578125" style="69" customWidth="1"/>
    <col min="12556" max="12556" width="22.85546875" style="69" customWidth="1"/>
    <col min="12557" max="12557" width="17.42578125" style="69" customWidth="1"/>
    <col min="12558" max="12558" width="24.28515625" style="69" customWidth="1"/>
    <col min="12559" max="12792" width="11" style="69"/>
    <col min="12793" max="12793" width="11.140625" style="69" customWidth="1"/>
    <col min="12794" max="12794" width="31.140625" style="69" customWidth="1"/>
    <col min="12795" max="12795" width="23.85546875" style="69" customWidth="1"/>
    <col min="12796" max="12796" width="28.85546875" style="69" customWidth="1"/>
    <col min="12797" max="12797" width="43.85546875" style="69" customWidth="1"/>
    <col min="12798" max="12799" width="28.85546875" style="69" customWidth="1"/>
    <col min="12800" max="12801" width="27.7109375" style="69" customWidth="1"/>
    <col min="12802" max="12802" width="26" style="69" customWidth="1"/>
    <col min="12803" max="12803" width="25.28515625" style="69" customWidth="1"/>
    <col min="12804" max="12804" width="16.28515625" style="69" customWidth="1"/>
    <col min="12805" max="12805" width="19.7109375" style="69" customWidth="1"/>
    <col min="12806" max="12806" width="26" style="69" customWidth="1"/>
    <col min="12807" max="12807" width="22" style="69" customWidth="1"/>
    <col min="12808" max="12808" width="30.28515625" style="69" customWidth="1"/>
    <col min="12809" max="12809" width="20.28515625" style="69" customWidth="1"/>
    <col min="12810" max="12810" width="29.140625" style="69" customWidth="1"/>
    <col min="12811" max="12811" width="18.42578125" style="69" customWidth="1"/>
    <col min="12812" max="12812" width="22.85546875" style="69" customWidth="1"/>
    <col min="12813" max="12813" width="17.42578125" style="69" customWidth="1"/>
    <col min="12814" max="12814" width="24.28515625" style="69" customWidth="1"/>
    <col min="12815" max="13048" width="11" style="69"/>
    <col min="13049" max="13049" width="11.140625" style="69" customWidth="1"/>
    <col min="13050" max="13050" width="31.140625" style="69" customWidth="1"/>
    <col min="13051" max="13051" width="23.85546875" style="69" customWidth="1"/>
    <col min="13052" max="13052" width="28.85546875" style="69" customWidth="1"/>
    <col min="13053" max="13053" width="43.85546875" style="69" customWidth="1"/>
    <col min="13054" max="13055" width="28.85546875" style="69" customWidth="1"/>
    <col min="13056" max="13057" width="27.7109375" style="69" customWidth="1"/>
    <col min="13058" max="13058" width="26" style="69" customWidth="1"/>
    <col min="13059" max="13059" width="25.28515625" style="69" customWidth="1"/>
    <col min="13060" max="13060" width="16.28515625" style="69" customWidth="1"/>
    <col min="13061" max="13061" width="19.7109375" style="69" customWidth="1"/>
    <col min="13062" max="13062" width="26" style="69" customWidth="1"/>
    <col min="13063" max="13063" width="22" style="69" customWidth="1"/>
    <col min="13064" max="13064" width="30.28515625" style="69" customWidth="1"/>
    <col min="13065" max="13065" width="20.28515625" style="69" customWidth="1"/>
    <col min="13066" max="13066" width="29.140625" style="69" customWidth="1"/>
    <col min="13067" max="13067" width="18.42578125" style="69" customWidth="1"/>
    <col min="13068" max="13068" width="22.85546875" style="69" customWidth="1"/>
    <col min="13069" max="13069" width="17.42578125" style="69" customWidth="1"/>
    <col min="13070" max="13070" width="24.28515625" style="69" customWidth="1"/>
    <col min="13071" max="13304" width="11" style="69"/>
    <col min="13305" max="13305" width="11.140625" style="69" customWidth="1"/>
    <col min="13306" max="13306" width="31.140625" style="69" customWidth="1"/>
    <col min="13307" max="13307" width="23.85546875" style="69" customWidth="1"/>
    <col min="13308" max="13308" width="28.85546875" style="69" customWidth="1"/>
    <col min="13309" max="13309" width="43.85546875" style="69" customWidth="1"/>
    <col min="13310" max="13311" width="28.85546875" style="69" customWidth="1"/>
    <col min="13312" max="13313" width="27.7109375" style="69" customWidth="1"/>
    <col min="13314" max="13314" width="26" style="69" customWidth="1"/>
    <col min="13315" max="13315" width="25.28515625" style="69" customWidth="1"/>
    <col min="13316" max="13316" width="16.28515625" style="69" customWidth="1"/>
    <col min="13317" max="13317" width="19.7109375" style="69" customWidth="1"/>
    <col min="13318" max="13318" width="26" style="69" customWidth="1"/>
    <col min="13319" max="13319" width="22" style="69" customWidth="1"/>
    <col min="13320" max="13320" width="30.28515625" style="69" customWidth="1"/>
    <col min="13321" max="13321" width="20.28515625" style="69" customWidth="1"/>
    <col min="13322" max="13322" width="29.140625" style="69" customWidth="1"/>
    <col min="13323" max="13323" width="18.42578125" style="69" customWidth="1"/>
    <col min="13324" max="13324" width="22.85546875" style="69" customWidth="1"/>
    <col min="13325" max="13325" width="17.42578125" style="69" customWidth="1"/>
    <col min="13326" max="13326" width="24.28515625" style="69" customWidth="1"/>
    <col min="13327" max="13560" width="11" style="69"/>
    <col min="13561" max="13561" width="11.140625" style="69" customWidth="1"/>
    <col min="13562" max="13562" width="31.140625" style="69" customWidth="1"/>
    <col min="13563" max="13563" width="23.85546875" style="69" customWidth="1"/>
    <col min="13564" max="13564" width="28.85546875" style="69" customWidth="1"/>
    <col min="13565" max="13565" width="43.85546875" style="69" customWidth="1"/>
    <col min="13566" max="13567" width="28.85546875" style="69" customWidth="1"/>
    <col min="13568" max="13569" width="27.7109375" style="69" customWidth="1"/>
    <col min="13570" max="13570" width="26" style="69" customWidth="1"/>
    <col min="13571" max="13571" width="25.28515625" style="69" customWidth="1"/>
    <col min="13572" max="13572" width="16.28515625" style="69" customWidth="1"/>
    <col min="13573" max="13573" width="19.7109375" style="69" customWidth="1"/>
    <col min="13574" max="13574" width="26" style="69" customWidth="1"/>
    <col min="13575" max="13575" width="22" style="69" customWidth="1"/>
    <col min="13576" max="13576" width="30.28515625" style="69" customWidth="1"/>
    <col min="13577" max="13577" width="20.28515625" style="69" customWidth="1"/>
    <col min="13578" max="13578" width="29.140625" style="69" customWidth="1"/>
    <col min="13579" max="13579" width="18.42578125" style="69" customWidth="1"/>
    <col min="13580" max="13580" width="22.85546875" style="69" customWidth="1"/>
    <col min="13581" max="13581" width="17.42578125" style="69" customWidth="1"/>
    <col min="13582" max="13582" width="24.28515625" style="69" customWidth="1"/>
    <col min="13583" max="13816" width="11" style="69"/>
    <col min="13817" max="13817" width="11.140625" style="69" customWidth="1"/>
    <col min="13818" max="13818" width="31.140625" style="69" customWidth="1"/>
    <col min="13819" max="13819" width="23.85546875" style="69" customWidth="1"/>
    <col min="13820" max="13820" width="28.85546875" style="69" customWidth="1"/>
    <col min="13821" max="13821" width="43.85546875" style="69" customWidth="1"/>
    <col min="13822" max="13823" width="28.85546875" style="69" customWidth="1"/>
    <col min="13824" max="13825" width="27.7109375" style="69" customWidth="1"/>
    <col min="13826" max="13826" width="26" style="69" customWidth="1"/>
    <col min="13827" max="13827" width="25.28515625" style="69" customWidth="1"/>
    <col min="13828" max="13828" width="16.28515625" style="69" customWidth="1"/>
    <col min="13829" max="13829" width="19.7109375" style="69" customWidth="1"/>
    <col min="13830" max="13830" width="26" style="69" customWidth="1"/>
    <col min="13831" max="13831" width="22" style="69" customWidth="1"/>
    <col min="13832" max="13832" width="30.28515625" style="69" customWidth="1"/>
    <col min="13833" max="13833" width="20.28515625" style="69" customWidth="1"/>
    <col min="13834" max="13834" width="29.140625" style="69" customWidth="1"/>
    <col min="13835" max="13835" width="18.42578125" style="69" customWidth="1"/>
    <col min="13836" max="13836" width="22.85546875" style="69" customWidth="1"/>
    <col min="13837" max="13837" width="17.42578125" style="69" customWidth="1"/>
    <col min="13838" max="13838" width="24.28515625" style="69" customWidth="1"/>
    <col min="13839" max="14072" width="11" style="69"/>
    <col min="14073" max="14073" width="11.140625" style="69" customWidth="1"/>
    <col min="14074" max="14074" width="31.140625" style="69" customWidth="1"/>
    <col min="14075" max="14075" width="23.85546875" style="69" customWidth="1"/>
    <col min="14076" max="14076" width="28.85546875" style="69" customWidth="1"/>
    <col min="14077" max="14077" width="43.85546875" style="69" customWidth="1"/>
    <col min="14078" max="14079" width="28.85546875" style="69" customWidth="1"/>
    <col min="14080" max="14081" width="27.7109375" style="69" customWidth="1"/>
    <col min="14082" max="14082" width="26" style="69" customWidth="1"/>
    <col min="14083" max="14083" width="25.28515625" style="69" customWidth="1"/>
    <col min="14084" max="14084" width="16.28515625" style="69" customWidth="1"/>
    <col min="14085" max="14085" width="19.7109375" style="69" customWidth="1"/>
    <col min="14086" max="14086" width="26" style="69" customWidth="1"/>
    <col min="14087" max="14087" width="22" style="69" customWidth="1"/>
    <col min="14088" max="14088" width="30.28515625" style="69" customWidth="1"/>
    <col min="14089" max="14089" width="20.28515625" style="69" customWidth="1"/>
    <col min="14090" max="14090" width="29.140625" style="69" customWidth="1"/>
    <col min="14091" max="14091" width="18.42578125" style="69" customWidth="1"/>
    <col min="14092" max="14092" width="22.85546875" style="69" customWidth="1"/>
    <col min="14093" max="14093" width="17.42578125" style="69" customWidth="1"/>
    <col min="14094" max="14094" width="24.28515625" style="69" customWidth="1"/>
    <col min="14095" max="14328" width="11" style="69"/>
    <col min="14329" max="14329" width="11.140625" style="69" customWidth="1"/>
    <col min="14330" max="14330" width="31.140625" style="69" customWidth="1"/>
    <col min="14331" max="14331" width="23.85546875" style="69" customWidth="1"/>
    <col min="14332" max="14332" width="28.85546875" style="69" customWidth="1"/>
    <col min="14333" max="14333" width="43.85546875" style="69" customWidth="1"/>
    <col min="14334" max="14335" width="28.85546875" style="69" customWidth="1"/>
    <col min="14336" max="14337" width="27.7109375" style="69" customWidth="1"/>
    <col min="14338" max="14338" width="26" style="69" customWidth="1"/>
    <col min="14339" max="14339" width="25.28515625" style="69" customWidth="1"/>
    <col min="14340" max="14340" width="16.28515625" style="69" customWidth="1"/>
    <col min="14341" max="14341" width="19.7109375" style="69" customWidth="1"/>
    <col min="14342" max="14342" width="26" style="69" customWidth="1"/>
    <col min="14343" max="14343" width="22" style="69" customWidth="1"/>
    <col min="14344" max="14344" width="30.28515625" style="69" customWidth="1"/>
    <col min="14345" max="14345" width="20.28515625" style="69" customWidth="1"/>
    <col min="14346" max="14346" width="29.140625" style="69" customWidth="1"/>
    <col min="14347" max="14347" width="18.42578125" style="69" customWidth="1"/>
    <col min="14348" max="14348" width="22.85546875" style="69" customWidth="1"/>
    <col min="14349" max="14349" width="17.42578125" style="69" customWidth="1"/>
    <col min="14350" max="14350" width="24.28515625" style="69" customWidth="1"/>
    <col min="14351" max="14584" width="11" style="69"/>
    <col min="14585" max="14585" width="11.140625" style="69" customWidth="1"/>
    <col min="14586" max="14586" width="31.140625" style="69" customWidth="1"/>
    <col min="14587" max="14587" width="23.85546875" style="69" customWidth="1"/>
    <col min="14588" max="14588" width="28.85546875" style="69" customWidth="1"/>
    <col min="14589" max="14589" width="43.85546875" style="69" customWidth="1"/>
    <col min="14590" max="14591" width="28.85546875" style="69" customWidth="1"/>
    <col min="14592" max="14593" width="27.7109375" style="69" customWidth="1"/>
    <col min="14594" max="14594" width="26" style="69" customWidth="1"/>
    <col min="14595" max="14595" width="25.28515625" style="69" customWidth="1"/>
    <col min="14596" max="14596" width="16.28515625" style="69" customWidth="1"/>
    <col min="14597" max="14597" width="19.7109375" style="69" customWidth="1"/>
    <col min="14598" max="14598" width="26" style="69" customWidth="1"/>
    <col min="14599" max="14599" width="22" style="69" customWidth="1"/>
    <col min="14600" max="14600" width="30.28515625" style="69" customWidth="1"/>
    <col min="14601" max="14601" width="20.28515625" style="69" customWidth="1"/>
    <col min="14602" max="14602" width="29.140625" style="69" customWidth="1"/>
    <col min="14603" max="14603" width="18.42578125" style="69" customWidth="1"/>
    <col min="14604" max="14604" width="22.85546875" style="69" customWidth="1"/>
    <col min="14605" max="14605" width="17.42578125" style="69" customWidth="1"/>
    <col min="14606" max="14606" width="24.28515625" style="69" customWidth="1"/>
    <col min="14607" max="14840" width="11" style="69"/>
    <col min="14841" max="14841" width="11.140625" style="69" customWidth="1"/>
    <col min="14842" max="14842" width="31.140625" style="69" customWidth="1"/>
    <col min="14843" max="14843" width="23.85546875" style="69" customWidth="1"/>
    <col min="14844" max="14844" width="28.85546875" style="69" customWidth="1"/>
    <col min="14845" max="14845" width="43.85546875" style="69" customWidth="1"/>
    <col min="14846" max="14847" width="28.85546875" style="69" customWidth="1"/>
    <col min="14848" max="14849" width="27.7109375" style="69" customWidth="1"/>
    <col min="14850" max="14850" width="26" style="69" customWidth="1"/>
    <col min="14851" max="14851" width="25.28515625" style="69" customWidth="1"/>
    <col min="14852" max="14852" width="16.28515625" style="69" customWidth="1"/>
    <col min="14853" max="14853" width="19.7109375" style="69" customWidth="1"/>
    <col min="14854" max="14854" width="26" style="69" customWidth="1"/>
    <col min="14855" max="14855" width="22" style="69" customWidth="1"/>
    <col min="14856" max="14856" width="30.28515625" style="69" customWidth="1"/>
    <col min="14857" max="14857" width="20.28515625" style="69" customWidth="1"/>
    <col min="14858" max="14858" width="29.140625" style="69" customWidth="1"/>
    <col min="14859" max="14859" width="18.42578125" style="69" customWidth="1"/>
    <col min="14860" max="14860" width="22.85546875" style="69" customWidth="1"/>
    <col min="14861" max="14861" width="17.42578125" style="69" customWidth="1"/>
    <col min="14862" max="14862" width="24.28515625" style="69" customWidth="1"/>
    <col min="14863" max="15096" width="11" style="69"/>
    <col min="15097" max="15097" width="11.140625" style="69" customWidth="1"/>
    <col min="15098" max="15098" width="31.140625" style="69" customWidth="1"/>
    <col min="15099" max="15099" width="23.85546875" style="69" customWidth="1"/>
    <col min="15100" max="15100" width="28.85546875" style="69" customWidth="1"/>
    <col min="15101" max="15101" width="43.85546875" style="69" customWidth="1"/>
    <col min="15102" max="15103" width="28.85546875" style="69" customWidth="1"/>
    <col min="15104" max="15105" width="27.7109375" style="69" customWidth="1"/>
    <col min="15106" max="15106" width="26" style="69" customWidth="1"/>
    <col min="15107" max="15107" width="25.28515625" style="69" customWidth="1"/>
    <col min="15108" max="15108" width="16.28515625" style="69" customWidth="1"/>
    <col min="15109" max="15109" width="19.7109375" style="69" customWidth="1"/>
    <col min="15110" max="15110" width="26" style="69" customWidth="1"/>
    <col min="15111" max="15111" width="22" style="69" customWidth="1"/>
    <col min="15112" max="15112" width="30.28515625" style="69" customWidth="1"/>
    <col min="15113" max="15113" width="20.28515625" style="69" customWidth="1"/>
    <col min="15114" max="15114" width="29.140625" style="69" customWidth="1"/>
    <col min="15115" max="15115" width="18.42578125" style="69" customWidth="1"/>
    <col min="15116" max="15116" width="22.85546875" style="69" customWidth="1"/>
    <col min="15117" max="15117" width="17.42578125" style="69" customWidth="1"/>
    <col min="15118" max="15118" width="24.28515625" style="69" customWidth="1"/>
    <col min="15119" max="15352" width="11" style="69"/>
    <col min="15353" max="15353" width="11.140625" style="69" customWidth="1"/>
    <col min="15354" max="15354" width="31.140625" style="69" customWidth="1"/>
    <col min="15355" max="15355" width="23.85546875" style="69" customWidth="1"/>
    <col min="15356" max="15356" width="28.85546875" style="69" customWidth="1"/>
    <col min="15357" max="15357" width="43.85546875" style="69" customWidth="1"/>
    <col min="15358" max="15359" width="28.85546875" style="69" customWidth="1"/>
    <col min="15360" max="15361" width="27.7109375" style="69" customWidth="1"/>
    <col min="15362" max="15362" width="26" style="69" customWidth="1"/>
    <col min="15363" max="15363" width="25.28515625" style="69" customWidth="1"/>
    <col min="15364" max="15364" width="16.28515625" style="69" customWidth="1"/>
    <col min="15365" max="15365" width="19.7109375" style="69" customWidth="1"/>
    <col min="15366" max="15366" width="26" style="69" customWidth="1"/>
    <col min="15367" max="15367" width="22" style="69" customWidth="1"/>
    <col min="15368" max="15368" width="30.28515625" style="69" customWidth="1"/>
    <col min="15369" max="15369" width="20.28515625" style="69" customWidth="1"/>
    <col min="15370" max="15370" width="29.140625" style="69" customWidth="1"/>
    <col min="15371" max="15371" width="18.42578125" style="69" customWidth="1"/>
    <col min="15372" max="15372" width="22.85546875" style="69" customWidth="1"/>
    <col min="15373" max="15373" width="17.42578125" style="69" customWidth="1"/>
    <col min="15374" max="15374" width="24.28515625" style="69" customWidth="1"/>
    <col min="15375" max="15608" width="11" style="69"/>
    <col min="15609" max="15609" width="11.140625" style="69" customWidth="1"/>
    <col min="15610" max="15610" width="31.140625" style="69" customWidth="1"/>
    <col min="15611" max="15611" width="23.85546875" style="69" customWidth="1"/>
    <col min="15612" max="15612" width="28.85546875" style="69" customWidth="1"/>
    <col min="15613" max="15613" width="43.85546875" style="69" customWidth="1"/>
    <col min="15614" max="15615" width="28.85546875" style="69" customWidth="1"/>
    <col min="15616" max="15617" width="27.7109375" style="69" customWidth="1"/>
    <col min="15618" max="15618" width="26" style="69" customWidth="1"/>
    <col min="15619" max="15619" width="25.28515625" style="69" customWidth="1"/>
    <col min="15620" max="15620" width="16.28515625" style="69" customWidth="1"/>
    <col min="15621" max="15621" width="19.7109375" style="69" customWidth="1"/>
    <col min="15622" max="15622" width="26" style="69" customWidth="1"/>
    <col min="15623" max="15623" width="22" style="69" customWidth="1"/>
    <col min="15624" max="15624" width="30.28515625" style="69" customWidth="1"/>
    <col min="15625" max="15625" width="20.28515625" style="69" customWidth="1"/>
    <col min="15626" max="15626" width="29.140625" style="69" customWidth="1"/>
    <col min="15627" max="15627" width="18.42578125" style="69" customWidth="1"/>
    <col min="15628" max="15628" width="22.85546875" style="69" customWidth="1"/>
    <col min="15629" max="15629" width="17.42578125" style="69" customWidth="1"/>
    <col min="15630" max="15630" width="24.28515625" style="69" customWidth="1"/>
    <col min="15631" max="15864" width="11" style="69"/>
    <col min="15865" max="15865" width="11.140625" style="69" customWidth="1"/>
    <col min="15866" max="15866" width="31.140625" style="69" customWidth="1"/>
    <col min="15867" max="15867" width="23.85546875" style="69" customWidth="1"/>
    <col min="15868" max="15868" width="28.85546875" style="69" customWidth="1"/>
    <col min="15869" max="15869" width="43.85546875" style="69" customWidth="1"/>
    <col min="15870" max="15871" width="28.85546875" style="69" customWidth="1"/>
    <col min="15872" max="15873" width="27.7109375" style="69" customWidth="1"/>
    <col min="15874" max="15874" width="26" style="69" customWidth="1"/>
    <col min="15875" max="15875" width="25.28515625" style="69" customWidth="1"/>
    <col min="15876" max="15876" width="16.28515625" style="69" customWidth="1"/>
    <col min="15877" max="15877" width="19.7109375" style="69" customWidth="1"/>
    <col min="15878" max="15878" width="26" style="69" customWidth="1"/>
    <col min="15879" max="15879" width="22" style="69" customWidth="1"/>
    <col min="15880" max="15880" width="30.28515625" style="69" customWidth="1"/>
    <col min="15881" max="15881" width="20.28515625" style="69" customWidth="1"/>
    <col min="15882" max="15882" width="29.140625" style="69" customWidth="1"/>
    <col min="15883" max="15883" width="18.42578125" style="69" customWidth="1"/>
    <col min="15884" max="15884" width="22.85546875" style="69" customWidth="1"/>
    <col min="15885" max="15885" width="17.42578125" style="69" customWidth="1"/>
    <col min="15886" max="15886" width="24.28515625" style="69" customWidth="1"/>
    <col min="15887" max="16120" width="11" style="69"/>
    <col min="16121" max="16121" width="11.140625" style="69" customWidth="1"/>
    <col min="16122" max="16122" width="31.140625" style="69" customWidth="1"/>
    <col min="16123" max="16123" width="23.85546875" style="69" customWidth="1"/>
    <col min="16124" max="16124" width="28.85546875" style="69" customWidth="1"/>
    <col min="16125" max="16125" width="43.85546875" style="69" customWidth="1"/>
    <col min="16126" max="16127" width="28.85546875" style="69" customWidth="1"/>
    <col min="16128" max="16129" width="27.7109375" style="69" customWidth="1"/>
    <col min="16130" max="16130" width="26" style="69" customWidth="1"/>
    <col min="16131" max="16131" width="25.28515625" style="69" customWidth="1"/>
    <col min="16132" max="16132" width="16.28515625" style="69" customWidth="1"/>
    <col min="16133" max="16133" width="19.7109375" style="69" customWidth="1"/>
    <col min="16134" max="16134" width="26" style="69" customWidth="1"/>
    <col min="16135" max="16135" width="22" style="69" customWidth="1"/>
    <col min="16136" max="16136" width="30.28515625" style="69" customWidth="1"/>
    <col min="16137" max="16137" width="20.28515625" style="69" customWidth="1"/>
    <col min="16138" max="16138" width="29.140625" style="69" customWidth="1"/>
    <col min="16139" max="16139" width="18.42578125" style="69" customWidth="1"/>
    <col min="16140" max="16140" width="22.85546875" style="69" customWidth="1"/>
    <col min="16141" max="16141" width="17.42578125" style="69" customWidth="1"/>
    <col min="16142" max="16142" width="24.28515625" style="69" customWidth="1"/>
    <col min="16143" max="16376" width="11" style="69"/>
    <col min="16377" max="16384" width="11" style="69" customWidth="1"/>
  </cols>
  <sheetData>
    <row r="1" spans="1:15" ht="86.25" customHeight="1" x14ac:dyDescent="0.25">
      <c r="A1" s="186"/>
      <c r="B1" s="187"/>
      <c r="C1" s="187"/>
      <c r="D1" s="187"/>
      <c r="E1" s="878" t="s">
        <v>247</v>
      </c>
      <c r="F1" s="879"/>
      <c r="G1" s="879"/>
      <c r="H1" s="879"/>
      <c r="I1" s="879"/>
      <c r="J1" s="879"/>
      <c r="K1" s="880"/>
      <c r="L1" s="860" t="s">
        <v>1</v>
      </c>
      <c r="M1" s="860"/>
      <c r="N1" s="861"/>
    </row>
    <row r="2" spans="1:15" ht="30" customHeight="1" x14ac:dyDescent="0.3">
      <c r="A2" s="872" t="s">
        <v>2</v>
      </c>
      <c r="B2" s="873"/>
      <c r="C2" s="873"/>
      <c r="D2" s="873"/>
      <c r="E2" s="873"/>
      <c r="F2" s="873"/>
      <c r="G2" s="873"/>
      <c r="H2" s="873"/>
      <c r="I2" s="873"/>
      <c r="J2" s="873"/>
      <c r="K2" s="874"/>
      <c r="L2" s="862" t="s">
        <v>248</v>
      </c>
      <c r="M2" s="862"/>
      <c r="N2" s="863"/>
    </row>
    <row r="3" spans="1:15" ht="20.25" x14ac:dyDescent="0.25">
      <c r="A3" s="875"/>
      <c r="B3" s="876"/>
      <c r="C3" s="876"/>
      <c r="D3" s="876"/>
      <c r="E3" s="876"/>
      <c r="F3" s="876"/>
      <c r="G3" s="876"/>
      <c r="H3" s="876"/>
      <c r="I3" s="876"/>
      <c r="J3" s="876"/>
      <c r="K3" s="877"/>
      <c r="L3" s="864" t="s">
        <v>249</v>
      </c>
      <c r="M3" s="864"/>
      <c r="N3" s="865"/>
      <c r="O3" s="70"/>
    </row>
    <row r="4" spans="1:15" ht="23.25" customHeight="1" x14ac:dyDescent="0.25">
      <c r="A4" s="854" t="s">
        <v>250</v>
      </c>
      <c r="B4" s="855"/>
      <c r="C4" s="855"/>
      <c r="D4" s="855"/>
      <c r="E4" s="866" t="s">
        <v>574</v>
      </c>
      <c r="F4" s="867"/>
      <c r="G4" s="867"/>
      <c r="H4" s="867"/>
      <c r="I4" s="867"/>
      <c r="J4" s="867"/>
      <c r="K4" s="867"/>
      <c r="L4" s="867"/>
      <c r="M4" s="867"/>
      <c r="N4" s="867"/>
    </row>
    <row r="5" spans="1:15" ht="76.5" customHeight="1" x14ac:dyDescent="0.25">
      <c r="A5" s="854" t="s">
        <v>252</v>
      </c>
      <c r="B5" s="855"/>
      <c r="C5" s="855"/>
      <c r="D5" s="855"/>
      <c r="E5" s="870" t="s">
        <v>575</v>
      </c>
      <c r="F5" s="871"/>
      <c r="G5" s="871"/>
      <c r="H5" s="871"/>
      <c r="I5" s="871"/>
      <c r="J5" s="871"/>
      <c r="K5" s="871"/>
      <c r="L5" s="871"/>
      <c r="M5" s="871"/>
      <c r="N5" s="871"/>
      <c r="O5" s="70"/>
    </row>
    <row r="6" spans="1:15" ht="21.75" customHeight="1" x14ac:dyDescent="0.25">
      <c r="A6" s="854" t="s">
        <v>254</v>
      </c>
      <c r="B6" s="855"/>
      <c r="C6" s="855"/>
      <c r="D6" s="855"/>
      <c r="E6" s="71" t="s">
        <v>9</v>
      </c>
      <c r="F6" s="856">
        <v>42569</v>
      </c>
      <c r="G6" s="857"/>
      <c r="H6" s="108" t="s">
        <v>10</v>
      </c>
      <c r="I6" s="858">
        <v>42699</v>
      </c>
      <c r="J6" s="859"/>
      <c r="K6" s="866"/>
      <c r="L6" s="867"/>
      <c r="M6" s="867"/>
      <c r="N6" s="867"/>
    </row>
    <row r="7" spans="1:15" ht="18" customHeight="1" x14ac:dyDescent="0.25">
      <c r="A7" s="854" t="s">
        <v>255</v>
      </c>
      <c r="B7" s="855"/>
      <c r="C7" s="855"/>
      <c r="D7" s="855"/>
      <c r="E7" s="71" t="s">
        <v>9</v>
      </c>
      <c r="F7" s="856">
        <v>42005</v>
      </c>
      <c r="G7" s="857"/>
      <c r="H7" s="108" t="s">
        <v>10</v>
      </c>
      <c r="I7" s="858">
        <v>42613</v>
      </c>
      <c r="J7" s="859"/>
      <c r="K7" s="866"/>
      <c r="L7" s="867"/>
      <c r="M7" s="867"/>
      <c r="N7" s="867"/>
    </row>
    <row r="8" spans="1:15" ht="39.75" customHeight="1" x14ac:dyDescent="0.3">
      <c r="A8" s="868"/>
      <c r="B8" s="869"/>
      <c r="C8" s="869"/>
      <c r="D8" s="869"/>
      <c r="E8" s="869"/>
      <c r="F8" s="869"/>
      <c r="G8" s="869"/>
      <c r="H8" s="869"/>
      <c r="I8" s="869"/>
      <c r="J8" s="869"/>
      <c r="K8" s="869"/>
      <c r="L8" s="869"/>
      <c r="M8" s="869"/>
      <c r="N8" s="869"/>
    </row>
    <row r="9" spans="1:15" ht="27" customHeight="1" x14ac:dyDescent="0.25">
      <c r="A9" s="851" t="s">
        <v>256</v>
      </c>
      <c r="B9" s="849" t="s">
        <v>257</v>
      </c>
      <c r="C9" s="852" t="s">
        <v>258</v>
      </c>
      <c r="D9" s="852"/>
      <c r="E9" s="853" t="s">
        <v>259</v>
      </c>
      <c r="F9" s="853" t="s">
        <v>260</v>
      </c>
      <c r="G9" s="853" t="s">
        <v>261</v>
      </c>
      <c r="H9" s="849" t="s">
        <v>262</v>
      </c>
      <c r="I9" s="849" t="s">
        <v>263</v>
      </c>
      <c r="J9" s="849" t="s">
        <v>264</v>
      </c>
      <c r="K9" s="849" t="s">
        <v>265</v>
      </c>
      <c r="L9" s="850" t="s">
        <v>266</v>
      </c>
      <c r="M9" s="850" t="s">
        <v>267</v>
      </c>
      <c r="N9" s="846" t="s">
        <v>268</v>
      </c>
    </row>
    <row r="10" spans="1:15" s="72" customFormat="1" ht="55.5" customHeight="1" x14ac:dyDescent="0.25">
      <c r="A10" s="851"/>
      <c r="B10" s="849"/>
      <c r="C10" s="852"/>
      <c r="D10" s="852"/>
      <c r="E10" s="853"/>
      <c r="F10" s="853"/>
      <c r="G10" s="853"/>
      <c r="H10" s="849"/>
      <c r="I10" s="849"/>
      <c r="J10" s="849"/>
      <c r="K10" s="849"/>
      <c r="L10" s="850"/>
      <c r="M10" s="850"/>
      <c r="N10" s="847"/>
    </row>
    <row r="11" spans="1:15" s="72" customFormat="1" ht="60.75" customHeight="1" x14ac:dyDescent="0.25">
      <c r="A11" s="851"/>
      <c r="B11" s="849"/>
      <c r="C11" s="73" t="s">
        <v>269</v>
      </c>
      <c r="D11" s="73" t="s">
        <v>270</v>
      </c>
      <c r="E11" s="853"/>
      <c r="F11" s="853"/>
      <c r="G11" s="853"/>
      <c r="H11" s="849"/>
      <c r="I11" s="849"/>
      <c r="J11" s="849"/>
      <c r="K11" s="849"/>
      <c r="L11" s="850"/>
      <c r="M11" s="850"/>
      <c r="N11" s="848"/>
    </row>
    <row r="12" spans="1:15" s="74" customFormat="1" ht="60" customHeight="1" x14ac:dyDescent="0.25">
      <c r="A12" s="821">
        <v>1</v>
      </c>
      <c r="B12" s="822" t="s">
        <v>576</v>
      </c>
      <c r="C12" s="823" t="s">
        <v>272</v>
      </c>
      <c r="D12" s="822" t="s">
        <v>577</v>
      </c>
      <c r="E12" s="831" t="s">
        <v>273</v>
      </c>
      <c r="F12" s="831" t="s">
        <v>578</v>
      </c>
      <c r="G12" s="831" t="s">
        <v>579</v>
      </c>
      <c r="H12" s="110" t="s">
        <v>580</v>
      </c>
      <c r="I12" s="111" t="s">
        <v>581</v>
      </c>
      <c r="J12" s="117">
        <v>1</v>
      </c>
      <c r="K12" s="112" t="s">
        <v>582</v>
      </c>
      <c r="L12" s="112">
        <v>42755</v>
      </c>
      <c r="M12" s="112">
        <v>43098</v>
      </c>
      <c r="N12" s="116"/>
    </row>
    <row r="13" spans="1:15" s="74" customFormat="1" ht="63" customHeight="1" x14ac:dyDescent="0.25">
      <c r="A13" s="821"/>
      <c r="B13" s="822"/>
      <c r="C13" s="823"/>
      <c r="D13" s="822"/>
      <c r="E13" s="831"/>
      <c r="F13" s="831"/>
      <c r="G13" s="831"/>
      <c r="H13" s="110" t="s">
        <v>583</v>
      </c>
      <c r="I13" s="111" t="s">
        <v>584</v>
      </c>
      <c r="J13" s="117">
        <v>1</v>
      </c>
      <c r="K13" s="112" t="s">
        <v>585</v>
      </c>
      <c r="L13" s="112">
        <v>42724</v>
      </c>
      <c r="M13" s="112">
        <v>42727</v>
      </c>
      <c r="N13" s="116"/>
    </row>
    <row r="14" spans="1:15" s="74" customFormat="1" ht="57" customHeight="1" x14ac:dyDescent="0.25">
      <c r="A14" s="821"/>
      <c r="B14" s="822"/>
      <c r="C14" s="823"/>
      <c r="D14" s="822"/>
      <c r="E14" s="831"/>
      <c r="F14" s="831"/>
      <c r="G14" s="831"/>
      <c r="H14" s="75" t="s">
        <v>586</v>
      </c>
      <c r="I14" s="76" t="s">
        <v>587</v>
      </c>
      <c r="J14" s="77">
        <v>6</v>
      </c>
      <c r="K14" s="112" t="s">
        <v>582</v>
      </c>
      <c r="L14" s="78">
        <v>42736</v>
      </c>
      <c r="M14" s="78">
        <v>43081</v>
      </c>
      <c r="N14" s="79"/>
    </row>
    <row r="15" spans="1:15" s="74" customFormat="1" ht="51" customHeight="1" x14ac:dyDescent="0.25">
      <c r="A15" s="821"/>
      <c r="B15" s="822"/>
      <c r="C15" s="823"/>
      <c r="D15" s="822"/>
      <c r="E15" s="831"/>
      <c r="F15" s="831"/>
      <c r="G15" s="831"/>
      <c r="H15" s="75" t="s">
        <v>588</v>
      </c>
      <c r="I15" s="76" t="s">
        <v>215</v>
      </c>
      <c r="J15" s="76">
        <v>1</v>
      </c>
      <c r="K15" s="77" t="s">
        <v>589</v>
      </c>
      <c r="L15" s="78">
        <v>42736</v>
      </c>
      <c r="M15" s="78">
        <v>42825</v>
      </c>
      <c r="N15" s="80"/>
    </row>
    <row r="16" spans="1:15" s="81" customFormat="1" ht="79.5" customHeight="1" x14ac:dyDescent="0.25">
      <c r="A16" s="821">
        <v>2</v>
      </c>
      <c r="B16" s="822" t="s">
        <v>590</v>
      </c>
      <c r="C16" s="823" t="s">
        <v>272</v>
      </c>
      <c r="D16" s="822" t="s">
        <v>591</v>
      </c>
      <c r="E16" s="831" t="s">
        <v>273</v>
      </c>
      <c r="F16" s="831" t="s">
        <v>592</v>
      </c>
      <c r="G16" s="831" t="s">
        <v>593</v>
      </c>
      <c r="H16" s="110" t="s">
        <v>594</v>
      </c>
      <c r="I16" s="111" t="s">
        <v>595</v>
      </c>
      <c r="J16" s="117">
        <v>1</v>
      </c>
      <c r="K16" s="117" t="s">
        <v>596</v>
      </c>
      <c r="L16" s="112">
        <v>42795</v>
      </c>
      <c r="M16" s="112">
        <v>42825</v>
      </c>
      <c r="N16" s="79"/>
    </row>
    <row r="17" spans="1:17" s="81" customFormat="1" ht="79.5" customHeight="1" x14ac:dyDescent="0.25">
      <c r="A17" s="821"/>
      <c r="B17" s="822"/>
      <c r="C17" s="823"/>
      <c r="D17" s="822"/>
      <c r="E17" s="831"/>
      <c r="F17" s="831"/>
      <c r="G17" s="831"/>
      <c r="H17" s="75" t="s">
        <v>597</v>
      </c>
      <c r="I17" s="76" t="s">
        <v>598</v>
      </c>
      <c r="J17" s="77">
        <v>6</v>
      </c>
      <c r="K17" s="77" t="s">
        <v>599</v>
      </c>
      <c r="L17" s="78">
        <v>42736</v>
      </c>
      <c r="M17" s="78">
        <v>43081</v>
      </c>
      <c r="N17" s="79"/>
    </row>
    <row r="18" spans="1:17" s="74" customFormat="1" ht="130.5" customHeight="1" x14ac:dyDescent="0.25">
      <c r="A18" s="821"/>
      <c r="B18" s="822"/>
      <c r="C18" s="823"/>
      <c r="D18" s="822"/>
      <c r="E18" s="831"/>
      <c r="F18" s="831"/>
      <c r="G18" s="831"/>
      <c r="H18" s="110" t="s">
        <v>600</v>
      </c>
      <c r="I18" s="111" t="s">
        <v>581</v>
      </c>
      <c r="J18" s="117">
        <v>1</v>
      </c>
      <c r="K18" s="112" t="s">
        <v>582</v>
      </c>
      <c r="L18" s="112">
        <v>42755</v>
      </c>
      <c r="M18" s="112">
        <v>43098</v>
      </c>
      <c r="N18" s="116"/>
      <c r="Q18" s="82"/>
    </row>
    <row r="19" spans="1:17" s="74" customFormat="1" ht="223.5" customHeight="1" x14ac:dyDescent="0.25">
      <c r="A19" s="821">
        <v>3</v>
      </c>
      <c r="B19" s="822" t="s">
        <v>601</v>
      </c>
      <c r="C19" s="823" t="s">
        <v>272</v>
      </c>
      <c r="D19" s="818" t="s">
        <v>940</v>
      </c>
      <c r="E19" s="831" t="s">
        <v>273</v>
      </c>
      <c r="F19" s="831" t="s">
        <v>602</v>
      </c>
      <c r="G19" s="831" t="s">
        <v>603</v>
      </c>
      <c r="H19" s="110" t="s">
        <v>604</v>
      </c>
      <c r="I19" s="110" t="s">
        <v>605</v>
      </c>
      <c r="J19" s="117" t="s">
        <v>606</v>
      </c>
      <c r="K19" s="111" t="s">
        <v>607</v>
      </c>
      <c r="L19" s="112" t="s">
        <v>608</v>
      </c>
      <c r="M19" s="112" t="s">
        <v>609</v>
      </c>
      <c r="N19" s="83"/>
    </row>
    <row r="20" spans="1:17" s="74" customFormat="1" ht="69" customHeight="1" x14ac:dyDescent="0.25">
      <c r="A20" s="821"/>
      <c r="B20" s="822"/>
      <c r="C20" s="823"/>
      <c r="D20" s="824"/>
      <c r="E20" s="831"/>
      <c r="F20" s="831"/>
      <c r="G20" s="831"/>
      <c r="H20" s="110" t="s">
        <v>610</v>
      </c>
      <c r="I20" s="111" t="s">
        <v>611</v>
      </c>
      <c r="J20" s="117">
        <v>1</v>
      </c>
      <c r="K20" s="111" t="s">
        <v>612</v>
      </c>
      <c r="L20" s="112" t="s">
        <v>613</v>
      </c>
      <c r="M20" s="112">
        <v>42766</v>
      </c>
      <c r="N20" s="84"/>
    </row>
    <row r="21" spans="1:17" s="74" customFormat="1" ht="80.25" customHeight="1" x14ac:dyDescent="0.25">
      <c r="A21" s="821"/>
      <c r="B21" s="822"/>
      <c r="C21" s="823"/>
      <c r="D21" s="824"/>
      <c r="E21" s="831"/>
      <c r="F21" s="831"/>
      <c r="G21" s="831"/>
      <c r="H21" s="110" t="s">
        <v>614</v>
      </c>
      <c r="I21" s="111" t="s">
        <v>615</v>
      </c>
      <c r="J21" s="117">
        <v>1</v>
      </c>
      <c r="K21" s="111" t="s">
        <v>616</v>
      </c>
      <c r="L21" s="112">
        <v>42736</v>
      </c>
      <c r="M21" s="112" t="s">
        <v>617</v>
      </c>
      <c r="N21" s="84"/>
    </row>
    <row r="22" spans="1:17" s="74" customFormat="1" ht="81" customHeight="1" x14ac:dyDescent="0.25">
      <c r="A22" s="821"/>
      <c r="B22" s="822"/>
      <c r="C22" s="823"/>
      <c r="D22" s="819"/>
      <c r="E22" s="831"/>
      <c r="F22" s="831"/>
      <c r="G22" s="831"/>
      <c r="H22" s="110" t="s">
        <v>618</v>
      </c>
      <c r="I22" s="111" t="s">
        <v>619</v>
      </c>
      <c r="J22" s="117">
        <v>1</v>
      </c>
      <c r="K22" s="111" t="s">
        <v>616</v>
      </c>
      <c r="L22" s="112">
        <v>42736</v>
      </c>
      <c r="M22" s="112">
        <v>42736</v>
      </c>
      <c r="N22" s="84"/>
    </row>
    <row r="23" spans="1:17" s="74" customFormat="1" ht="183.75" customHeight="1" x14ac:dyDescent="0.25">
      <c r="A23" s="821"/>
      <c r="B23" s="822"/>
      <c r="C23" s="823"/>
      <c r="D23" s="818" t="s">
        <v>620</v>
      </c>
      <c r="E23" s="831"/>
      <c r="F23" s="831"/>
      <c r="G23" s="831"/>
      <c r="H23" s="110" t="s">
        <v>621</v>
      </c>
      <c r="I23" s="111" t="s">
        <v>622</v>
      </c>
      <c r="J23" s="117">
        <v>3</v>
      </c>
      <c r="K23" s="111" t="s">
        <v>623</v>
      </c>
      <c r="L23" s="112">
        <v>42705</v>
      </c>
      <c r="M23" s="112">
        <v>42947</v>
      </c>
      <c r="N23" s="84"/>
    </row>
    <row r="24" spans="1:17" s="74" customFormat="1" ht="160.5" customHeight="1" x14ac:dyDescent="0.25">
      <c r="A24" s="821"/>
      <c r="B24" s="822"/>
      <c r="C24" s="823"/>
      <c r="D24" s="819"/>
      <c r="E24" s="831"/>
      <c r="F24" s="831"/>
      <c r="G24" s="831"/>
      <c r="H24" s="110" t="s">
        <v>624</v>
      </c>
      <c r="I24" s="111" t="s">
        <v>622</v>
      </c>
      <c r="J24" s="117">
        <v>3</v>
      </c>
      <c r="K24" s="111" t="s">
        <v>625</v>
      </c>
      <c r="L24" s="112">
        <v>42705</v>
      </c>
      <c r="M24" s="112">
        <v>42947</v>
      </c>
      <c r="N24" s="84"/>
    </row>
    <row r="25" spans="1:17" s="74" customFormat="1" ht="210.75" customHeight="1" x14ac:dyDescent="0.25">
      <c r="A25" s="821"/>
      <c r="B25" s="822"/>
      <c r="C25" s="823"/>
      <c r="D25" s="110" t="s">
        <v>626</v>
      </c>
      <c r="E25" s="831"/>
      <c r="F25" s="831"/>
      <c r="G25" s="831"/>
      <c r="H25" s="110" t="s">
        <v>627</v>
      </c>
      <c r="I25" s="111" t="s">
        <v>628</v>
      </c>
      <c r="J25" s="117">
        <v>2</v>
      </c>
      <c r="K25" s="111" t="s">
        <v>629</v>
      </c>
      <c r="L25" s="112">
        <v>42705</v>
      </c>
      <c r="M25" s="112">
        <v>43100</v>
      </c>
      <c r="N25" s="84"/>
    </row>
    <row r="26" spans="1:17" s="74" customFormat="1" ht="136.5" customHeight="1" x14ac:dyDescent="0.25">
      <c r="A26" s="821"/>
      <c r="B26" s="822"/>
      <c r="C26" s="823"/>
      <c r="D26" s="110"/>
      <c r="E26" s="831"/>
      <c r="F26" s="831"/>
      <c r="G26" s="831"/>
      <c r="H26" s="110" t="s">
        <v>630</v>
      </c>
      <c r="I26" s="111" t="s">
        <v>628</v>
      </c>
      <c r="J26" s="117">
        <v>2</v>
      </c>
      <c r="K26" s="111" t="s">
        <v>629</v>
      </c>
      <c r="L26" s="112">
        <v>42705</v>
      </c>
      <c r="M26" s="112">
        <v>43100</v>
      </c>
      <c r="N26" s="84"/>
    </row>
    <row r="27" spans="1:17" s="74" customFormat="1" ht="123" customHeight="1" x14ac:dyDescent="0.25">
      <c r="A27" s="821"/>
      <c r="B27" s="822"/>
      <c r="C27" s="823"/>
      <c r="D27" s="110" t="s">
        <v>631</v>
      </c>
      <c r="E27" s="831"/>
      <c r="F27" s="831"/>
      <c r="G27" s="831"/>
      <c r="H27" s="110" t="s">
        <v>632</v>
      </c>
      <c r="I27" s="111" t="s">
        <v>633</v>
      </c>
      <c r="J27" s="117">
        <v>1</v>
      </c>
      <c r="K27" s="111" t="s">
        <v>625</v>
      </c>
      <c r="L27" s="112">
        <v>42705</v>
      </c>
      <c r="M27" s="85">
        <v>42766</v>
      </c>
      <c r="N27" s="86"/>
    </row>
    <row r="28" spans="1:17" s="74" customFormat="1" ht="193.5" customHeight="1" x14ac:dyDescent="0.25">
      <c r="A28" s="821"/>
      <c r="B28" s="822"/>
      <c r="C28" s="823"/>
      <c r="D28" s="110" t="s">
        <v>634</v>
      </c>
      <c r="E28" s="831"/>
      <c r="F28" s="831"/>
      <c r="G28" s="831"/>
      <c r="H28" s="110" t="s">
        <v>635</v>
      </c>
      <c r="I28" s="111" t="s">
        <v>636</v>
      </c>
      <c r="J28" s="117">
        <v>1</v>
      </c>
      <c r="K28" s="111" t="s">
        <v>625</v>
      </c>
      <c r="L28" s="112">
        <v>42705</v>
      </c>
      <c r="M28" s="85">
        <v>43100</v>
      </c>
      <c r="N28" s="86"/>
    </row>
    <row r="29" spans="1:17" s="74" customFormat="1" ht="130.5" customHeight="1" x14ac:dyDescent="0.25">
      <c r="A29" s="821">
        <v>4</v>
      </c>
      <c r="B29" s="822" t="s">
        <v>637</v>
      </c>
      <c r="C29" s="823" t="s">
        <v>272</v>
      </c>
      <c r="D29" s="822" t="s">
        <v>638</v>
      </c>
      <c r="E29" s="831" t="s">
        <v>273</v>
      </c>
      <c r="F29" s="831" t="s">
        <v>639</v>
      </c>
      <c r="G29" s="831" t="s">
        <v>640</v>
      </c>
      <c r="H29" s="822" t="s">
        <v>641</v>
      </c>
      <c r="I29" s="823" t="s">
        <v>642</v>
      </c>
      <c r="J29" s="830">
        <v>1</v>
      </c>
      <c r="K29" s="823" t="s">
        <v>643</v>
      </c>
      <c r="L29" s="827">
        <v>42736</v>
      </c>
      <c r="M29" s="827">
        <v>42886</v>
      </c>
      <c r="N29" s="844"/>
    </row>
    <row r="30" spans="1:17" s="74" customFormat="1" ht="409.5" customHeight="1" x14ac:dyDescent="0.25">
      <c r="A30" s="821"/>
      <c r="B30" s="822"/>
      <c r="C30" s="823"/>
      <c r="D30" s="822"/>
      <c r="E30" s="831"/>
      <c r="F30" s="831"/>
      <c r="G30" s="831"/>
      <c r="H30" s="822"/>
      <c r="I30" s="823"/>
      <c r="J30" s="830"/>
      <c r="K30" s="823"/>
      <c r="L30" s="827"/>
      <c r="M30" s="827"/>
      <c r="N30" s="845"/>
    </row>
    <row r="31" spans="1:17" s="74" customFormat="1" ht="258" customHeight="1" x14ac:dyDescent="0.25">
      <c r="A31" s="816">
        <v>5</v>
      </c>
      <c r="B31" s="716" t="s">
        <v>644</v>
      </c>
      <c r="C31" s="716" t="s">
        <v>272</v>
      </c>
      <c r="D31" s="110" t="s">
        <v>645</v>
      </c>
      <c r="E31" s="831" t="s">
        <v>273</v>
      </c>
      <c r="F31" s="831" t="s">
        <v>646</v>
      </c>
      <c r="G31" s="831" t="s">
        <v>647</v>
      </c>
      <c r="H31" s="110" t="s">
        <v>648</v>
      </c>
      <c r="I31" s="111" t="s">
        <v>649</v>
      </c>
      <c r="J31" s="117">
        <v>6</v>
      </c>
      <c r="K31" s="111" t="s">
        <v>650</v>
      </c>
      <c r="L31" s="112">
        <v>42767</v>
      </c>
      <c r="M31" s="112">
        <v>43098</v>
      </c>
      <c r="N31" s="83"/>
    </row>
    <row r="32" spans="1:17" s="74" customFormat="1" ht="74.25" customHeight="1" x14ac:dyDescent="0.25">
      <c r="A32" s="820"/>
      <c r="B32" s="727"/>
      <c r="C32" s="727"/>
      <c r="D32" s="110" t="s">
        <v>651</v>
      </c>
      <c r="E32" s="831"/>
      <c r="F32" s="831"/>
      <c r="G32" s="831"/>
      <c r="H32" s="110" t="s">
        <v>652</v>
      </c>
      <c r="I32" s="111" t="s">
        <v>653</v>
      </c>
      <c r="J32" s="117">
        <v>18</v>
      </c>
      <c r="K32" s="111" t="s">
        <v>650</v>
      </c>
      <c r="L32" s="112">
        <v>42767</v>
      </c>
      <c r="M32" s="112">
        <v>43098</v>
      </c>
      <c r="N32" s="84"/>
    </row>
    <row r="33" spans="1:14" s="74" customFormat="1" ht="123.75" customHeight="1" x14ac:dyDescent="0.25">
      <c r="A33" s="820"/>
      <c r="B33" s="727"/>
      <c r="C33" s="727"/>
      <c r="D33" s="110" t="s">
        <v>654</v>
      </c>
      <c r="E33" s="831"/>
      <c r="F33" s="831"/>
      <c r="G33" s="831"/>
      <c r="H33" s="110" t="s">
        <v>655</v>
      </c>
      <c r="I33" s="111" t="s">
        <v>656</v>
      </c>
      <c r="J33" s="117">
        <v>1</v>
      </c>
      <c r="K33" s="111" t="s">
        <v>650</v>
      </c>
      <c r="L33" s="112">
        <v>42767</v>
      </c>
      <c r="M33" s="85">
        <v>43098</v>
      </c>
      <c r="N33" s="86"/>
    </row>
    <row r="34" spans="1:14" s="74" customFormat="1" ht="96" customHeight="1" x14ac:dyDescent="0.25">
      <c r="A34" s="820"/>
      <c r="B34" s="727"/>
      <c r="C34" s="727"/>
      <c r="D34" s="110" t="s">
        <v>657</v>
      </c>
      <c r="E34" s="831"/>
      <c r="F34" s="831"/>
      <c r="G34" s="831"/>
      <c r="H34" s="110" t="s">
        <v>658</v>
      </c>
      <c r="I34" s="111" t="s">
        <v>659</v>
      </c>
      <c r="J34" s="117">
        <v>1</v>
      </c>
      <c r="K34" s="111" t="s">
        <v>650</v>
      </c>
      <c r="L34" s="112">
        <v>42767</v>
      </c>
      <c r="M34" s="85">
        <v>43098</v>
      </c>
      <c r="N34" s="86"/>
    </row>
    <row r="35" spans="1:14" s="74" customFormat="1" ht="129.75" customHeight="1" x14ac:dyDescent="0.25">
      <c r="A35" s="820"/>
      <c r="B35" s="727"/>
      <c r="C35" s="727"/>
      <c r="D35" s="110" t="s">
        <v>660</v>
      </c>
      <c r="E35" s="831"/>
      <c r="F35" s="831"/>
      <c r="G35" s="831"/>
      <c r="H35" s="110" t="s">
        <v>661</v>
      </c>
      <c r="I35" s="111" t="s">
        <v>662</v>
      </c>
      <c r="J35" s="117">
        <v>1</v>
      </c>
      <c r="K35" s="111" t="s">
        <v>650</v>
      </c>
      <c r="L35" s="112">
        <v>42767</v>
      </c>
      <c r="M35" s="85">
        <v>43098</v>
      </c>
      <c r="N35" s="86"/>
    </row>
    <row r="36" spans="1:14" s="74" customFormat="1" ht="76.5" customHeight="1" x14ac:dyDescent="0.25">
      <c r="A36" s="820"/>
      <c r="B36" s="727"/>
      <c r="C36" s="727"/>
      <c r="D36" s="110" t="s">
        <v>663</v>
      </c>
      <c r="E36" s="831"/>
      <c r="F36" s="831"/>
      <c r="G36" s="831"/>
      <c r="H36" s="110" t="s">
        <v>661</v>
      </c>
      <c r="I36" s="111" t="s">
        <v>664</v>
      </c>
      <c r="J36" s="117">
        <v>1</v>
      </c>
      <c r="K36" s="111" t="s">
        <v>650</v>
      </c>
      <c r="L36" s="112">
        <v>42767</v>
      </c>
      <c r="M36" s="85">
        <v>43098</v>
      </c>
      <c r="N36" s="86"/>
    </row>
    <row r="37" spans="1:14" s="74" customFormat="1" ht="293.25" customHeight="1" x14ac:dyDescent="0.25">
      <c r="A37" s="820"/>
      <c r="B37" s="727"/>
      <c r="C37" s="727"/>
      <c r="D37" s="818" t="s">
        <v>665</v>
      </c>
      <c r="E37" s="831"/>
      <c r="F37" s="831"/>
      <c r="G37" s="831"/>
      <c r="H37" s="110" t="s">
        <v>666</v>
      </c>
      <c r="I37" s="106" t="s">
        <v>667</v>
      </c>
      <c r="J37" s="117" t="s">
        <v>668</v>
      </c>
      <c r="K37" s="111" t="s">
        <v>669</v>
      </c>
      <c r="L37" s="112" t="s">
        <v>670</v>
      </c>
      <c r="M37" s="112" t="s">
        <v>671</v>
      </c>
      <c r="N37" s="115"/>
    </row>
    <row r="38" spans="1:14" s="74" customFormat="1" ht="89.25" customHeight="1" x14ac:dyDescent="0.25">
      <c r="A38" s="817"/>
      <c r="B38" s="717"/>
      <c r="C38" s="717"/>
      <c r="D38" s="819"/>
      <c r="E38" s="141"/>
      <c r="F38" s="141"/>
      <c r="G38" s="141"/>
      <c r="H38" s="101" t="s">
        <v>672</v>
      </c>
      <c r="I38" s="104" t="s">
        <v>673</v>
      </c>
      <c r="J38" s="119">
        <v>1</v>
      </c>
      <c r="K38" s="104" t="s">
        <v>674</v>
      </c>
      <c r="L38" s="120" t="s">
        <v>675</v>
      </c>
      <c r="M38" s="120" t="s">
        <v>676</v>
      </c>
      <c r="N38" s="84"/>
    </row>
    <row r="39" spans="1:14" s="74" customFormat="1" ht="164.25" customHeight="1" x14ac:dyDescent="0.25">
      <c r="A39" s="816">
        <v>6</v>
      </c>
      <c r="B39" s="818" t="s">
        <v>677</v>
      </c>
      <c r="C39" s="716" t="s">
        <v>272</v>
      </c>
      <c r="D39" s="818" t="s">
        <v>678</v>
      </c>
      <c r="E39" s="141" t="s">
        <v>273</v>
      </c>
      <c r="F39" s="141" t="s">
        <v>679</v>
      </c>
      <c r="G39" s="141" t="s">
        <v>680</v>
      </c>
      <c r="H39" s="101" t="s">
        <v>681</v>
      </c>
      <c r="I39" s="111" t="s">
        <v>682</v>
      </c>
      <c r="J39" s="106">
        <v>1</v>
      </c>
      <c r="K39" s="104" t="s">
        <v>683</v>
      </c>
      <c r="L39" s="120" t="s">
        <v>684</v>
      </c>
      <c r="M39" s="120">
        <v>43098</v>
      </c>
      <c r="N39" s="83"/>
    </row>
    <row r="40" spans="1:14" s="74" customFormat="1" ht="164.25" customHeight="1" x14ac:dyDescent="0.25">
      <c r="A40" s="820"/>
      <c r="B40" s="824"/>
      <c r="C40" s="727"/>
      <c r="D40" s="824"/>
      <c r="E40" s="141"/>
      <c r="F40" s="141"/>
      <c r="G40" s="141"/>
      <c r="H40" s="101" t="s">
        <v>685</v>
      </c>
      <c r="I40" s="111" t="s">
        <v>277</v>
      </c>
      <c r="J40" s="106">
        <v>1</v>
      </c>
      <c r="K40" s="104" t="s">
        <v>683</v>
      </c>
      <c r="L40" s="120">
        <v>42795</v>
      </c>
      <c r="M40" s="120">
        <v>42916</v>
      </c>
      <c r="N40" s="83"/>
    </row>
    <row r="41" spans="1:14" s="74" customFormat="1" ht="134.25" customHeight="1" x14ac:dyDescent="0.25">
      <c r="A41" s="820"/>
      <c r="B41" s="824"/>
      <c r="C41" s="727"/>
      <c r="D41" s="824"/>
      <c r="E41" s="141"/>
      <c r="F41" s="141"/>
      <c r="G41" s="141"/>
      <c r="H41" s="103" t="s">
        <v>686</v>
      </c>
      <c r="I41" s="106" t="s">
        <v>687</v>
      </c>
      <c r="J41" s="119">
        <v>1</v>
      </c>
      <c r="K41" s="104" t="s">
        <v>674</v>
      </c>
      <c r="L41" s="120" t="s">
        <v>684</v>
      </c>
      <c r="M41" s="87">
        <v>43098</v>
      </c>
      <c r="N41" s="86"/>
    </row>
    <row r="42" spans="1:14" s="74" customFormat="1" ht="147.75" customHeight="1" x14ac:dyDescent="0.25">
      <c r="A42" s="820"/>
      <c r="B42" s="824"/>
      <c r="C42" s="727"/>
      <c r="D42" s="824"/>
      <c r="E42" s="141"/>
      <c r="F42" s="141"/>
      <c r="G42" s="141"/>
      <c r="H42" s="103" t="s">
        <v>941</v>
      </c>
      <c r="I42" s="106" t="s">
        <v>688</v>
      </c>
      <c r="J42" s="119">
        <v>1</v>
      </c>
      <c r="K42" s="104" t="s">
        <v>683</v>
      </c>
      <c r="L42" s="120" t="s">
        <v>684</v>
      </c>
      <c r="M42" s="87">
        <v>43098</v>
      </c>
      <c r="N42" s="86"/>
    </row>
    <row r="43" spans="1:14" s="74" customFormat="1" ht="99" customHeight="1" x14ac:dyDescent="0.25">
      <c r="A43" s="821">
        <v>7</v>
      </c>
      <c r="B43" s="822" t="s">
        <v>689</v>
      </c>
      <c r="C43" s="823" t="s">
        <v>272</v>
      </c>
      <c r="D43" s="822" t="s">
        <v>690</v>
      </c>
      <c r="E43" s="831" t="s">
        <v>273</v>
      </c>
      <c r="F43" s="831" t="s">
        <v>691</v>
      </c>
      <c r="G43" s="831" t="s">
        <v>692</v>
      </c>
      <c r="H43" s="110" t="s">
        <v>693</v>
      </c>
      <c r="I43" s="111" t="s">
        <v>694</v>
      </c>
      <c r="J43" s="117">
        <v>2</v>
      </c>
      <c r="K43" s="111" t="s">
        <v>582</v>
      </c>
      <c r="L43" s="112">
        <v>42795</v>
      </c>
      <c r="M43" s="112">
        <v>43098</v>
      </c>
      <c r="N43" s="115"/>
    </row>
    <row r="44" spans="1:14" s="74" customFormat="1" ht="89.25" customHeight="1" x14ac:dyDescent="0.25">
      <c r="A44" s="821"/>
      <c r="B44" s="822"/>
      <c r="C44" s="823"/>
      <c r="D44" s="822"/>
      <c r="E44" s="831"/>
      <c r="F44" s="831"/>
      <c r="G44" s="831"/>
      <c r="H44" s="110" t="s">
        <v>695</v>
      </c>
      <c r="I44" s="111" t="s">
        <v>696</v>
      </c>
      <c r="J44" s="117">
        <v>1</v>
      </c>
      <c r="K44" s="111" t="s">
        <v>582</v>
      </c>
      <c r="L44" s="112">
        <v>42828</v>
      </c>
      <c r="M44" s="112">
        <v>43098</v>
      </c>
      <c r="N44" s="116"/>
    </row>
    <row r="45" spans="1:14" s="74" customFormat="1" ht="69" customHeight="1" x14ac:dyDescent="0.25">
      <c r="A45" s="821"/>
      <c r="B45" s="822"/>
      <c r="C45" s="823"/>
      <c r="D45" s="822"/>
      <c r="E45" s="831"/>
      <c r="F45" s="831"/>
      <c r="G45" s="831"/>
      <c r="H45" s="110" t="s">
        <v>697</v>
      </c>
      <c r="I45" s="111" t="s">
        <v>698</v>
      </c>
      <c r="J45" s="117">
        <v>1</v>
      </c>
      <c r="K45" s="111" t="s">
        <v>582</v>
      </c>
      <c r="L45" s="112">
        <v>42783</v>
      </c>
      <c r="M45" s="112">
        <v>42947</v>
      </c>
      <c r="N45" s="116"/>
    </row>
    <row r="46" spans="1:14" s="74" customFormat="1" ht="372" customHeight="1" x14ac:dyDescent="0.25">
      <c r="A46" s="821"/>
      <c r="B46" s="822"/>
      <c r="C46" s="823"/>
      <c r="D46" s="822"/>
      <c r="E46" s="831"/>
      <c r="F46" s="831"/>
      <c r="G46" s="831"/>
      <c r="H46" s="110" t="s">
        <v>699</v>
      </c>
      <c r="I46" s="111" t="s">
        <v>700</v>
      </c>
      <c r="J46" s="117">
        <v>2</v>
      </c>
      <c r="K46" s="111" t="s">
        <v>582</v>
      </c>
      <c r="L46" s="112">
        <v>42948</v>
      </c>
      <c r="M46" s="112">
        <v>43098</v>
      </c>
      <c r="N46" s="116"/>
    </row>
    <row r="47" spans="1:14" s="74" customFormat="1" ht="132.75" customHeight="1" x14ac:dyDescent="0.25">
      <c r="A47" s="816">
        <v>8</v>
      </c>
      <c r="B47" s="818" t="s">
        <v>701</v>
      </c>
      <c r="C47" s="716" t="s">
        <v>272</v>
      </c>
      <c r="D47" s="818" t="s">
        <v>702</v>
      </c>
      <c r="E47" s="109"/>
      <c r="F47" s="109"/>
      <c r="G47" s="109"/>
      <c r="H47" s="110" t="s">
        <v>703</v>
      </c>
      <c r="I47" s="111" t="s">
        <v>704</v>
      </c>
      <c r="J47" s="111">
        <v>1</v>
      </c>
      <c r="K47" s="111" t="s">
        <v>705</v>
      </c>
      <c r="L47" s="112">
        <v>42795</v>
      </c>
      <c r="M47" s="112">
        <v>43100</v>
      </c>
      <c r="N47" s="116"/>
    </row>
    <row r="48" spans="1:14" s="74" customFormat="1" ht="120.75" customHeight="1" x14ac:dyDescent="0.25">
      <c r="A48" s="820"/>
      <c r="B48" s="824"/>
      <c r="C48" s="727"/>
      <c r="D48" s="824"/>
      <c r="E48" s="109"/>
      <c r="F48" s="109"/>
      <c r="G48" s="109"/>
      <c r="H48" s="101" t="s">
        <v>706</v>
      </c>
      <c r="I48" s="105" t="s">
        <v>707</v>
      </c>
      <c r="J48" s="122">
        <v>1</v>
      </c>
      <c r="K48" s="104" t="s">
        <v>705</v>
      </c>
      <c r="L48" s="120" t="s">
        <v>708</v>
      </c>
      <c r="M48" s="120">
        <v>43100</v>
      </c>
      <c r="N48" s="116"/>
    </row>
    <row r="49" spans="1:15" s="74" customFormat="1" ht="408.75" customHeight="1" x14ac:dyDescent="0.25">
      <c r="A49" s="817"/>
      <c r="B49" s="819"/>
      <c r="C49" s="717"/>
      <c r="D49" s="819"/>
      <c r="E49" s="109"/>
      <c r="F49" s="109"/>
      <c r="G49" s="142"/>
      <c r="H49" s="101" t="s">
        <v>709</v>
      </c>
      <c r="I49" s="111" t="s">
        <v>710</v>
      </c>
      <c r="J49" s="117">
        <v>4</v>
      </c>
      <c r="K49" s="104" t="s">
        <v>705</v>
      </c>
      <c r="L49" s="120">
        <v>42795</v>
      </c>
      <c r="M49" s="120">
        <v>43100</v>
      </c>
      <c r="N49" s="116"/>
    </row>
    <row r="50" spans="1:15" s="74" customFormat="1" ht="231.75" customHeight="1" x14ac:dyDescent="0.2">
      <c r="A50" s="821">
        <v>9</v>
      </c>
      <c r="B50" s="822" t="s">
        <v>711</v>
      </c>
      <c r="C50" s="823" t="s">
        <v>272</v>
      </c>
      <c r="D50" s="818" t="s">
        <v>712</v>
      </c>
      <c r="E50" s="831" t="s">
        <v>273</v>
      </c>
      <c r="F50" s="831" t="s">
        <v>713</v>
      </c>
      <c r="G50" s="831" t="s">
        <v>714</v>
      </c>
      <c r="H50" s="103" t="s">
        <v>715</v>
      </c>
      <c r="I50" s="106" t="s">
        <v>107</v>
      </c>
      <c r="J50" s="119">
        <v>1</v>
      </c>
      <c r="K50" s="111" t="s">
        <v>716</v>
      </c>
      <c r="L50" s="112">
        <v>42767</v>
      </c>
      <c r="M50" s="112">
        <v>42825</v>
      </c>
      <c r="N50" s="83"/>
      <c r="O50" s="88"/>
    </row>
    <row r="51" spans="1:15" s="74" customFormat="1" ht="144.75" customHeight="1" x14ac:dyDescent="0.2">
      <c r="A51" s="821"/>
      <c r="B51" s="822"/>
      <c r="C51" s="823"/>
      <c r="D51" s="819"/>
      <c r="E51" s="831"/>
      <c r="F51" s="831"/>
      <c r="G51" s="831"/>
      <c r="H51" s="103" t="s">
        <v>717</v>
      </c>
      <c r="I51" s="106" t="s">
        <v>718</v>
      </c>
      <c r="J51" s="119">
        <v>1</v>
      </c>
      <c r="K51" s="111" t="s">
        <v>716</v>
      </c>
      <c r="L51" s="112">
        <v>42767</v>
      </c>
      <c r="M51" s="112">
        <v>42853</v>
      </c>
      <c r="N51" s="84"/>
      <c r="O51" s="88"/>
    </row>
    <row r="52" spans="1:15" s="74" customFormat="1" ht="105" x14ac:dyDescent="0.25">
      <c r="A52" s="821"/>
      <c r="B52" s="822"/>
      <c r="C52" s="823"/>
      <c r="D52" s="110" t="s">
        <v>719</v>
      </c>
      <c r="E52" s="831"/>
      <c r="F52" s="831"/>
      <c r="G52" s="831"/>
      <c r="H52" s="110" t="s">
        <v>720</v>
      </c>
      <c r="I52" s="111" t="s">
        <v>721</v>
      </c>
      <c r="J52" s="117" t="s">
        <v>722</v>
      </c>
      <c r="K52" s="111" t="s">
        <v>716</v>
      </c>
      <c r="L52" s="112">
        <v>42705</v>
      </c>
      <c r="M52" s="112">
        <v>42766</v>
      </c>
      <c r="N52" s="84"/>
    </row>
    <row r="53" spans="1:15" s="74" customFormat="1" ht="135" x14ac:dyDescent="0.25">
      <c r="A53" s="821"/>
      <c r="B53" s="822"/>
      <c r="C53" s="823"/>
      <c r="D53" s="110" t="s">
        <v>723</v>
      </c>
      <c r="E53" s="831"/>
      <c r="F53" s="831"/>
      <c r="G53" s="831"/>
      <c r="H53" s="110" t="s">
        <v>724</v>
      </c>
      <c r="I53" s="111" t="s">
        <v>725</v>
      </c>
      <c r="J53" s="117" t="s">
        <v>726</v>
      </c>
      <c r="K53" s="111" t="s">
        <v>716</v>
      </c>
      <c r="L53" s="112">
        <v>42705</v>
      </c>
      <c r="M53" s="112">
        <v>42766</v>
      </c>
      <c r="N53" s="84"/>
    </row>
    <row r="54" spans="1:15" s="74" customFormat="1" ht="209.25" customHeight="1" x14ac:dyDescent="0.25">
      <c r="A54" s="821"/>
      <c r="B54" s="822"/>
      <c r="C54" s="823"/>
      <c r="D54" s="110" t="s">
        <v>727</v>
      </c>
      <c r="E54" s="831"/>
      <c r="F54" s="831"/>
      <c r="G54" s="831"/>
      <c r="H54" s="110" t="s">
        <v>728</v>
      </c>
      <c r="I54" s="111" t="s">
        <v>729</v>
      </c>
      <c r="J54" s="117" t="s">
        <v>730</v>
      </c>
      <c r="K54" s="111" t="s">
        <v>716</v>
      </c>
      <c r="L54" s="112">
        <v>42705</v>
      </c>
      <c r="M54" s="112">
        <v>42766</v>
      </c>
      <c r="N54" s="115"/>
    </row>
    <row r="55" spans="1:15" s="74" customFormat="1" ht="385.5" customHeight="1" x14ac:dyDescent="0.25">
      <c r="A55" s="821">
        <v>10</v>
      </c>
      <c r="B55" s="822" t="s">
        <v>731</v>
      </c>
      <c r="C55" s="823" t="s">
        <v>272</v>
      </c>
      <c r="D55" s="822" t="s">
        <v>732</v>
      </c>
      <c r="E55" s="831" t="s">
        <v>273</v>
      </c>
      <c r="F55" s="831" t="s">
        <v>733</v>
      </c>
      <c r="G55" s="831" t="s">
        <v>734</v>
      </c>
      <c r="H55" s="818" t="s">
        <v>735</v>
      </c>
      <c r="I55" s="716" t="s">
        <v>736</v>
      </c>
      <c r="J55" s="835">
        <v>2</v>
      </c>
      <c r="K55" s="716" t="s">
        <v>737</v>
      </c>
      <c r="L55" s="838">
        <v>42795</v>
      </c>
      <c r="M55" s="838">
        <v>42916</v>
      </c>
      <c r="N55" s="89"/>
    </row>
    <row r="56" spans="1:15" s="74" customFormat="1" ht="57.75" customHeight="1" x14ac:dyDescent="0.25">
      <c r="A56" s="821"/>
      <c r="B56" s="822"/>
      <c r="C56" s="823"/>
      <c r="D56" s="822"/>
      <c r="E56" s="831"/>
      <c r="F56" s="831"/>
      <c r="G56" s="831"/>
      <c r="H56" s="819"/>
      <c r="I56" s="717"/>
      <c r="J56" s="837"/>
      <c r="K56" s="717"/>
      <c r="L56" s="840"/>
      <c r="M56" s="840"/>
      <c r="N56" s="84"/>
    </row>
    <row r="57" spans="1:15" s="74" customFormat="1" ht="57.75" customHeight="1" x14ac:dyDescent="0.25">
      <c r="A57" s="821"/>
      <c r="B57" s="822"/>
      <c r="C57" s="823"/>
      <c r="D57" s="822"/>
      <c r="E57" s="831"/>
      <c r="F57" s="831"/>
      <c r="G57" s="831"/>
      <c r="H57" s="102" t="s">
        <v>738</v>
      </c>
      <c r="I57" s="105" t="s">
        <v>739</v>
      </c>
      <c r="J57" s="122">
        <v>1</v>
      </c>
      <c r="K57" s="105" t="s">
        <v>737</v>
      </c>
      <c r="L57" s="123">
        <v>42795</v>
      </c>
      <c r="M57" s="123">
        <v>42916</v>
      </c>
      <c r="N57" s="84"/>
    </row>
    <row r="58" spans="1:15" s="74" customFormat="1" ht="180" customHeight="1" x14ac:dyDescent="0.25">
      <c r="A58" s="821"/>
      <c r="B58" s="822"/>
      <c r="C58" s="823"/>
      <c r="D58" s="822"/>
      <c r="E58" s="831"/>
      <c r="F58" s="831"/>
      <c r="G58" s="831"/>
      <c r="H58" s="818" t="s">
        <v>740</v>
      </c>
      <c r="I58" s="716" t="s">
        <v>741</v>
      </c>
      <c r="J58" s="835" t="s">
        <v>742</v>
      </c>
      <c r="K58" s="716" t="s">
        <v>743</v>
      </c>
      <c r="L58" s="838">
        <v>42705</v>
      </c>
      <c r="M58" s="838">
        <v>42825</v>
      </c>
      <c r="N58" s="829"/>
    </row>
    <row r="59" spans="1:15" s="74" customFormat="1" ht="409.5" customHeight="1" x14ac:dyDescent="0.25">
      <c r="A59" s="821"/>
      <c r="B59" s="822"/>
      <c r="C59" s="823"/>
      <c r="D59" s="822"/>
      <c r="E59" s="831"/>
      <c r="F59" s="831"/>
      <c r="G59" s="831"/>
      <c r="H59" s="819"/>
      <c r="I59" s="717"/>
      <c r="J59" s="837"/>
      <c r="K59" s="717"/>
      <c r="L59" s="840"/>
      <c r="M59" s="840"/>
      <c r="N59" s="843"/>
    </row>
    <row r="60" spans="1:15" s="74" customFormat="1" ht="189" customHeight="1" x14ac:dyDescent="0.25">
      <c r="A60" s="816">
        <v>11</v>
      </c>
      <c r="B60" s="818" t="s">
        <v>711</v>
      </c>
      <c r="C60" s="716" t="s">
        <v>272</v>
      </c>
      <c r="D60" s="818" t="s">
        <v>744</v>
      </c>
      <c r="E60" s="109" t="s">
        <v>273</v>
      </c>
      <c r="F60" s="109" t="s">
        <v>745</v>
      </c>
      <c r="G60" s="109" t="s">
        <v>746</v>
      </c>
      <c r="H60" s="110" t="s">
        <v>747</v>
      </c>
      <c r="I60" s="112" t="s">
        <v>748</v>
      </c>
      <c r="J60" s="112" t="s">
        <v>749</v>
      </c>
      <c r="K60" s="112" t="s">
        <v>750</v>
      </c>
      <c r="L60" s="112">
        <v>42736</v>
      </c>
      <c r="M60" s="112">
        <v>42825</v>
      </c>
      <c r="N60" s="83"/>
    </row>
    <row r="61" spans="1:15" s="74" customFormat="1" ht="84" customHeight="1" x14ac:dyDescent="0.25">
      <c r="A61" s="820"/>
      <c r="B61" s="824"/>
      <c r="C61" s="727"/>
      <c r="D61" s="824"/>
      <c r="E61" s="141"/>
      <c r="F61" s="141"/>
      <c r="G61" s="141"/>
      <c r="H61" s="818" t="s">
        <v>735</v>
      </c>
      <c r="I61" s="716" t="s">
        <v>736</v>
      </c>
      <c r="J61" s="835">
        <v>2</v>
      </c>
      <c r="K61" s="716" t="s">
        <v>737</v>
      </c>
      <c r="L61" s="838">
        <v>42795</v>
      </c>
      <c r="M61" s="838">
        <v>42916</v>
      </c>
      <c r="N61" s="828"/>
    </row>
    <row r="62" spans="1:15" s="74" customFormat="1" ht="98.25" customHeight="1" x14ac:dyDescent="0.25">
      <c r="A62" s="820"/>
      <c r="B62" s="824"/>
      <c r="C62" s="727"/>
      <c r="D62" s="824"/>
      <c r="E62" s="141"/>
      <c r="F62" s="141"/>
      <c r="G62" s="141"/>
      <c r="H62" s="819"/>
      <c r="I62" s="717"/>
      <c r="J62" s="837"/>
      <c r="K62" s="717"/>
      <c r="L62" s="840"/>
      <c r="M62" s="840"/>
      <c r="N62" s="829"/>
    </row>
    <row r="63" spans="1:15" s="74" customFormat="1" ht="98.25" customHeight="1" x14ac:dyDescent="0.25">
      <c r="A63" s="820"/>
      <c r="B63" s="824"/>
      <c r="C63" s="727"/>
      <c r="D63" s="824"/>
      <c r="E63" s="141"/>
      <c r="F63" s="141"/>
      <c r="G63" s="141"/>
      <c r="H63" s="102" t="s">
        <v>738</v>
      </c>
      <c r="I63" s="105" t="s">
        <v>739</v>
      </c>
      <c r="J63" s="122">
        <v>1</v>
      </c>
      <c r="K63" s="105" t="s">
        <v>737</v>
      </c>
      <c r="L63" s="123">
        <v>42795</v>
      </c>
      <c r="M63" s="123">
        <v>42916</v>
      </c>
      <c r="N63" s="84"/>
    </row>
    <row r="64" spans="1:15" s="74" customFormat="1" ht="105" x14ac:dyDescent="0.25">
      <c r="A64" s="817"/>
      <c r="B64" s="819"/>
      <c r="C64" s="717"/>
      <c r="D64" s="819"/>
      <c r="E64" s="141"/>
      <c r="F64" s="141"/>
      <c r="G64" s="141"/>
      <c r="H64" s="110" t="s">
        <v>751</v>
      </c>
      <c r="I64" s="112" t="s">
        <v>107</v>
      </c>
      <c r="J64" s="90">
        <v>1</v>
      </c>
      <c r="K64" s="112" t="s">
        <v>750</v>
      </c>
      <c r="L64" s="112">
        <v>42795</v>
      </c>
      <c r="M64" s="112">
        <v>43100</v>
      </c>
      <c r="N64" s="115"/>
    </row>
    <row r="65" spans="1:14" s="74" customFormat="1" ht="116.25" customHeight="1" x14ac:dyDescent="0.25">
      <c r="A65" s="816">
        <v>12</v>
      </c>
      <c r="B65" s="818" t="s">
        <v>752</v>
      </c>
      <c r="C65" s="716" t="s">
        <v>272</v>
      </c>
      <c r="D65" s="818" t="s">
        <v>753</v>
      </c>
      <c r="E65" s="716" t="s">
        <v>273</v>
      </c>
      <c r="F65" s="716" t="s">
        <v>754</v>
      </c>
      <c r="G65" s="716" t="s">
        <v>755</v>
      </c>
      <c r="H65" s="110" t="s">
        <v>756</v>
      </c>
      <c r="I65" s="104" t="s">
        <v>757</v>
      </c>
      <c r="J65" s="118">
        <v>1</v>
      </c>
      <c r="K65" s="111" t="s">
        <v>758</v>
      </c>
      <c r="L65" s="112">
        <v>42795</v>
      </c>
      <c r="M65" s="112">
        <v>43098</v>
      </c>
      <c r="N65" s="83"/>
    </row>
    <row r="66" spans="1:14" s="74" customFormat="1" ht="93.75" customHeight="1" x14ac:dyDescent="0.25">
      <c r="A66" s="820"/>
      <c r="B66" s="824"/>
      <c r="C66" s="727"/>
      <c r="D66" s="824"/>
      <c r="E66" s="727"/>
      <c r="F66" s="727"/>
      <c r="G66" s="727"/>
      <c r="H66" s="110" t="s">
        <v>735</v>
      </c>
      <c r="I66" s="111" t="s">
        <v>736</v>
      </c>
      <c r="J66" s="117">
        <v>2</v>
      </c>
      <c r="K66" s="105" t="s">
        <v>737</v>
      </c>
      <c r="L66" s="112">
        <v>42795</v>
      </c>
      <c r="M66" s="112">
        <v>42916</v>
      </c>
      <c r="N66" s="89"/>
    </row>
    <row r="67" spans="1:14" s="74" customFormat="1" ht="93.75" customHeight="1" x14ac:dyDescent="0.25">
      <c r="A67" s="820"/>
      <c r="B67" s="824"/>
      <c r="C67" s="727"/>
      <c r="D67" s="824"/>
      <c r="E67" s="727"/>
      <c r="F67" s="727"/>
      <c r="G67" s="727"/>
      <c r="H67" s="110" t="s">
        <v>738</v>
      </c>
      <c r="I67" s="105" t="s">
        <v>739</v>
      </c>
      <c r="J67" s="122">
        <v>1</v>
      </c>
      <c r="K67" s="105" t="s">
        <v>737</v>
      </c>
      <c r="L67" s="112">
        <v>42795</v>
      </c>
      <c r="M67" s="112">
        <v>42916</v>
      </c>
      <c r="N67" s="84"/>
    </row>
    <row r="68" spans="1:14" s="74" customFormat="1" ht="104.25" customHeight="1" x14ac:dyDescent="0.25">
      <c r="A68" s="820"/>
      <c r="B68" s="824"/>
      <c r="C68" s="727"/>
      <c r="D68" s="819"/>
      <c r="E68" s="727"/>
      <c r="F68" s="727"/>
      <c r="G68" s="727"/>
      <c r="H68" s="110" t="s">
        <v>759</v>
      </c>
      <c r="I68" s="104" t="s">
        <v>741</v>
      </c>
      <c r="J68" s="118" t="s">
        <v>742</v>
      </c>
      <c r="K68" s="111" t="s">
        <v>758</v>
      </c>
      <c r="L68" s="112">
        <v>42705</v>
      </c>
      <c r="M68" s="112">
        <v>43098</v>
      </c>
      <c r="N68" s="84"/>
    </row>
    <row r="69" spans="1:14" s="74" customFormat="1" ht="199.5" customHeight="1" x14ac:dyDescent="0.25">
      <c r="A69" s="817"/>
      <c r="B69" s="819"/>
      <c r="C69" s="717"/>
      <c r="D69" s="110" t="s">
        <v>760</v>
      </c>
      <c r="E69" s="717"/>
      <c r="F69" s="717"/>
      <c r="G69" s="717"/>
      <c r="H69" s="110" t="s">
        <v>735</v>
      </c>
      <c r="I69" s="111" t="s">
        <v>736</v>
      </c>
      <c r="J69" s="117">
        <v>2</v>
      </c>
      <c r="K69" s="105" t="s">
        <v>737</v>
      </c>
      <c r="L69" s="112">
        <v>42795</v>
      </c>
      <c r="M69" s="112">
        <v>42916</v>
      </c>
      <c r="N69" s="89"/>
    </row>
    <row r="70" spans="1:14" s="74" customFormat="1" ht="199.5" customHeight="1" x14ac:dyDescent="0.25">
      <c r="A70" s="114"/>
      <c r="B70" s="102"/>
      <c r="C70" s="105"/>
      <c r="D70" s="101"/>
      <c r="E70" s="106"/>
      <c r="F70" s="106"/>
      <c r="G70" s="106"/>
      <c r="H70" s="110" t="s">
        <v>738</v>
      </c>
      <c r="I70" s="105" t="s">
        <v>739</v>
      </c>
      <c r="J70" s="122">
        <v>1</v>
      </c>
      <c r="K70" s="105" t="s">
        <v>737</v>
      </c>
      <c r="L70" s="112">
        <v>42795</v>
      </c>
      <c r="M70" s="112">
        <v>42916</v>
      </c>
      <c r="N70" s="91"/>
    </row>
    <row r="71" spans="1:14" s="74" customFormat="1" ht="409.5" x14ac:dyDescent="0.25">
      <c r="A71" s="816">
        <v>13</v>
      </c>
      <c r="B71" s="818" t="s">
        <v>761</v>
      </c>
      <c r="C71" s="716" t="s">
        <v>272</v>
      </c>
      <c r="D71" s="818" t="s">
        <v>762</v>
      </c>
      <c r="E71" s="109" t="s">
        <v>273</v>
      </c>
      <c r="F71" s="109" t="s">
        <v>763</v>
      </c>
      <c r="G71" s="109" t="s">
        <v>764</v>
      </c>
      <c r="H71" s="110" t="s">
        <v>765</v>
      </c>
      <c r="I71" s="111" t="s">
        <v>766</v>
      </c>
      <c r="J71" s="117">
        <v>10</v>
      </c>
      <c r="K71" s="104" t="s">
        <v>767</v>
      </c>
      <c r="L71" s="120">
        <v>42795</v>
      </c>
      <c r="M71" s="87">
        <v>43098</v>
      </c>
      <c r="N71" s="86"/>
    </row>
    <row r="72" spans="1:14" s="74" customFormat="1" ht="78.75" customHeight="1" x14ac:dyDescent="0.25">
      <c r="A72" s="820"/>
      <c r="B72" s="824"/>
      <c r="C72" s="727"/>
      <c r="D72" s="824"/>
      <c r="E72" s="109"/>
      <c r="F72" s="109"/>
      <c r="G72" s="109"/>
      <c r="H72" s="110" t="s">
        <v>768</v>
      </c>
      <c r="I72" s="111" t="s">
        <v>769</v>
      </c>
      <c r="J72" s="117">
        <v>10</v>
      </c>
      <c r="K72" s="104" t="s">
        <v>767</v>
      </c>
      <c r="L72" s="120">
        <v>42795</v>
      </c>
      <c r="M72" s="87">
        <v>43098</v>
      </c>
      <c r="N72" s="86"/>
    </row>
    <row r="73" spans="1:14" s="74" customFormat="1" ht="87" customHeight="1" x14ac:dyDescent="0.25">
      <c r="A73" s="820"/>
      <c r="B73" s="824"/>
      <c r="C73" s="727"/>
      <c r="D73" s="824"/>
      <c r="E73" s="109"/>
      <c r="F73" s="109"/>
      <c r="G73" s="109"/>
      <c r="H73" s="110" t="s">
        <v>770</v>
      </c>
      <c r="I73" s="111" t="s">
        <v>771</v>
      </c>
      <c r="J73" s="117">
        <v>4</v>
      </c>
      <c r="K73" s="104" t="s">
        <v>767</v>
      </c>
      <c r="L73" s="120">
        <v>42795</v>
      </c>
      <c r="M73" s="87">
        <v>43098</v>
      </c>
      <c r="N73" s="86"/>
    </row>
    <row r="74" spans="1:14" s="74" customFormat="1" ht="58.5" customHeight="1" x14ac:dyDescent="0.25">
      <c r="A74" s="820"/>
      <c r="B74" s="824"/>
      <c r="C74" s="727"/>
      <c r="D74" s="824"/>
      <c r="E74" s="109"/>
      <c r="F74" s="109"/>
      <c r="G74" s="109"/>
      <c r="H74" s="110" t="s">
        <v>772</v>
      </c>
      <c r="I74" s="111" t="s">
        <v>771</v>
      </c>
      <c r="J74" s="117">
        <v>4</v>
      </c>
      <c r="K74" s="104" t="s">
        <v>767</v>
      </c>
      <c r="L74" s="120">
        <v>42795</v>
      </c>
      <c r="M74" s="87">
        <v>43098</v>
      </c>
      <c r="N74" s="86"/>
    </row>
    <row r="75" spans="1:14" s="74" customFormat="1" ht="409.5" customHeight="1" x14ac:dyDescent="0.25">
      <c r="A75" s="820"/>
      <c r="B75" s="824"/>
      <c r="C75" s="727"/>
      <c r="D75" s="824"/>
      <c r="E75" s="109"/>
      <c r="F75" s="109"/>
      <c r="G75" s="109"/>
      <c r="H75" s="110" t="s">
        <v>773</v>
      </c>
      <c r="I75" s="111" t="s">
        <v>774</v>
      </c>
      <c r="J75" s="117" t="s">
        <v>775</v>
      </c>
      <c r="K75" s="104" t="s">
        <v>767</v>
      </c>
      <c r="L75" s="120">
        <v>42795</v>
      </c>
      <c r="M75" s="87">
        <v>43098</v>
      </c>
      <c r="N75" s="86"/>
    </row>
    <row r="76" spans="1:14" s="74" customFormat="1" ht="325.5" customHeight="1" x14ac:dyDescent="0.25">
      <c r="A76" s="816">
        <v>14</v>
      </c>
      <c r="B76" s="818" t="s">
        <v>776</v>
      </c>
      <c r="C76" s="716" t="s">
        <v>272</v>
      </c>
      <c r="D76" s="818" t="s">
        <v>777</v>
      </c>
      <c r="E76" s="109" t="s">
        <v>273</v>
      </c>
      <c r="F76" s="109" t="s">
        <v>778</v>
      </c>
      <c r="G76" s="109" t="s">
        <v>779</v>
      </c>
      <c r="H76" s="110" t="s">
        <v>780</v>
      </c>
      <c r="I76" s="111" t="s">
        <v>781</v>
      </c>
      <c r="J76" s="117" t="s">
        <v>782</v>
      </c>
      <c r="K76" s="111" t="s">
        <v>783</v>
      </c>
      <c r="L76" s="112" t="s">
        <v>784</v>
      </c>
      <c r="M76" s="112" t="s">
        <v>785</v>
      </c>
      <c r="N76" s="115"/>
    </row>
    <row r="77" spans="1:14" s="74" customFormat="1" ht="127.5" customHeight="1" x14ac:dyDescent="0.25">
      <c r="A77" s="820"/>
      <c r="B77" s="824"/>
      <c r="C77" s="727"/>
      <c r="D77" s="824"/>
      <c r="E77" s="109"/>
      <c r="F77" s="109"/>
      <c r="G77" s="109"/>
      <c r="H77" s="110" t="s">
        <v>786</v>
      </c>
      <c r="I77" s="111" t="s">
        <v>787</v>
      </c>
      <c r="J77" s="117" t="s">
        <v>788</v>
      </c>
      <c r="K77" s="104" t="s">
        <v>789</v>
      </c>
      <c r="L77" s="112" t="s">
        <v>790</v>
      </c>
      <c r="M77" s="85">
        <v>42855</v>
      </c>
      <c r="N77" s="92"/>
    </row>
    <row r="78" spans="1:14" s="74" customFormat="1" ht="67.5" customHeight="1" x14ac:dyDescent="0.25">
      <c r="A78" s="820"/>
      <c r="B78" s="824"/>
      <c r="C78" s="727"/>
      <c r="D78" s="824"/>
      <c r="E78" s="109"/>
      <c r="F78" s="109"/>
      <c r="G78" s="109"/>
      <c r="H78" s="110" t="s">
        <v>791</v>
      </c>
      <c r="I78" s="111" t="s">
        <v>792</v>
      </c>
      <c r="J78" s="117">
        <v>2</v>
      </c>
      <c r="K78" s="104" t="s">
        <v>767</v>
      </c>
      <c r="L78" s="112">
        <v>42767</v>
      </c>
      <c r="M78" s="85">
        <v>43098</v>
      </c>
      <c r="N78" s="86"/>
    </row>
    <row r="79" spans="1:14" s="74" customFormat="1" ht="111.75" customHeight="1" x14ac:dyDescent="0.25">
      <c r="A79" s="820"/>
      <c r="B79" s="824"/>
      <c r="C79" s="727"/>
      <c r="D79" s="824"/>
      <c r="E79" s="109"/>
      <c r="F79" s="109"/>
      <c r="G79" s="109"/>
      <c r="H79" s="110" t="s">
        <v>793</v>
      </c>
      <c r="I79" s="111" t="s">
        <v>107</v>
      </c>
      <c r="J79" s="117">
        <v>4</v>
      </c>
      <c r="K79" s="104" t="s">
        <v>767</v>
      </c>
      <c r="L79" s="112">
        <v>42767</v>
      </c>
      <c r="M79" s="85">
        <v>43098</v>
      </c>
      <c r="N79" s="86"/>
    </row>
    <row r="80" spans="1:14" s="74" customFormat="1" ht="124.5" customHeight="1" x14ac:dyDescent="0.25">
      <c r="A80" s="817"/>
      <c r="B80" s="819"/>
      <c r="C80" s="717"/>
      <c r="D80" s="819"/>
      <c r="E80" s="109"/>
      <c r="F80" s="109"/>
      <c r="G80" s="109"/>
      <c r="H80" s="110" t="s">
        <v>794</v>
      </c>
      <c r="I80" s="111" t="s">
        <v>795</v>
      </c>
      <c r="J80" s="117">
        <v>1</v>
      </c>
      <c r="K80" s="104" t="s">
        <v>767</v>
      </c>
      <c r="L80" s="112">
        <v>42767</v>
      </c>
      <c r="M80" s="85">
        <v>43098</v>
      </c>
      <c r="N80" s="86"/>
    </row>
    <row r="81" spans="1:15" s="74" customFormat="1" ht="88.5" customHeight="1" x14ac:dyDescent="0.2">
      <c r="A81" s="821">
        <v>15</v>
      </c>
      <c r="B81" s="822" t="s">
        <v>796</v>
      </c>
      <c r="C81" s="823" t="s">
        <v>272</v>
      </c>
      <c r="D81" s="822" t="s">
        <v>797</v>
      </c>
      <c r="E81" s="831" t="s">
        <v>273</v>
      </c>
      <c r="F81" s="831" t="s">
        <v>798</v>
      </c>
      <c r="G81" s="831" t="s">
        <v>779</v>
      </c>
      <c r="H81" s="110" t="s">
        <v>799</v>
      </c>
      <c r="I81" s="111" t="s">
        <v>800</v>
      </c>
      <c r="J81" s="117">
        <v>1</v>
      </c>
      <c r="K81" s="104" t="s">
        <v>767</v>
      </c>
      <c r="L81" s="112">
        <v>42767</v>
      </c>
      <c r="M81" s="112">
        <v>42916</v>
      </c>
      <c r="N81" s="93"/>
      <c r="O81" s="94"/>
    </row>
    <row r="82" spans="1:15" s="74" customFormat="1" ht="409.6" customHeight="1" x14ac:dyDescent="0.25">
      <c r="A82" s="821"/>
      <c r="B82" s="822"/>
      <c r="C82" s="823"/>
      <c r="D82" s="822"/>
      <c r="E82" s="831"/>
      <c r="F82" s="831"/>
      <c r="G82" s="831"/>
      <c r="H82" s="110" t="s">
        <v>801</v>
      </c>
      <c r="I82" s="111" t="s">
        <v>802</v>
      </c>
      <c r="J82" s="117">
        <v>1</v>
      </c>
      <c r="K82" s="104" t="s">
        <v>767</v>
      </c>
      <c r="L82" s="112">
        <v>42767</v>
      </c>
      <c r="M82" s="112">
        <v>43098</v>
      </c>
      <c r="N82" s="95"/>
    </row>
    <row r="83" spans="1:15" s="74" customFormat="1" ht="234" customHeight="1" x14ac:dyDescent="0.2">
      <c r="A83" s="816">
        <v>16</v>
      </c>
      <c r="B83" s="818" t="s">
        <v>803</v>
      </c>
      <c r="C83" s="716" t="s">
        <v>272</v>
      </c>
      <c r="D83" s="101" t="s">
        <v>804</v>
      </c>
      <c r="E83" s="716" t="s">
        <v>273</v>
      </c>
      <c r="F83" s="716" t="s">
        <v>805</v>
      </c>
      <c r="G83" s="716" t="s">
        <v>806</v>
      </c>
      <c r="H83" s="101" t="s">
        <v>807</v>
      </c>
      <c r="I83" s="104" t="s">
        <v>808</v>
      </c>
      <c r="J83" s="117">
        <v>1</v>
      </c>
      <c r="K83" s="104" t="s">
        <v>809</v>
      </c>
      <c r="L83" s="120">
        <v>42767</v>
      </c>
      <c r="M83" s="87">
        <v>43100</v>
      </c>
      <c r="N83" s="832"/>
      <c r="O83" s="94"/>
    </row>
    <row r="84" spans="1:15" s="74" customFormat="1" ht="45" x14ac:dyDescent="0.25">
      <c r="A84" s="820"/>
      <c r="B84" s="824"/>
      <c r="C84" s="727"/>
      <c r="D84" s="110" t="s">
        <v>810</v>
      </c>
      <c r="E84" s="727"/>
      <c r="F84" s="727"/>
      <c r="G84" s="727"/>
      <c r="H84" s="818" t="s">
        <v>811</v>
      </c>
      <c r="I84" s="716" t="s">
        <v>812</v>
      </c>
      <c r="J84" s="835">
        <v>1</v>
      </c>
      <c r="K84" s="716" t="s">
        <v>809</v>
      </c>
      <c r="L84" s="838">
        <v>42736</v>
      </c>
      <c r="M84" s="838">
        <v>43100</v>
      </c>
      <c r="N84" s="833"/>
    </row>
    <row r="85" spans="1:15" s="74" customFormat="1" ht="60" customHeight="1" x14ac:dyDescent="0.25">
      <c r="A85" s="820"/>
      <c r="B85" s="824"/>
      <c r="C85" s="727"/>
      <c r="D85" s="110" t="s">
        <v>813</v>
      </c>
      <c r="E85" s="727"/>
      <c r="F85" s="727"/>
      <c r="G85" s="727"/>
      <c r="H85" s="824"/>
      <c r="I85" s="727"/>
      <c r="J85" s="836"/>
      <c r="K85" s="727"/>
      <c r="L85" s="839"/>
      <c r="M85" s="839"/>
      <c r="N85" s="833"/>
    </row>
    <row r="86" spans="1:15" s="74" customFormat="1" ht="45" x14ac:dyDescent="0.25">
      <c r="A86" s="820"/>
      <c r="B86" s="824"/>
      <c r="C86" s="727"/>
      <c r="D86" s="110" t="s">
        <v>814</v>
      </c>
      <c r="E86" s="727"/>
      <c r="F86" s="727"/>
      <c r="G86" s="727"/>
      <c r="H86" s="824"/>
      <c r="I86" s="727"/>
      <c r="J86" s="836"/>
      <c r="K86" s="727"/>
      <c r="L86" s="839"/>
      <c r="M86" s="839"/>
      <c r="N86" s="833"/>
    </row>
    <row r="87" spans="1:15" s="74" customFormat="1" ht="45" customHeight="1" x14ac:dyDescent="0.25">
      <c r="A87" s="820"/>
      <c r="B87" s="824"/>
      <c r="C87" s="727"/>
      <c r="D87" s="110" t="s">
        <v>815</v>
      </c>
      <c r="E87" s="727"/>
      <c r="F87" s="727"/>
      <c r="G87" s="727"/>
      <c r="H87" s="824"/>
      <c r="I87" s="727"/>
      <c r="J87" s="836"/>
      <c r="K87" s="727"/>
      <c r="L87" s="839"/>
      <c r="M87" s="839"/>
      <c r="N87" s="833"/>
    </row>
    <row r="88" spans="1:15" s="74" customFormat="1" ht="90" x14ac:dyDescent="0.25">
      <c r="A88" s="820"/>
      <c r="B88" s="824"/>
      <c r="C88" s="727"/>
      <c r="D88" s="110" t="s">
        <v>816</v>
      </c>
      <c r="E88" s="727"/>
      <c r="F88" s="727"/>
      <c r="G88" s="727"/>
      <c r="H88" s="819"/>
      <c r="I88" s="717"/>
      <c r="J88" s="837"/>
      <c r="K88" s="717"/>
      <c r="L88" s="840"/>
      <c r="M88" s="840"/>
      <c r="N88" s="834"/>
    </row>
    <row r="89" spans="1:15" s="74" customFormat="1" ht="286.5" customHeight="1" x14ac:dyDescent="0.25">
      <c r="A89" s="820"/>
      <c r="B89" s="824"/>
      <c r="C89" s="727"/>
      <c r="D89" s="110" t="s">
        <v>817</v>
      </c>
      <c r="E89" s="727"/>
      <c r="F89" s="727"/>
      <c r="G89" s="727"/>
      <c r="H89" s="110" t="s">
        <v>818</v>
      </c>
      <c r="I89" s="111" t="s">
        <v>808</v>
      </c>
      <c r="J89" s="117">
        <v>1</v>
      </c>
      <c r="K89" s="111" t="s">
        <v>819</v>
      </c>
      <c r="L89" s="120" t="s">
        <v>820</v>
      </c>
      <c r="M89" s="120">
        <v>42916</v>
      </c>
      <c r="N89" s="841"/>
    </row>
    <row r="90" spans="1:15" s="74" customFormat="1" ht="286.5" customHeight="1" x14ac:dyDescent="0.25">
      <c r="A90" s="817"/>
      <c r="B90" s="819"/>
      <c r="C90" s="717"/>
      <c r="D90" s="110"/>
      <c r="E90" s="717"/>
      <c r="F90" s="717"/>
      <c r="G90" s="717"/>
      <c r="H90" s="110" t="s">
        <v>821</v>
      </c>
      <c r="I90" s="111" t="s">
        <v>822</v>
      </c>
      <c r="J90" s="117">
        <v>1</v>
      </c>
      <c r="K90" s="111" t="s">
        <v>789</v>
      </c>
      <c r="L90" s="120" t="s">
        <v>823</v>
      </c>
      <c r="M90" s="120" t="s">
        <v>824</v>
      </c>
      <c r="N90" s="842"/>
    </row>
    <row r="91" spans="1:15" s="74" customFormat="1" ht="309" customHeight="1" x14ac:dyDescent="0.2">
      <c r="A91" s="816">
        <v>17</v>
      </c>
      <c r="B91" s="818" t="s">
        <v>825</v>
      </c>
      <c r="C91" s="716" t="s">
        <v>272</v>
      </c>
      <c r="D91" s="818" t="s">
        <v>826</v>
      </c>
      <c r="E91" s="109" t="s">
        <v>273</v>
      </c>
      <c r="F91" s="109" t="s">
        <v>827</v>
      </c>
      <c r="G91" s="109" t="s">
        <v>828</v>
      </c>
      <c r="H91" s="110" t="s">
        <v>829</v>
      </c>
      <c r="I91" s="111" t="s">
        <v>830</v>
      </c>
      <c r="J91" s="111" t="s">
        <v>831</v>
      </c>
      <c r="K91" s="111" t="s">
        <v>832</v>
      </c>
      <c r="L91" s="112">
        <v>42705</v>
      </c>
      <c r="M91" s="112">
        <v>42766</v>
      </c>
      <c r="N91" s="96"/>
      <c r="O91" s="94"/>
    </row>
    <row r="92" spans="1:15" s="74" customFormat="1" ht="127.5" customHeight="1" x14ac:dyDescent="0.2">
      <c r="A92" s="817"/>
      <c r="B92" s="819"/>
      <c r="C92" s="717"/>
      <c r="D92" s="819"/>
      <c r="E92" s="109"/>
      <c r="F92" s="109"/>
      <c r="G92" s="109"/>
      <c r="H92" s="110" t="s">
        <v>833</v>
      </c>
      <c r="I92" s="111" t="s">
        <v>834</v>
      </c>
      <c r="J92" s="111">
        <v>1</v>
      </c>
      <c r="K92" s="111" t="s">
        <v>832</v>
      </c>
      <c r="L92" s="112">
        <v>42705</v>
      </c>
      <c r="M92" s="112">
        <v>42916</v>
      </c>
      <c r="N92" s="95"/>
      <c r="O92" s="94"/>
    </row>
    <row r="93" spans="1:15" s="74" customFormat="1" ht="15.75" customHeight="1" x14ac:dyDescent="0.25">
      <c r="A93" s="816">
        <v>18</v>
      </c>
      <c r="B93" s="818" t="s">
        <v>835</v>
      </c>
      <c r="C93" s="716" t="s">
        <v>272</v>
      </c>
      <c r="D93" s="818" t="s">
        <v>836</v>
      </c>
      <c r="E93" s="831" t="s">
        <v>273</v>
      </c>
      <c r="F93" s="831" t="s">
        <v>837</v>
      </c>
      <c r="G93" s="831" t="s">
        <v>838</v>
      </c>
      <c r="H93" s="822" t="s">
        <v>839</v>
      </c>
      <c r="I93" s="823" t="s">
        <v>840</v>
      </c>
      <c r="J93" s="830">
        <v>2</v>
      </c>
      <c r="K93" s="823" t="s">
        <v>841</v>
      </c>
      <c r="L93" s="827" t="s">
        <v>708</v>
      </c>
      <c r="M93" s="827" t="s">
        <v>842</v>
      </c>
      <c r="N93" s="828"/>
    </row>
    <row r="94" spans="1:15" s="74" customFormat="1" ht="15" x14ac:dyDescent="0.25">
      <c r="A94" s="820"/>
      <c r="B94" s="824"/>
      <c r="C94" s="727"/>
      <c r="D94" s="824"/>
      <c r="E94" s="831"/>
      <c r="F94" s="831"/>
      <c r="G94" s="831"/>
      <c r="H94" s="822"/>
      <c r="I94" s="823"/>
      <c r="J94" s="830"/>
      <c r="K94" s="823"/>
      <c r="L94" s="827"/>
      <c r="M94" s="827"/>
      <c r="N94" s="829"/>
    </row>
    <row r="95" spans="1:15" s="74" customFormat="1" ht="194.25" customHeight="1" x14ac:dyDescent="0.25">
      <c r="A95" s="820"/>
      <c r="B95" s="824"/>
      <c r="C95" s="727"/>
      <c r="D95" s="824"/>
      <c r="E95" s="831"/>
      <c r="F95" s="831"/>
      <c r="G95" s="831"/>
      <c r="H95" s="822"/>
      <c r="I95" s="823"/>
      <c r="J95" s="830"/>
      <c r="K95" s="823"/>
      <c r="L95" s="827"/>
      <c r="M95" s="827"/>
      <c r="N95" s="829"/>
    </row>
    <row r="96" spans="1:15" s="74" customFormat="1" ht="114.75" customHeight="1" x14ac:dyDescent="0.25">
      <c r="A96" s="820"/>
      <c r="B96" s="824"/>
      <c r="C96" s="727"/>
      <c r="D96" s="824"/>
      <c r="E96" s="831"/>
      <c r="F96" s="831"/>
      <c r="G96" s="831"/>
      <c r="H96" s="822"/>
      <c r="I96" s="823"/>
      <c r="J96" s="830"/>
      <c r="K96" s="823"/>
      <c r="L96" s="827"/>
      <c r="M96" s="827"/>
      <c r="N96" s="829"/>
    </row>
    <row r="97" spans="1:14" s="74" customFormat="1" ht="105.75" customHeight="1" x14ac:dyDescent="0.25">
      <c r="A97" s="820"/>
      <c r="B97" s="824"/>
      <c r="C97" s="727"/>
      <c r="D97" s="819"/>
      <c r="E97" s="109"/>
      <c r="F97" s="109"/>
      <c r="G97" s="109"/>
      <c r="H97" s="110" t="s">
        <v>843</v>
      </c>
      <c r="I97" s="111" t="s">
        <v>844</v>
      </c>
      <c r="J97" s="117">
        <v>1</v>
      </c>
      <c r="K97" s="111" t="s">
        <v>841</v>
      </c>
      <c r="L97" s="112">
        <v>42795</v>
      </c>
      <c r="M97" s="112">
        <v>43098</v>
      </c>
      <c r="N97" s="121"/>
    </row>
    <row r="98" spans="1:14" s="74" customFormat="1" ht="144" customHeight="1" x14ac:dyDescent="0.25">
      <c r="A98" s="820"/>
      <c r="B98" s="824"/>
      <c r="C98" s="727"/>
      <c r="D98" s="110" t="s">
        <v>845</v>
      </c>
      <c r="E98" s="109"/>
      <c r="F98" s="109"/>
      <c r="G98" s="109"/>
      <c r="H98" s="110" t="s">
        <v>846</v>
      </c>
      <c r="I98" s="111" t="s">
        <v>847</v>
      </c>
      <c r="J98" s="117">
        <v>1</v>
      </c>
      <c r="K98" s="111" t="s">
        <v>848</v>
      </c>
      <c r="L98" s="112">
        <v>42767</v>
      </c>
      <c r="M98" s="112">
        <v>43098</v>
      </c>
      <c r="N98" s="84"/>
    </row>
    <row r="99" spans="1:14" s="74" customFormat="1" ht="237.75" customHeight="1" x14ac:dyDescent="0.25">
      <c r="A99" s="820"/>
      <c r="B99" s="824"/>
      <c r="C99" s="727"/>
      <c r="D99" s="110" t="s">
        <v>849</v>
      </c>
      <c r="E99" s="109"/>
      <c r="F99" s="109"/>
      <c r="G99" s="109"/>
      <c r="H99" s="110" t="s">
        <v>850</v>
      </c>
      <c r="I99" s="111" t="s">
        <v>847</v>
      </c>
      <c r="J99" s="117">
        <v>1</v>
      </c>
      <c r="K99" s="111" t="s">
        <v>851</v>
      </c>
      <c r="L99" s="112">
        <v>42767</v>
      </c>
      <c r="M99" s="112">
        <v>43098</v>
      </c>
      <c r="N99" s="84"/>
    </row>
    <row r="100" spans="1:14" s="74" customFormat="1" ht="339" customHeight="1" x14ac:dyDescent="0.25">
      <c r="A100" s="820"/>
      <c r="B100" s="824"/>
      <c r="C100" s="727"/>
      <c r="D100" s="110" t="s">
        <v>852</v>
      </c>
      <c r="E100" s="109"/>
      <c r="F100" s="109"/>
      <c r="G100" s="109"/>
      <c r="H100" s="110" t="s">
        <v>853</v>
      </c>
      <c r="I100" s="111" t="s">
        <v>854</v>
      </c>
      <c r="J100" s="117">
        <v>2</v>
      </c>
      <c r="K100" s="111" t="s">
        <v>855</v>
      </c>
      <c r="L100" s="112">
        <v>42767</v>
      </c>
      <c r="M100" s="112">
        <v>42916</v>
      </c>
      <c r="N100" s="84"/>
    </row>
    <row r="101" spans="1:14" s="74" customFormat="1" ht="64.5" customHeight="1" x14ac:dyDescent="0.25">
      <c r="A101" s="820"/>
      <c r="B101" s="824"/>
      <c r="C101" s="727"/>
      <c r="D101" s="110" t="s">
        <v>856</v>
      </c>
      <c r="E101" s="109"/>
      <c r="F101" s="109"/>
      <c r="G101" s="109"/>
      <c r="H101" s="110" t="s">
        <v>857</v>
      </c>
      <c r="I101" s="111" t="s">
        <v>847</v>
      </c>
      <c r="J101" s="111">
        <v>1</v>
      </c>
      <c r="K101" s="111" t="s">
        <v>809</v>
      </c>
      <c r="L101" s="112">
        <v>42705</v>
      </c>
      <c r="M101" s="112">
        <v>42916</v>
      </c>
      <c r="N101" s="84"/>
    </row>
    <row r="102" spans="1:14" s="74" customFormat="1" ht="90" customHeight="1" x14ac:dyDescent="0.25">
      <c r="A102" s="820"/>
      <c r="B102" s="824"/>
      <c r="C102" s="727"/>
      <c r="D102" s="110" t="s">
        <v>858</v>
      </c>
      <c r="E102" s="109"/>
      <c r="F102" s="109"/>
      <c r="G102" s="109"/>
      <c r="H102" s="110" t="s">
        <v>859</v>
      </c>
      <c r="I102" s="111" t="s">
        <v>834</v>
      </c>
      <c r="J102" s="111">
        <v>1</v>
      </c>
      <c r="K102" s="111" t="s">
        <v>809</v>
      </c>
      <c r="L102" s="112">
        <v>42705</v>
      </c>
      <c r="M102" s="112">
        <v>42916</v>
      </c>
      <c r="N102" s="84"/>
    </row>
    <row r="103" spans="1:14" s="74" customFormat="1" ht="115.5" customHeight="1" x14ac:dyDescent="0.25">
      <c r="A103" s="820"/>
      <c r="B103" s="824"/>
      <c r="C103" s="727"/>
      <c r="D103" s="110" t="s">
        <v>860</v>
      </c>
      <c r="E103" s="109"/>
      <c r="F103" s="109"/>
      <c r="G103" s="109"/>
      <c r="H103" s="110" t="s">
        <v>861</v>
      </c>
      <c r="I103" s="111" t="s">
        <v>834</v>
      </c>
      <c r="J103" s="111">
        <v>1</v>
      </c>
      <c r="K103" s="111" t="s">
        <v>809</v>
      </c>
      <c r="L103" s="112">
        <v>42705</v>
      </c>
      <c r="M103" s="112">
        <v>42916</v>
      </c>
      <c r="N103" s="84"/>
    </row>
    <row r="104" spans="1:14" s="74" customFormat="1" ht="279" customHeight="1" x14ac:dyDescent="0.25">
      <c r="A104" s="817"/>
      <c r="B104" s="819"/>
      <c r="C104" s="717"/>
      <c r="D104" s="110" t="s">
        <v>862</v>
      </c>
      <c r="E104" s="109"/>
      <c r="F104" s="109"/>
      <c r="G104" s="109"/>
      <c r="H104" s="110" t="s">
        <v>863</v>
      </c>
      <c r="I104" s="111" t="s">
        <v>834</v>
      </c>
      <c r="J104" s="111">
        <v>1</v>
      </c>
      <c r="K104" s="111" t="s">
        <v>809</v>
      </c>
      <c r="L104" s="112">
        <v>42705</v>
      </c>
      <c r="M104" s="112">
        <v>42916</v>
      </c>
      <c r="N104" s="115"/>
    </row>
    <row r="105" spans="1:14" s="74" customFormat="1" ht="300" customHeight="1" x14ac:dyDescent="0.25">
      <c r="A105" s="714">
        <v>19</v>
      </c>
      <c r="B105" s="716" t="s">
        <v>864</v>
      </c>
      <c r="C105" s="716" t="s">
        <v>272</v>
      </c>
      <c r="D105" s="825" t="s">
        <v>865</v>
      </c>
      <c r="E105" s="141" t="s">
        <v>273</v>
      </c>
      <c r="F105" s="141" t="s">
        <v>866</v>
      </c>
      <c r="G105" s="141" t="s">
        <v>867</v>
      </c>
      <c r="H105" s="101" t="s">
        <v>868</v>
      </c>
      <c r="I105" s="111" t="s">
        <v>869</v>
      </c>
      <c r="J105" s="117">
        <v>1</v>
      </c>
      <c r="K105" s="111" t="s">
        <v>870</v>
      </c>
      <c r="L105" s="112">
        <v>42795</v>
      </c>
      <c r="M105" s="112">
        <v>42886</v>
      </c>
      <c r="N105" s="116"/>
    </row>
    <row r="106" spans="1:14" ht="121.5" customHeight="1" x14ac:dyDescent="0.25">
      <c r="A106" s="715"/>
      <c r="B106" s="717"/>
      <c r="C106" s="717"/>
      <c r="D106" s="826"/>
      <c r="E106" s="143"/>
      <c r="F106" s="143"/>
      <c r="G106" s="143"/>
      <c r="H106" s="97" t="s">
        <v>871</v>
      </c>
      <c r="I106" s="111" t="s">
        <v>834</v>
      </c>
      <c r="J106" s="117">
        <v>1</v>
      </c>
      <c r="K106" s="111" t="s">
        <v>872</v>
      </c>
      <c r="L106" s="112">
        <v>42887</v>
      </c>
      <c r="M106" s="112">
        <v>43098</v>
      </c>
      <c r="N106" s="116"/>
    </row>
  </sheetData>
  <protectedRanges>
    <protectedRange sqref="A11:N11 N12:N18 N93 N84:N88 A26:M26 J52:J58 J60 A84:G88 H84:H87 A52:I60 A31:N36 J101:M101 I102:M104 A74:H83 N76:N82 A12:C17 A29:M30 N90 A89:N89 A90:M93 N47:N49 I65:J66 A38:N38 A37:H37 J37:N37 A19:N20 K52:M60 A50:M51 A64:H68 A61:M63 K64:M66 I67:M68 A69:M73 I74:M88 N39:N42 N52:N75 I106 A21:M22 A23:N25 A27:N28" name="Rango2_6"/>
    <protectedRange sqref="I3 L6:N7 H6:J7 H4:N5" name="Rango1_1"/>
    <protectedRange sqref="D12:G17 H12:M15 H17:M18" name="Rango2_1_2"/>
    <protectedRange sqref="A46:H46 A45:L45 K46:N46 A43:N44 N45" name="Rango2_2_3"/>
    <protectedRange sqref="A94:N100 A101:H104 N101:N104 I101 A105:N105 K106" name="Rango2_3_1"/>
    <protectedRange sqref="M45" name="Rango2_2_1_1"/>
    <protectedRange sqref="I46:J46" name="Rango2_2_2_1"/>
    <protectedRange sqref="A39:C42" name="Rango2_4_1"/>
    <protectedRange sqref="D39:G42" name="Rango2_7_1_1"/>
    <protectedRange sqref="A47:C49" name="Rango2_5_1"/>
    <protectedRange sqref="D47:H49" name="Rango2_8_1_1"/>
    <protectedRange sqref="H39:H42" name="Rango2_7_3_1"/>
    <protectedRange sqref="I37 I39:K42" name="Rango2_7_4_1"/>
    <protectedRange sqref="L39:M42" name="Rango2_7_5_1"/>
    <protectedRange sqref="I47:M47" name="Rango2_8_3_1"/>
    <protectedRange sqref="I48:M48" name="Rango2_8_4_1"/>
    <protectedRange sqref="I49:M49" name="Rango2_8_5_1"/>
    <protectedRange sqref="H16:M16" name="Rango2_1_1_1"/>
    <protectedRange sqref="N21:N22" name="Rango2_7_2"/>
    <protectedRange sqref="N26" name="Rango2_8_2"/>
    <protectedRange sqref="N29:N30" name="Rango2_9_1"/>
    <protectedRange sqref="N50" name="Rango2_10_1"/>
    <protectedRange sqref="N51" name="Rango2_11_1"/>
    <protectedRange algorithmName="SHA-512" hashValue="/0qAu/8EDZn8mEVtrUAOU1GOtXQY4AqLR6QxAOpBvI/ye/p66BDkmXMxqQ2Nurc2aJ0Bm+9XDQJJuAFmBazTXw==" saltValue="jad3X+tj9gnXp7of9vf3uA==" spinCount="100000" sqref="N12:N106" name="Rango24_1"/>
  </protectedRanges>
  <mergeCells count="186">
    <mergeCell ref="A39:A42"/>
    <mergeCell ref="B39:B42"/>
    <mergeCell ref="C39:C42"/>
    <mergeCell ref="D39:D42"/>
    <mergeCell ref="A43:A46"/>
    <mergeCell ref="B43:B46"/>
    <mergeCell ref="C43:C46"/>
    <mergeCell ref="F65:F69"/>
    <mergeCell ref="G65:G69"/>
    <mergeCell ref="E43:E46"/>
    <mergeCell ref="F43:F46"/>
    <mergeCell ref="G43:G46"/>
    <mergeCell ref="A47:A49"/>
    <mergeCell ref="B47:B49"/>
    <mergeCell ref="C47:C49"/>
    <mergeCell ref="D47:D49"/>
    <mergeCell ref="D43:D46"/>
    <mergeCell ref="A55:A59"/>
    <mergeCell ref="B55:B59"/>
    <mergeCell ref="C55:C59"/>
    <mergeCell ref="D55:D59"/>
    <mergeCell ref="E55:E59"/>
    <mergeCell ref="F55:F59"/>
    <mergeCell ref="G55:G59"/>
    <mergeCell ref="A7:D7"/>
    <mergeCell ref="F7:G7"/>
    <mergeCell ref="I7:J7"/>
    <mergeCell ref="L1:N1"/>
    <mergeCell ref="L2:N2"/>
    <mergeCell ref="L3:N3"/>
    <mergeCell ref="K7:N7"/>
    <mergeCell ref="A8:N8"/>
    <mergeCell ref="A4:D4"/>
    <mergeCell ref="E4:N4"/>
    <mergeCell ref="A5:D5"/>
    <mergeCell ref="E5:N5"/>
    <mergeCell ref="A6:D6"/>
    <mergeCell ref="F6:G6"/>
    <mergeCell ref="I6:J6"/>
    <mergeCell ref="K6:N6"/>
    <mergeCell ref="A2:K2"/>
    <mergeCell ref="A3:K3"/>
    <mergeCell ref="E1:K1"/>
    <mergeCell ref="N9:N11"/>
    <mergeCell ref="H9:H11"/>
    <mergeCell ref="I9:I11"/>
    <mergeCell ref="J9:J11"/>
    <mergeCell ref="K9:K11"/>
    <mergeCell ref="L9:L11"/>
    <mergeCell ref="M9:M11"/>
    <mergeCell ref="A9:A11"/>
    <mergeCell ref="B9:B11"/>
    <mergeCell ref="C9:D10"/>
    <mergeCell ref="E9:E11"/>
    <mergeCell ref="F9:F11"/>
    <mergeCell ref="G9:G11"/>
    <mergeCell ref="G12:G15"/>
    <mergeCell ref="A16:A18"/>
    <mergeCell ref="B16:B18"/>
    <mergeCell ref="C16:C18"/>
    <mergeCell ref="D16:D18"/>
    <mergeCell ref="E16:E18"/>
    <mergeCell ref="F16:F18"/>
    <mergeCell ref="G16:G18"/>
    <mergeCell ref="A12:A15"/>
    <mergeCell ref="B12:B15"/>
    <mergeCell ref="C12:C15"/>
    <mergeCell ref="D12:D15"/>
    <mergeCell ref="E12:E15"/>
    <mergeCell ref="F12:F15"/>
    <mergeCell ref="G19:G28"/>
    <mergeCell ref="D23:D24"/>
    <mergeCell ref="A29:A30"/>
    <mergeCell ref="B29:B30"/>
    <mergeCell ref="C29:C30"/>
    <mergeCell ref="D29:D30"/>
    <mergeCell ref="E29:E30"/>
    <mergeCell ref="F29:F30"/>
    <mergeCell ref="G29:G30"/>
    <mergeCell ref="A19:A28"/>
    <mergeCell ref="B19:B28"/>
    <mergeCell ref="C19:C28"/>
    <mergeCell ref="D19:D22"/>
    <mergeCell ref="E19:E28"/>
    <mergeCell ref="F19:F28"/>
    <mergeCell ref="A31:A38"/>
    <mergeCell ref="B31:B38"/>
    <mergeCell ref="C31:C38"/>
    <mergeCell ref="N29:N30"/>
    <mergeCell ref="H29:H30"/>
    <mergeCell ref="I29:I30"/>
    <mergeCell ref="J29:J30"/>
    <mergeCell ref="K29:K30"/>
    <mergeCell ref="L29:L30"/>
    <mergeCell ref="M29:M30"/>
    <mergeCell ref="E31:E37"/>
    <mergeCell ref="F31:F37"/>
    <mergeCell ref="G31:G37"/>
    <mergeCell ref="D37:D38"/>
    <mergeCell ref="A50:A54"/>
    <mergeCell ref="B50:B54"/>
    <mergeCell ref="C50:C54"/>
    <mergeCell ref="D50:D51"/>
    <mergeCell ref="E50:E54"/>
    <mergeCell ref="F50:F54"/>
    <mergeCell ref="G50:G54"/>
    <mergeCell ref="H58:H59"/>
    <mergeCell ref="I58:I59"/>
    <mergeCell ref="J58:J59"/>
    <mergeCell ref="K58:K59"/>
    <mergeCell ref="L58:L59"/>
    <mergeCell ref="M58:M59"/>
    <mergeCell ref="N58:N59"/>
    <mergeCell ref="H55:H56"/>
    <mergeCell ref="I55:I56"/>
    <mergeCell ref="J55:J56"/>
    <mergeCell ref="K55:K56"/>
    <mergeCell ref="L55:L56"/>
    <mergeCell ref="M55:M56"/>
    <mergeCell ref="A76:A80"/>
    <mergeCell ref="B76:B80"/>
    <mergeCell ref="C76:C80"/>
    <mergeCell ref="D76:D80"/>
    <mergeCell ref="N61:N62"/>
    <mergeCell ref="D65:D68"/>
    <mergeCell ref="A60:A64"/>
    <mergeCell ref="B60:B64"/>
    <mergeCell ref="C60:C64"/>
    <mergeCell ref="D60:D64"/>
    <mergeCell ref="H61:H62"/>
    <mergeCell ref="I61:I62"/>
    <mergeCell ref="A71:A75"/>
    <mergeCell ref="B71:B75"/>
    <mergeCell ref="C71:C75"/>
    <mergeCell ref="D71:D75"/>
    <mergeCell ref="A65:A69"/>
    <mergeCell ref="B65:B69"/>
    <mergeCell ref="C65:C69"/>
    <mergeCell ref="E65:E69"/>
    <mergeCell ref="E81:E82"/>
    <mergeCell ref="F81:F82"/>
    <mergeCell ref="G81:G82"/>
    <mergeCell ref="N89:N90"/>
    <mergeCell ref="G83:G90"/>
    <mergeCell ref="J61:J62"/>
    <mergeCell ref="K61:K62"/>
    <mergeCell ref="L61:L62"/>
    <mergeCell ref="M61:M62"/>
    <mergeCell ref="N83:N88"/>
    <mergeCell ref="H84:H88"/>
    <mergeCell ref="I84:I88"/>
    <mergeCell ref="J84:J88"/>
    <mergeCell ref="K84:K88"/>
    <mergeCell ref="L84:L88"/>
    <mergeCell ref="M84:M88"/>
    <mergeCell ref="E83:E90"/>
    <mergeCell ref="F83:F90"/>
    <mergeCell ref="A105:A106"/>
    <mergeCell ref="B105:B106"/>
    <mergeCell ref="C105:C106"/>
    <mergeCell ref="D105:D106"/>
    <mergeCell ref="K93:K96"/>
    <mergeCell ref="L93:L96"/>
    <mergeCell ref="M93:M96"/>
    <mergeCell ref="N93:N96"/>
    <mergeCell ref="H93:H96"/>
    <mergeCell ref="I93:I96"/>
    <mergeCell ref="J93:J96"/>
    <mergeCell ref="E93:E96"/>
    <mergeCell ref="F93:F96"/>
    <mergeCell ref="G93:G96"/>
    <mergeCell ref="A91:A92"/>
    <mergeCell ref="B91:B92"/>
    <mergeCell ref="C91:C92"/>
    <mergeCell ref="D91:D92"/>
    <mergeCell ref="A93:A104"/>
    <mergeCell ref="A81:A82"/>
    <mergeCell ref="B81:B82"/>
    <mergeCell ref="C81:C82"/>
    <mergeCell ref="B93:B104"/>
    <mergeCell ref="C93:C104"/>
    <mergeCell ref="D93:D97"/>
    <mergeCell ref="A83:A90"/>
    <mergeCell ref="B83:B90"/>
    <mergeCell ref="C83:C90"/>
    <mergeCell ref="D81:D82"/>
  </mergeCells>
  <pageMargins left="0.7" right="0.7" top="0.75" bottom="0.75" header="0.3" footer="0.3"/>
  <drawing r:id="rId1"/>
  <legacyDrawing r:id="rId2"/>
  <oleObjects>
    <mc:AlternateContent xmlns:mc="http://schemas.openxmlformats.org/markup-compatibility/2006">
      <mc:Choice Requires="x14">
        <oleObject progId="Excel.Sheet.12" dvAspect="DVASPECT_ICON" shapeId="10241" r:id="rId3">
          <objectPr defaultSize="0" autoPict="0" r:id="rId4">
            <anchor moveWithCells="1" sizeWithCells="1">
              <from>
                <xdr:col>8</xdr:col>
                <xdr:colOff>9525</xdr:colOff>
                <xdr:row>81</xdr:row>
                <xdr:rowOff>0</xdr:rowOff>
              </from>
              <to>
                <xdr:col>8</xdr:col>
                <xdr:colOff>9525</xdr:colOff>
                <xdr:row>81</xdr:row>
                <xdr:rowOff>523875</xdr:rowOff>
              </to>
            </anchor>
          </objectPr>
        </oleObject>
      </mc:Choice>
      <mc:Fallback>
        <oleObject progId="Excel.Sheet.12" dvAspect="DVASPECT_ICON" shapeId="10241" r:id="rId3"/>
      </mc:Fallback>
    </mc:AlternateContent>
    <mc:AlternateContent xmlns:mc="http://schemas.openxmlformats.org/markup-compatibility/2006">
      <mc:Choice Requires="x14">
        <oleObject progId="Word.Document.12" dvAspect="DVASPECT_ICON" shapeId="10242" r:id="rId5">
          <objectPr defaultSize="0" autoPict="0" r:id="rId6">
            <anchor moveWithCells="1" sizeWithCells="1">
              <from>
                <xdr:col>8</xdr:col>
                <xdr:colOff>9525</xdr:colOff>
                <xdr:row>82</xdr:row>
                <xdr:rowOff>1743075</xdr:rowOff>
              </from>
              <to>
                <xdr:col>8</xdr:col>
                <xdr:colOff>9525</xdr:colOff>
                <xdr:row>82</xdr:row>
                <xdr:rowOff>2381250</xdr:rowOff>
              </to>
            </anchor>
          </objectPr>
        </oleObject>
      </mc:Choice>
      <mc:Fallback>
        <oleObject progId="Word.Document.12" dvAspect="DVASPECT_ICON" shapeId="10242" r:id="rId5"/>
      </mc:Fallback>
    </mc:AlternateContent>
    <mc:AlternateContent xmlns:mc="http://schemas.openxmlformats.org/markup-compatibility/2006">
      <mc:Choice Requires="x14">
        <oleObject progId="Excel.Sheet.12" dvAspect="DVASPECT_ICON" shapeId="10243" r:id="rId7">
          <objectPr defaultSize="0" autoPict="0" r:id="rId4">
            <anchor moveWithCells="1" sizeWithCells="1">
              <from>
                <xdr:col>8</xdr:col>
                <xdr:colOff>9525</xdr:colOff>
                <xdr:row>81</xdr:row>
                <xdr:rowOff>9525</xdr:rowOff>
              </from>
              <to>
                <xdr:col>8</xdr:col>
                <xdr:colOff>9525</xdr:colOff>
                <xdr:row>81</xdr:row>
                <xdr:rowOff>542925</xdr:rowOff>
              </to>
            </anchor>
          </objectPr>
        </oleObject>
      </mc:Choice>
      <mc:Fallback>
        <oleObject progId="Excel.Sheet.12" dvAspect="DVASPECT_ICON" shapeId="10243" r:id="rId7"/>
      </mc:Fallback>
    </mc:AlternateContent>
    <mc:AlternateContent xmlns:mc="http://schemas.openxmlformats.org/markup-compatibility/2006">
      <mc:Choice Requires="x14">
        <oleObject progId="Word.Document.12" dvAspect="DVASPECT_ICON" shapeId="10244" r:id="rId8">
          <objectPr defaultSize="0" autoPict="0" r:id="rId6">
            <anchor moveWithCells="1" sizeWithCells="1">
              <from>
                <xdr:col>8</xdr:col>
                <xdr:colOff>9525</xdr:colOff>
                <xdr:row>82</xdr:row>
                <xdr:rowOff>1743075</xdr:rowOff>
              </from>
              <to>
                <xdr:col>8</xdr:col>
                <xdr:colOff>9525</xdr:colOff>
                <xdr:row>82</xdr:row>
                <xdr:rowOff>2381250</xdr:rowOff>
              </to>
            </anchor>
          </objectPr>
        </oleObject>
      </mc:Choice>
      <mc:Fallback>
        <oleObject progId="Word.Document.12" dvAspect="DVASPECT_ICON" shapeId="10244" r:id="rId8"/>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14:formula1>
            <xm:f>'[4]Hoja1 '!#REF!</xm:f>
          </x14:formula1>
          <xm:sqref>E39:E42</xm:sqref>
        </x14:dataValidation>
        <x14:dataValidation type="list" allowBlank="1" showInputMessage="1" showErrorMessage="1">
          <x14:formula1>
            <xm:f>'[5]Hoja1 '!#REF!</xm:f>
          </x14:formula1>
          <xm:sqref>C39:C40 C47</xm:sqref>
        </x14:dataValidation>
        <x14:dataValidation type="list" allowBlank="1" showInputMessage="1" showErrorMessage="1">
          <x14:formula1>
            <xm:f>'[6]Hoja1 '!#REF!</xm:f>
          </x14:formula1>
          <xm:sqref>E12:E14 E43:E44 E94 C43:C44 E16:E17</xm:sqref>
        </x14:dataValidation>
        <x14:dataValidation type="list" allowBlank="1" showInputMessage="1" showErrorMessage="1">
          <x14:formula1>
            <xm:f>'[7]Hoja1 '!#REF!</xm:f>
          </x14:formula1>
          <xm:sqref>C29 C19:C22 C12:C14 C50:C51 C55 C93 C81 C83 C65 C76:C77 C71 C60 C91 C16:C17 C31 E83 E29 E31:E35 E91:E93 E50:E51 E55 E76:E79 E81 E60:E68 E71 E19:E22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6"/>
  <sheetViews>
    <sheetView workbookViewId="0">
      <selection activeCell="A4" sqref="A4:D4"/>
    </sheetView>
  </sheetViews>
  <sheetFormatPr baseColWidth="10" defaultRowHeight="15" x14ac:dyDescent="0.25"/>
  <cols>
    <col min="1" max="1" width="5.7109375" customWidth="1"/>
    <col min="2" max="2" width="23" style="181" customWidth="1"/>
    <col min="4" max="4" width="94.42578125" customWidth="1"/>
    <col min="5" max="5" width="37.140625" customWidth="1"/>
    <col min="6" max="6" width="26.42578125" customWidth="1"/>
    <col min="7" max="7" width="38.28515625" customWidth="1"/>
    <col min="8" max="8" width="22.28515625" customWidth="1"/>
    <col min="9" max="9" width="16.85546875" customWidth="1"/>
    <col min="10" max="10" width="27.7109375" customWidth="1"/>
    <col min="11" max="11" width="14" customWidth="1"/>
    <col min="12" max="12" width="12.85546875" customWidth="1"/>
  </cols>
  <sheetData>
    <row r="1" spans="1:12" s="1" customFormat="1" ht="60.75" customHeight="1" thickBot="1" x14ac:dyDescent="0.3">
      <c r="A1" s="964"/>
      <c r="B1" s="965"/>
      <c r="C1" s="965"/>
      <c r="D1" s="966"/>
      <c r="E1" s="968" t="s">
        <v>340</v>
      </c>
      <c r="F1" s="969"/>
      <c r="G1" s="969"/>
      <c r="H1" s="969"/>
      <c r="I1" s="970"/>
      <c r="J1" s="967" t="s">
        <v>1</v>
      </c>
      <c r="K1" s="627"/>
      <c r="L1" s="628"/>
    </row>
    <row r="2" spans="1:12" s="1" customFormat="1" ht="21" customHeight="1" thickBot="1" x14ac:dyDescent="0.35">
      <c r="A2" s="381" t="s">
        <v>2</v>
      </c>
      <c r="B2" s="382"/>
      <c r="C2" s="382"/>
      <c r="D2" s="382"/>
      <c r="E2" s="382"/>
      <c r="F2" s="382"/>
      <c r="G2" s="382"/>
      <c r="H2" s="382"/>
      <c r="I2" s="383"/>
      <c r="J2" s="659" t="s">
        <v>3</v>
      </c>
      <c r="K2" s="660"/>
      <c r="L2" s="661"/>
    </row>
    <row r="3" spans="1:12" s="1" customFormat="1" ht="15.75" customHeight="1" x14ac:dyDescent="0.25">
      <c r="A3" s="854" t="s">
        <v>4</v>
      </c>
      <c r="B3" s="855"/>
      <c r="C3" s="855"/>
      <c r="D3" s="855"/>
      <c r="E3" s="971" t="s">
        <v>1082</v>
      </c>
      <c r="F3" s="972"/>
      <c r="G3" s="972"/>
      <c r="H3" s="972"/>
      <c r="I3" s="972"/>
      <c r="J3" s="972"/>
      <c r="K3" s="972"/>
      <c r="L3" s="972"/>
    </row>
    <row r="4" spans="1:12" s="1" customFormat="1" ht="31.5" customHeight="1" thickBot="1" x14ac:dyDescent="0.3">
      <c r="A4" s="854" t="s">
        <v>6</v>
      </c>
      <c r="B4" s="855"/>
      <c r="C4" s="855"/>
      <c r="D4" s="855"/>
      <c r="E4" s="962" t="s">
        <v>1083</v>
      </c>
      <c r="F4" s="963"/>
      <c r="G4" s="963"/>
      <c r="H4" s="963"/>
      <c r="I4" s="963"/>
      <c r="J4" s="963"/>
      <c r="K4" s="963"/>
      <c r="L4" s="963"/>
    </row>
    <row r="5" spans="1:12" s="1" customFormat="1" ht="15.75" customHeight="1" x14ac:dyDescent="0.25">
      <c r="A5" s="854" t="s">
        <v>8</v>
      </c>
      <c r="B5" s="855"/>
      <c r="C5" s="855"/>
      <c r="D5" s="855"/>
      <c r="E5" s="959"/>
      <c r="F5" s="960"/>
      <c r="G5" s="961"/>
      <c r="H5" s="71" t="s">
        <v>9</v>
      </c>
      <c r="I5" s="211">
        <v>42394</v>
      </c>
      <c r="J5" s="212"/>
      <c r="K5" s="71" t="s">
        <v>10</v>
      </c>
      <c r="L5" s="209">
        <v>42521</v>
      </c>
    </row>
    <row r="6" spans="1:12" s="1" customFormat="1" ht="16.5" customHeight="1" thickBot="1" x14ac:dyDescent="0.3">
      <c r="A6" s="854" t="s">
        <v>11</v>
      </c>
      <c r="B6" s="855"/>
      <c r="C6" s="855"/>
      <c r="D6" s="855"/>
      <c r="E6" s="951"/>
      <c r="F6" s="952"/>
      <c r="G6" s="953"/>
      <c r="H6" s="71" t="s">
        <v>9</v>
      </c>
      <c r="I6" s="213">
        <v>41640</v>
      </c>
      <c r="J6" s="214"/>
      <c r="K6" s="71" t="s">
        <v>10</v>
      </c>
      <c r="L6" s="210">
        <v>42369</v>
      </c>
    </row>
    <row r="7" spans="1:12" s="1" customFormat="1" ht="19.5" thickBot="1" x14ac:dyDescent="0.35">
      <c r="A7" s="954"/>
      <c r="B7" s="955"/>
      <c r="C7" s="955"/>
      <c r="D7" s="955"/>
      <c r="E7" s="955"/>
      <c r="F7" s="955"/>
      <c r="G7" s="955"/>
      <c r="H7" s="955"/>
      <c r="I7" s="955"/>
      <c r="J7" s="956"/>
      <c r="K7" s="957"/>
      <c r="L7" s="958"/>
    </row>
    <row r="8" spans="1:12" s="1" customFormat="1" ht="16.5" customHeight="1" thickBot="1" x14ac:dyDescent="0.3">
      <c r="A8" s="942" t="s">
        <v>12</v>
      </c>
      <c r="B8" s="943"/>
      <c r="C8" s="943"/>
      <c r="D8" s="943"/>
      <c r="E8" s="943"/>
      <c r="F8" s="944"/>
      <c r="G8" s="942" t="s">
        <v>1084</v>
      </c>
      <c r="H8" s="943"/>
      <c r="I8" s="943"/>
      <c r="J8" s="943"/>
      <c r="K8" s="943"/>
      <c r="L8" s="945"/>
    </row>
    <row r="9" spans="1:12" s="1" customFormat="1" ht="45.75" customHeight="1" thickBot="1" x14ac:dyDescent="0.3">
      <c r="A9" s="71" t="s">
        <v>14</v>
      </c>
      <c r="B9" s="367" t="s">
        <v>15</v>
      </c>
      <c r="C9" s="946" t="s">
        <v>16</v>
      </c>
      <c r="D9" s="947"/>
      <c r="E9" s="367" t="s">
        <v>17</v>
      </c>
      <c r="F9" s="367" t="s">
        <v>18</v>
      </c>
      <c r="G9" s="367" t="s">
        <v>185</v>
      </c>
      <c r="H9" s="367" t="s">
        <v>20</v>
      </c>
      <c r="I9" s="367" t="s">
        <v>21</v>
      </c>
      <c r="J9" s="367" t="s">
        <v>22</v>
      </c>
      <c r="K9" s="367" t="s">
        <v>23</v>
      </c>
      <c r="L9" s="367" t="s">
        <v>24</v>
      </c>
    </row>
    <row r="10" spans="1:12" s="180" customFormat="1" ht="57" customHeight="1" x14ac:dyDescent="0.25">
      <c r="A10" s="918">
        <v>1</v>
      </c>
      <c r="B10" s="948" t="s">
        <v>1085</v>
      </c>
      <c r="C10" s="924" t="s">
        <v>1086</v>
      </c>
      <c r="D10" s="925"/>
      <c r="E10" s="939" t="s">
        <v>1087</v>
      </c>
      <c r="F10" s="939" t="s">
        <v>1088</v>
      </c>
      <c r="G10" s="290" t="s">
        <v>1089</v>
      </c>
      <c r="H10" s="290" t="s">
        <v>1090</v>
      </c>
      <c r="I10" s="290" t="s">
        <v>1091</v>
      </c>
      <c r="J10" s="290" t="s">
        <v>1092</v>
      </c>
      <c r="K10" s="291">
        <v>42552</v>
      </c>
      <c r="L10" s="289">
        <v>42735</v>
      </c>
    </row>
    <row r="11" spans="1:12" s="180" customFormat="1" ht="42.75" x14ac:dyDescent="0.25">
      <c r="A11" s="919"/>
      <c r="B11" s="949"/>
      <c r="C11" s="926"/>
      <c r="D11" s="927"/>
      <c r="E11" s="940"/>
      <c r="F11" s="940"/>
      <c r="G11" s="292" t="s">
        <v>1093</v>
      </c>
      <c r="H11" s="292" t="s">
        <v>1094</v>
      </c>
      <c r="I11" s="293" t="s">
        <v>1095</v>
      </c>
      <c r="J11" s="293" t="s">
        <v>1096</v>
      </c>
      <c r="K11" s="294">
        <v>42531</v>
      </c>
      <c r="L11" s="294">
        <v>42735</v>
      </c>
    </row>
    <row r="12" spans="1:12" s="180" customFormat="1" ht="71.25" x14ac:dyDescent="0.25">
      <c r="A12" s="919"/>
      <c r="B12" s="949"/>
      <c r="C12" s="926"/>
      <c r="D12" s="927"/>
      <c r="E12" s="940"/>
      <c r="F12" s="940"/>
      <c r="G12" s="292" t="s">
        <v>1097</v>
      </c>
      <c r="H12" s="292" t="s">
        <v>1098</v>
      </c>
      <c r="I12" s="293" t="s">
        <v>1095</v>
      </c>
      <c r="J12" s="293" t="s">
        <v>1099</v>
      </c>
      <c r="K12" s="294">
        <v>42552</v>
      </c>
      <c r="L12" s="294">
        <v>42612</v>
      </c>
    </row>
    <row r="13" spans="1:12" s="180" customFormat="1" ht="100.5" thickBot="1" x14ac:dyDescent="0.3">
      <c r="A13" s="920"/>
      <c r="B13" s="950"/>
      <c r="C13" s="928"/>
      <c r="D13" s="929"/>
      <c r="E13" s="941"/>
      <c r="F13" s="941"/>
      <c r="G13" s="295" t="s">
        <v>1100</v>
      </c>
      <c r="H13" s="295" t="s">
        <v>1101</v>
      </c>
      <c r="I13" s="295" t="s">
        <v>1102</v>
      </c>
      <c r="J13" s="295" t="s">
        <v>1103</v>
      </c>
      <c r="K13" s="296">
        <v>42552</v>
      </c>
      <c r="L13" s="296">
        <v>42735</v>
      </c>
    </row>
    <row r="14" spans="1:12" s="180" customFormat="1" ht="99.75" customHeight="1" x14ac:dyDescent="0.25">
      <c r="A14" s="918">
        <v>2</v>
      </c>
      <c r="B14" s="921" t="s">
        <v>1104</v>
      </c>
      <c r="C14" s="924" t="s">
        <v>1105</v>
      </c>
      <c r="D14" s="925"/>
      <c r="E14" s="930" t="s">
        <v>1106</v>
      </c>
      <c r="F14" s="930" t="s">
        <v>1107</v>
      </c>
      <c r="G14" s="297" t="s">
        <v>1201</v>
      </c>
      <c r="H14" s="298" t="s">
        <v>1108</v>
      </c>
      <c r="I14" s="298" t="s">
        <v>1109</v>
      </c>
      <c r="J14" s="298" t="s">
        <v>1110</v>
      </c>
      <c r="K14" s="299">
        <v>42552</v>
      </c>
      <c r="L14" s="299">
        <v>42612</v>
      </c>
    </row>
    <row r="15" spans="1:12" s="180" customFormat="1" ht="71.25" x14ac:dyDescent="0.25">
      <c r="A15" s="919"/>
      <c r="B15" s="922"/>
      <c r="C15" s="926"/>
      <c r="D15" s="927"/>
      <c r="E15" s="931"/>
      <c r="F15" s="931"/>
      <c r="G15" s="292" t="s">
        <v>1111</v>
      </c>
      <c r="H15" s="293" t="s">
        <v>1112</v>
      </c>
      <c r="I15" s="300">
        <v>1</v>
      </c>
      <c r="J15" s="292" t="s">
        <v>1113</v>
      </c>
      <c r="K15" s="301">
        <v>42535</v>
      </c>
      <c r="L15" s="301">
        <v>42582</v>
      </c>
    </row>
    <row r="16" spans="1:12" s="180" customFormat="1" ht="228.75" thickBot="1" x14ac:dyDescent="0.3">
      <c r="A16" s="920"/>
      <c r="B16" s="923"/>
      <c r="C16" s="928"/>
      <c r="D16" s="929"/>
      <c r="E16" s="932"/>
      <c r="F16" s="932"/>
      <c r="G16" s="302" t="s">
        <v>1114</v>
      </c>
      <c r="H16" s="303" t="s">
        <v>1115</v>
      </c>
      <c r="I16" s="304">
        <v>2</v>
      </c>
      <c r="J16" s="302" t="s">
        <v>1116</v>
      </c>
      <c r="K16" s="305">
        <v>42552</v>
      </c>
      <c r="L16" s="305">
        <v>42735</v>
      </c>
    </row>
    <row r="17" spans="1:12" s="180" customFormat="1" ht="114" customHeight="1" x14ac:dyDescent="0.25">
      <c r="A17" s="933">
        <v>3</v>
      </c>
      <c r="B17" s="936" t="s">
        <v>1117</v>
      </c>
      <c r="C17" s="900" t="s">
        <v>1118</v>
      </c>
      <c r="D17" s="901"/>
      <c r="E17" s="906" t="s">
        <v>1119</v>
      </c>
      <c r="F17" s="906" t="s">
        <v>1120</v>
      </c>
      <c r="G17" s="189" t="s">
        <v>1121</v>
      </c>
      <c r="H17" s="189" t="s">
        <v>1122</v>
      </c>
      <c r="I17" s="306">
        <v>1</v>
      </c>
      <c r="J17" s="189" t="s">
        <v>1123</v>
      </c>
      <c r="K17" s="307">
        <v>42552</v>
      </c>
      <c r="L17" s="307">
        <v>42582</v>
      </c>
    </row>
    <row r="18" spans="1:12" s="180" customFormat="1" ht="185.25" x14ac:dyDescent="0.25">
      <c r="A18" s="934"/>
      <c r="B18" s="937"/>
      <c r="C18" s="902"/>
      <c r="D18" s="903"/>
      <c r="E18" s="907"/>
      <c r="F18" s="907"/>
      <c r="G18" s="188" t="s">
        <v>1124</v>
      </c>
      <c r="H18" s="188" t="s">
        <v>1125</v>
      </c>
      <c r="I18" s="308">
        <v>1</v>
      </c>
      <c r="J18" s="188" t="s">
        <v>1123</v>
      </c>
      <c r="K18" s="309">
        <v>42552</v>
      </c>
      <c r="L18" s="309">
        <v>42582</v>
      </c>
    </row>
    <row r="19" spans="1:12" s="180" customFormat="1" ht="86.25" thickBot="1" x14ac:dyDescent="0.3">
      <c r="A19" s="935"/>
      <c r="B19" s="938"/>
      <c r="C19" s="904"/>
      <c r="D19" s="905"/>
      <c r="E19" s="908"/>
      <c r="F19" s="908"/>
      <c r="G19" s="190" t="s">
        <v>1126</v>
      </c>
      <c r="H19" s="190" t="s">
        <v>1127</v>
      </c>
      <c r="I19" s="310">
        <v>2</v>
      </c>
      <c r="J19" s="190" t="s">
        <v>1123</v>
      </c>
      <c r="K19" s="311">
        <v>42552</v>
      </c>
      <c r="L19" s="311">
        <v>42612</v>
      </c>
    </row>
    <row r="20" spans="1:12" s="180" customFormat="1" ht="105" customHeight="1" x14ac:dyDescent="0.25">
      <c r="A20" s="894">
        <v>4</v>
      </c>
      <c r="B20" s="897" t="s">
        <v>1085</v>
      </c>
      <c r="C20" s="900" t="s">
        <v>1128</v>
      </c>
      <c r="D20" s="901"/>
      <c r="E20" s="906" t="s">
        <v>1129</v>
      </c>
      <c r="F20" s="906" t="s">
        <v>1130</v>
      </c>
      <c r="G20" s="269" t="s">
        <v>1131</v>
      </c>
      <c r="H20" s="275" t="s">
        <v>1132</v>
      </c>
      <c r="I20" s="275">
        <v>1</v>
      </c>
      <c r="J20" s="269" t="s">
        <v>1123</v>
      </c>
      <c r="K20" s="276">
        <v>42583</v>
      </c>
      <c r="L20" s="276">
        <v>42735</v>
      </c>
    </row>
    <row r="21" spans="1:12" s="180" customFormat="1" ht="105" x14ac:dyDescent="0.25">
      <c r="A21" s="895"/>
      <c r="B21" s="898"/>
      <c r="C21" s="902"/>
      <c r="D21" s="903"/>
      <c r="E21" s="907"/>
      <c r="F21" s="907"/>
      <c r="G21" s="261" t="s">
        <v>1133</v>
      </c>
      <c r="H21" s="262" t="s">
        <v>1134</v>
      </c>
      <c r="I21" s="262">
        <v>5</v>
      </c>
      <c r="J21" s="261" t="s">
        <v>1135</v>
      </c>
      <c r="K21" s="277">
        <v>42583</v>
      </c>
      <c r="L21" s="277">
        <v>42735</v>
      </c>
    </row>
    <row r="22" spans="1:12" s="180" customFormat="1" ht="75.75" thickBot="1" x14ac:dyDescent="0.3">
      <c r="A22" s="896"/>
      <c r="B22" s="899"/>
      <c r="C22" s="904"/>
      <c r="D22" s="905"/>
      <c r="E22" s="908"/>
      <c r="F22" s="908"/>
      <c r="G22" s="278" t="s">
        <v>1136</v>
      </c>
      <c r="H22" s="279" t="s">
        <v>1112</v>
      </c>
      <c r="I22" s="279">
        <v>5</v>
      </c>
      <c r="J22" s="278" t="s">
        <v>1137</v>
      </c>
      <c r="K22" s="312">
        <v>42583</v>
      </c>
      <c r="L22" s="312">
        <v>42735</v>
      </c>
    </row>
    <row r="23" spans="1:12" s="180" customFormat="1" ht="75" customHeight="1" x14ac:dyDescent="0.25">
      <c r="A23" s="909">
        <v>5</v>
      </c>
      <c r="B23" s="897" t="s">
        <v>1138</v>
      </c>
      <c r="C23" s="912" t="s">
        <v>1139</v>
      </c>
      <c r="D23" s="913"/>
      <c r="E23" s="897" t="s">
        <v>1140</v>
      </c>
      <c r="F23" s="897" t="s">
        <v>1141</v>
      </c>
      <c r="G23" s="256" t="s">
        <v>1142</v>
      </c>
      <c r="H23" s="257" t="s">
        <v>1143</v>
      </c>
      <c r="I23" s="257">
        <v>2</v>
      </c>
      <c r="J23" s="256" t="s">
        <v>1123</v>
      </c>
      <c r="K23" s="313">
        <v>42552</v>
      </c>
      <c r="L23" s="313">
        <v>42614</v>
      </c>
    </row>
    <row r="24" spans="1:12" s="180" customFormat="1" ht="195" x14ac:dyDescent="0.25">
      <c r="A24" s="910"/>
      <c r="B24" s="898"/>
      <c r="C24" s="914"/>
      <c r="D24" s="915"/>
      <c r="E24" s="898"/>
      <c r="F24" s="898"/>
      <c r="G24" s="261" t="s">
        <v>1144</v>
      </c>
      <c r="H24" s="314" t="s">
        <v>1145</v>
      </c>
      <c r="I24" s="262">
        <v>1</v>
      </c>
      <c r="J24" s="261" t="s">
        <v>1123</v>
      </c>
      <c r="K24" s="277">
        <v>42552</v>
      </c>
      <c r="L24" s="277">
        <v>42674</v>
      </c>
    </row>
    <row r="25" spans="1:12" s="180" customFormat="1" ht="105" x14ac:dyDescent="0.25">
      <c r="A25" s="910"/>
      <c r="B25" s="898"/>
      <c r="C25" s="914"/>
      <c r="D25" s="915"/>
      <c r="E25" s="898"/>
      <c r="F25" s="898"/>
      <c r="G25" s="261" t="s">
        <v>1146</v>
      </c>
      <c r="H25" s="314" t="s">
        <v>1147</v>
      </c>
      <c r="I25" s="262">
        <v>1</v>
      </c>
      <c r="J25" s="261" t="s">
        <v>1123</v>
      </c>
      <c r="K25" s="277">
        <v>42614</v>
      </c>
      <c r="L25" s="277">
        <v>42643</v>
      </c>
    </row>
    <row r="26" spans="1:12" s="1" customFormat="1" ht="180" x14ac:dyDescent="0.25">
      <c r="A26" s="910"/>
      <c r="B26" s="898"/>
      <c r="C26" s="914"/>
      <c r="D26" s="915"/>
      <c r="E26" s="898"/>
      <c r="F26" s="898"/>
      <c r="G26" s="261" t="s">
        <v>1148</v>
      </c>
      <c r="H26" s="262" t="s">
        <v>1149</v>
      </c>
      <c r="I26" s="262">
        <v>1</v>
      </c>
      <c r="J26" s="261" t="s">
        <v>1150</v>
      </c>
      <c r="K26" s="277">
        <v>42544</v>
      </c>
      <c r="L26" s="277">
        <v>42735</v>
      </c>
    </row>
    <row r="27" spans="1:12" s="1" customFormat="1" ht="180" x14ac:dyDescent="0.25">
      <c r="A27" s="910"/>
      <c r="B27" s="898"/>
      <c r="C27" s="914"/>
      <c r="D27" s="915"/>
      <c r="E27" s="898"/>
      <c r="F27" s="898"/>
      <c r="G27" s="261" t="s">
        <v>1151</v>
      </c>
      <c r="H27" s="262" t="s">
        <v>1152</v>
      </c>
      <c r="I27" s="262">
        <v>1</v>
      </c>
      <c r="J27" s="261" t="s">
        <v>1150</v>
      </c>
      <c r="K27" s="277">
        <v>42544</v>
      </c>
      <c r="L27" s="277">
        <v>42735</v>
      </c>
    </row>
    <row r="28" spans="1:12" s="1" customFormat="1" ht="105.75" thickBot="1" x14ac:dyDescent="0.3">
      <c r="A28" s="911"/>
      <c r="B28" s="899"/>
      <c r="C28" s="916"/>
      <c r="D28" s="917"/>
      <c r="E28" s="899"/>
      <c r="F28" s="899"/>
      <c r="G28" s="265" t="s">
        <v>1153</v>
      </c>
      <c r="H28" s="315" t="s">
        <v>1154</v>
      </c>
      <c r="I28" s="266">
        <v>2</v>
      </c>
      <c r="J28" s="265" t="s">
        <v>1155</v>
      </c>
      <c r="K28" s="316">
        <v>42644</v>
      </c>
      <c r="L28" s="316">
        <v>42735</v>
      </c>
    </row>
    <row r="29" spans="1:12" ht="356.25" x14ac:dyDescent="0.25">
      <c r="A29" s="885">
        <v>6</v>
      </c>
      <c r="B29" s="683" t="s">
        <v>1156</v>
      </c>
      <c r="C29" s="888" t="s">
        <v>1202</v>
      </c>
      <c r="D29" s="889"/>
      <c r="E29" s="327" t="s">
        <v>1157</v>
      </c>
      <c r="F29" s="327" t="s">
        <v>1158</v>
      </c>
      <c r="G29" s="317">
        <v>1</v>
      </c>
      <c r="H29" s="318" t="s">
        <v>1203</v>
      </c>
      <c r="I29" s="326">
        <v>42492</v>
      </c>
      <c r="J29" s="326">
        <v>42735</v>
      </c>
      <c r="K29" s="319"/>
    </row>
    <row r="30" spans="1:12" ht="399" x14ac:dyDescent="0.25">
      <c r="A30" s="886"/>
      <c r="B30" s="683"/>
      <c r="C30" s="890"/>
      <c r="D30" s="891"/>
      <c r="E30" s="327" t="s">
        <v>1159</v>
      </c>
      <c r="F30" s="327" t="s">
        <v>1160</v>
      </c>
      <c r="G30" s="328" t="s">
        <v>1161</v>
      </c>
      <c r="H30" s="327" t="s">
        <v>1162</v>
      </c>
      <c r="I30" s="326" t="s">
        <v>1163</v>
      </c>
      <c r="J30" s="326" t="s">
        <v>1164</v>
      </c>
      <c r="K30" s="319"/>
    </row>
    <row r="31" spans="1:12" ht="42.75" x14ac:dyDescent="0.25">
      <c r="A31" s="886"/>
      <c r="B31" s="683"/>
      <c r="C31" s="892"/>
      <c r="D31" s="893"/>
      <c r="E31" s="327" t="s">
        <v>1165</v>
      </c>
      <c r="F31" s="327" t="s">
        <v>1166</v>
      </c>
      <c r="G31" s="328">
        <v>1</v>
      </c>
      <c r="H31" s="327" t="s">
        <v>1167</v>
      </c>
      <c r="I31" s="326">
        <v>42492</v>
      </c>
      <c r="J31" s="326">
        <v>42521</v>
      </c>
      <c r="K31" s="319"/>
    </row>
    <row r="32" spans="1:12" ht="270.75" x14ac:dyDescent="0.25">
      <c r="A32" s="368">
        <v>7</v>
      </c>
      <c r="B32" s="325" t="s">
        <v>1156</v>
      </c>
      <c r="C32" s="888" t="s">
        <v>1204</v>
      </c>
      <c r="D32" s="889"/>
      <c r="E32" s="327" t="s">
        <v>1168</v>
      </c>
      <c r="F32" s="327" t="s">
        <v>1205</v>
      </c>
      <c r="G32" s="328">
        <v>1</v>
      </c>
      <c r="H32" s="327" t="s">
        <v>1169</v>
      </c>
      <c r="I32" s="326">
        <v>42492</v>
      </c>
      <c r="J32" s="326">
        <v>42735</v>
      </c>
      <c r="K32" s="319"/>
    </row>
    <row r="33" spans="1:11" ht="165" x14ac:dyDescent="0.25">
      <c r="A33" s="886">
        <v>8</v>
      </c>
      <c r="B33" s="686" t="s">
        <v>1156</v>
      </c>
      <c r="C33" s="881" t="s">
        <v>1206</v>
      </c>
      <c r="D33" s="882"/>
      <c r="E33" s="322" t="s">
        <v>1170</v>
      </c>
      <c r="F33" s="322" t="s">
        <v>1171</v>
      </c>
      <c r="G33" s="328">
        <v>1</v>
      </c>
      <c r="H33" s="327" t="s">
        <v>1172</v>
      </c>
      <c r="I33" s="326">
        <v>42492</v>
      </c>
      <c r="J33" s="326">
        <v>42521</v>
      </c>
      <c r="K33" s="319"/>
    </row>
    <row r="34" spans="1:11" ht="150" x14ac:dyDescent="0.25">
      <c r="A34" s="886"/>
      <c r="B34" s="686"/>
      <c r="C34" s="883"/>
      <c r="D34" s="884"/>
      <c r="E34" s="322" t="s">
        <v>1173</v>
      </c>
      <c r="F34" s="322" t="s">
        <v>1174</v>
      </c>
      <c r="G34" s="328">
        <v>1</v>
      </c>
      <c r="H34" s="327" t="s">
        <v>1167</v>
      </c>
      <c r="I34" s="326">
        <v>42492</v>
      </c>
      <c r="J34" s="326">
        <v>42521</v>
      </c>
      <c r="K34" s="319"/>
    </row>
    <row r="35" spans="1:11" ht="105" x14ac:dyDescent="0.25">
      <c r="A35" s="886">
        <v>9</v>
      </c>
      <c r="B35" s="686" t="s">
        <v>1156</v>
      </c>
      <c r="C35" s="881" t="s">
        <v>1207</v>
      </c>
      <c r="D35" s="882"/>
      <c r="E35" s="322" t="s">
        <v>1175</v>
      </c>
      <c r="F35" s="322" t="s">
        <v>1176</v>
      </c>
      <c r="G35" s="328">
        <v>2</v>
      </c>
      <c r="H35" s="327" t="s">
        <v>1167</v>
      </c>
      <c r="I35" s="326">
        <v>42492</v>
      </c>
      <c r="J35" s="326">
        <v>42521</v>
      </c>
      <c r="K35" s="319"/>
    </row>
    <row r="36" spans="1:11" ht="105" x14ac:dyDescent="0.25">
      <c r="A36" s="887"/>
      <c r="B36" s="686"/>
      <c r="C36" s="883"/>
      <c r="D36" s="884"/>
      <c r="E36" s="322" t="s">
        <v>1177</v>
      </c>
      <c r="F36" s="322" t="s">
        <v>1178</v>
      </c>
      <c r="G36" s="328">
        <v>2</v>
      </c>
      <c r="H36" s="327" t="s">
        <v>1167</v>
      </c>
      <c r="I36" s="326">
        <v>42492</v>
      </c>
      <c r="J36" s="326">
        <v>42521</v>
      </c>
      <c r="K36" s="319"/>
    </row>
  </sheetData>
  <protectedRanges>
    <protectedRange password="9232" sqref="A10:B16 A17:F19" name="Rango1"/>
    <protectedRange password="9232" sqref="A20:F22" name="Rango1_4"/>
    <protectedRange password="9232" sqref="C14:F16" name="Rango1_5"/>
    <protectedRange password="9232" sqref="C10:F13" name="Rango1_6"/>
    <protectedRange password="9232" sqref="A23:B25" name="Rango1_1_2"/>
    <protectedRange password="9232" sqref="C23:D25" name="Rango1_1_1"/>
    <protectedRange password="9232" sqref="E23:F25" name="Rango1_2"/>
    <protectedRange sqref="E3:L4 L5:L6 I5:J6 E5:G6" name="Rango1_3"/>
    <protectedRange sqref="B33:D34 B35:G36 K29:K36 B29:D32" name="Rango2"/>
    <protectedRange password="9232" sqref="F29:J32 H35:J36 E33:J34 E29:E32" name="Rango1_1"/>
  </protectedRanges>
  <mergeCells count="53">
    <mergeCell ref="A3:D3"/>
    <mergeCell ref="A1:D1"/>
    <mergeCell ref="J1:L1"/>
    <mergeCell ref="J2:L2"/>
    <mergeCell ref="E1:I1"/>
    <mergeCell ref="A2:I2"/>
    <mergeCell ref="E3:L3"/>
    <mergeCell ref="A6:D6"/>
    <mergeCell ref="E6:G6"/>
    <mergeCell ref="A7:J7"/>
    <mergeCell ref="K7:L7"/>
    <mergeCell ref="A4:D4"/>
    <mergeCell ref="A5:D5"/>
    <mergeCell ref="E5:G5"/>
    <mergeCell ref="E4:L4"/>
    <mergeCell ref="F10:F13"/>
    <mergeCell ref="A8:F8"/>
    <mergeCell ref="G8:L8"/>
    <mergeCell ref="C9:D9"/>
    <mergeCell ref="A10:A13"/>
    <mergeCell ref="B10:B13"/>
    <mergeCell ref="C10:D13"/>
    <mergeCell ref="E10:E13"/>
    <mergeCell ref="A17:A19"/>
    <mergeCell ref="B17:B19"/>
    <mergeCell ref="C17:D19"/>
    <mergeCell ref="E17:E19"/>
    <mergeCell ref="F17:F19"/>
    <mergeCell ref="A14:A16"/>
    <mergeCell ref="B14:B16"/>
    <mergeCell ref="C14:D16"/>
    <mergeCell ref="E14:E16"/>
    <mergeCell ref="F14:F16"/>
    <mergeCell ref="A23:A28"/>
    <mergeCell ref="B23:B28"/>
    <mergeCell ref="C23:D28"/>
    <mergeCell ref="E23:E28"/>
    <mergeCell ref="F23:F28"/>
    <mergeCell ref="A20:A22"/>
    <mergeCell ref="B20:B22"/>
    <mergeCell ref="C20:D22"/>
    <mergeCell ref="E20:E22"/>
    <mergeCell ref="F20:F22"/>
    <mergeCell ref="B33:B34"/>
    <mergeCell ref="C33:D34"/>
    <mergeCell ref="B35:B36"/>
    <mergeCell ref="C35:D36"/>
    <mergeCell ref="A29:A31"/>
    <mergeCell ref="A33:A34"/>
    <mergeCell ref="A35:A36"/>
    <mergeCell ref="B29:B31"/>
    <mergeCell ref="C29:D31"/>
    <mergeCell ref="C32:D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45"/>
  <sheetViews>
    <sheetView topLeftCell="A3" zoomScale="95" zoomScaleNormal="95" workbookViewId="0">
      <selection activeCell="A5" sqref="A5:C5"/>
    </sheetView>
  </sheetViews>
  <sheetFormatPr baseColWidth="10" defaultRowHeight="15" x14ac:dyDescent="0.25"/>
  <cols>
    <col min="2" max="2" width="28.140625" customWidth="1"/>
    <col min="3" max="3" width="92" customWidth="1"/>
    <col min="4" max="4" width="44.140625" customWidth="1"/>
    <col min="5" max="5" width="32.42578125" customWidth="1"/>
    <col min="6" max="6" width="76.140625" customWidth="1"/>
    <col min="7" max="7" width="49.28515625" customWidth="1"/>
    <col min="8" max="9" width="34" customWidth="1"/>
    <col min="10" max="10" width="25.7109375" customWidth="1"/>
    <col min="11" max="12" width="28.42578125" customWidth="1"/>
  </cols>
  <sheetData>
    <row r="1" spans="1:12" ht="76.5" thickBot="1" x14ac:dyDescent="0.35">
      <c r="A1" s="374"/>
      <c r="B1" s="375"/>
      <c r="C1" s="375"/>
      <c r="D1" s="377" t="s">
        <v>0</v>
      </c>
      <c r="E1" s="378"/>
      <c r="F1" s="378"/>
      <c r="G1" s="378"/>
      <c r="H1" s="379"/>
      <c r="I1" s="380" t="s">
        <v>1</v>
      </c>
      <c r="J1" s="380"/>
      <c r="K1" s="380"/>
      <c r="L1" s="380"/>
    </row>
    <row r="2" spans="1:12" ht="21" thickBot="1" x14ac:dyDescent="0.3">
      <c r="A2" s="381" t="s">
        <v>2</v>
      </c>
      <c r="B2" s="382"/>
      <c r="C2" s="382"/>
      <c r="D2" s="382"/>
      <c r="E2" s="382"/>
      <c r="F2" s="382"/>
      <c r="G2" s="382"/>
      <c r="H2" s="383"/>
      <c r="I2" s="381" t="s">
        <v>3</v>
      </c>
      <c r="J2" s="382"/>
      <c r="K2" s="382"/>
      <c r="L2" s="382"/>
    </row>
    <row r="3" spans="1:12" ht="15.75" x14ac:dyDescent="0.25">
      <c r="A3" s="370" t="s">
        <v>4</v>
      </c>
      <c r="B3" s="371"/>
      <c r="C3" s="371"/>
      <c r="D3" s="372" t="s">
        <v>110</v>
      </c>
      <c r="E3" s="373"/>
      <c r="F3" s="373"/>
      <c r="G3" s="373"/>
      <c r="H3" s="373"/>
      <c r="I3" s="373"/>
      <c r="J3" s="373"/>
      <c r="K3" s="373"/>
      <c r="L3" s="373"/>
    </row>
    <row r="4" spans="1:12" ht="15.75" customHeight="1" x14ac:dyDescent="0.25">
      <c r="A4" s="370" t="s">
        <v>6</v>
      </c>
      <c r="B4" s="371"/>
      <c r="C4" s="371"/>
      <c r="D4" s="406" t="s">
        <v>111</v>
      </c>
      <c r="E4" s="407"/>
      <c r="F4" s="407"/>
      <c r="G4" s="407"/>
      <c r="H4" s="407"/>
      <c r="I4" s="407"/>
      <c r="J4" s="407"/>
      <c r="K4" s="407"/>
      <c r="L4" s="407"/>
    </row>
    <row r="5" spans="1:12" ht="15.75" customHeight="1" x14ac:dyDescent="0.25">
      <c r="A5" s="395" t="s">
        <v>8</v>
      </c>
      <c r="B5" s="396"/>
      <c r="C5" s="397"/>
      <c r="D5" s="321"/>
      <c r="E5" s="323" t="s">
        <v>9</v>
      </c>
      <c r="F5" s="404">
        <v>42408</v>
      </c>
      <c r="G5" s="405"/>
      <c r="H5" s="405"/>
      <c r="I5" s="362" t="s">
        <v>10</v>
      </c>
      <c r="J5" s="404">
        <v>42444</v>
      </c>
      <c r="K5" s="405"/>
      <c r="L5" s="408"/>
    </row>
    <row r="6" spans="1:12" ht="16.5" customHeight="1" thickBot="1" x14ac:dyDescent="0.3">
      <c r="A6" s="398" t="s">
        <v>11</v>
      </c>
      <c r="B6" s="399"/>
      <c r="C6" s="400"/>
      <c r="D6" s="320"/>
      <c r="E6" s="323" t="s">
        <v>9</v>
      </c>
      <c r="F6" s="409">
        <v>42005</v>
      </c>
      <c r="G6" s="410"/>
      <c r="H6" s="410"/>
      <c r="I6" s="362" t="s">
        <v>10</v>
      </c>
      <c r="J6" s="409">
        <v>42369</v>
      </c>
      <c r="K6" s="410"/>
      <c r="L6" s="417"/>
    </row>
    <row r="7" spans="1:12" ht="16.5" thickBot="1" x14ac:dyDescent="0.3">
      <c r="A7" s="412" t="s">
        <v>12</v>
      </c>
      <c r="B7" s="413"/>
      <c r="C7" s="413"/>
      <c r="D7" s="413"/>
      <c r="E7" s="414"/>
      <c r="F7" s="415" t="s">
        <v>13</v>
      </c>
      <c r="G7" s="416"/>
      <c r="H7" s="416"/>
      <c r="I7" s="416"/>
      <c r="J7" s="416"/>
      <c r="K7" s="416"/>
      <c r="L7" s="8"/>
    </row>
    <row r="8" spans="1:12" ht="45" customHeight="1" x14ac:dyDescent="0.25">
      <c r="A8" s="361" t="s">
        <v>14</v>
      </c>
      <c r="B8" s="361" t="s">
        <v>15</v>
      </c>
      <c r="C8" s="361" t="s">
        <v>16</v>
      </c>
      <c r="D8" s="361" t="s">
        <v>17</v>
      </c>
      <c r="E8" s="361" t="s">
        <v>18</v>
      </c>
      <c r="F8" s="361" t="s">
        <v>19</v>
      </c>
      <c r="G8" s="361" t="s">
        <v>20</v>
      </c>
      <c r="H8" s="361" t="s">
        <v>21</v>
      </c>
      <c r="I8" s="361" t="s">
        <v>22</v>
      </c>
      <c r="J8" s="361" t="s">
        <v>23</v>
      </c>
      <c r="K8" s="361" t="s">
        <v>24</v>
      </c>
      <c r="L8" s="361" t="s">
        <v>112</v>
      </c>
    </row>
    <row r="9" spans="1:12" ht="135.75" hidden="1" customHeight="1" x14ac:dyDescent="0.25">
      <c r="A9" s="9"/>
      <c r="B9" s="10"/>
      <c r="C9" s="10"/>
      <c r="D9" s="10"/>
      <c r="E9" s="11"/>
      <c r="F9" s="12" t="s">
        <v>114</v>
      </c>
      <c r="G9" s="144" t="s">
        <v>115</v>
      </c>
      <c r="H9" s="144" t="s">
        <v>116</v>
      </c>
      <c r="I9" s="144" t="s">
        <v>117</v>
      </c>
      <c r="J9" s="145">
        <v>42461</v>
      </c>
      <c r="K9" s="146">
        <v>42552</v>
      </c>
      <c r="L9" s="13"/>
    </row>
    <row r="10" spans="1:12" ht="68.25" hidden="1" customHeight="1" x14ac:dyDescent="0.25">
      <c r="A10" s="334"/>
      <c r="B10" s="335"/>
      <c r="C10" s="335"/>
      <c r="D10" s="335"/>
      <c r="E10" s="336"/>
      <c r="F10" s="425" t="s">
        <v>118</v>
      </c>
      <c r="G10" s="411" t="s">
        <v>119</v>
      </c>
      <c r="H10" s="411" t="s">
        <v>120</v>
      </c>
      <c r="I10" s="411" t="s">
        <v>121</v>
      </c>
      <c r="J10" s="418">
        <v>42461</v>
      </c>
      <c r="K10" s="418">
        <v>42552</v>
      </c>
      <c r="L10" s="419"/>
    </row>
    <row r="11" spans="1:12" ht="224.25" customHeight="1" x14ac:dyDescent="0.25">
      <c r="A11" s="422">
        <v>1</v>
      </c>
      <c r="B11" s="423" t="s">
        <v>122</v>
      </c>
      <c r="C11" s="423" t="s">
        <v>123</v>
      </c>
      <c r="D11" s="423" t="s">
        <v>124</v>
      </c>
      <c r="E11" s="424" t="s">
        <v>125</v>
      </c>
      <c r="F11" s="426"/>
      <c r="G11" s="411"/>
      <c r="H11" s="411"/>
      <c r="I11" s="411"/>
      <c r="J11" s="418"/>
      <c r="K11" s="418"/>
      <c r="L11" s="420"/>
    </row>
    <row r="12" spans="1:12" ht="141" customHeight="1" x14ac:dyDescent="0.25">
      <c r="A12" s="422"/>
      <c r="B12" s="423"/>
      <c r="C12" s="423"/>
      <c r="D12" s="423"/>
      <c r="E12" s="424"/>
      <c r="F12" s="427" t="s">
        <v>126</v>
      </c>
      <c r="G12" s="359" t="s">
        <v>127</v>
      </c>
      <c r="H12" s="337" t="s">
        <v>128</v>
      </c>
      <c r="I12" s="421" t="s">
        <v>129</v>
      </c>
      <c r="J12" s="338">
        <v>42464</v>
      </c>
      <c r="K12" s="339">
        <v>42552</v>
      </c>
      <c r="L12" s="191"/>
    </row>
    <row r="13" spans="1:12" ht="103.5" customHeight="1" x14ac:dyDescent="0.25">
      <c r="A13" s="422"/>
      <c r="B13" s="423"/>
      <c r="C13" s="423"/>
      <c r="D13" s="423"/>
      <c r="E13" s="424"/>
      <c r="F13" s="428"/>
      <c r="G13" s="360" t="s">
        <v>130</v>
      </c>
      <c r="H13" s="340" t="s">
        <v>131</v>
      </c>
      <c r="I13" s="421"/>
      <c r="J13" s="341">
        <v>42464</v>
      </c>
      <c r="K13" s="342">
        <v>42674</v>
      </c>
      <c r="L13" s="191"/>
    </row>
    <row r="14" spans="1:12" ht="126" customHeight="1" x14ac:dyDescent="0.25">
      <c r="A14" s="422"/>
      <c r="B14" s="423"/>
      <c r="C14" s="423"/>
      <c r="D14" s="423"/>
      <c r="E14" s="424"/>
      <c r="F14" s="337" t="s">
        <v>132</v>
      </c>
      <c r="G14" s="14" t="s">
        <v>133</v>
      </c>
      <c r="H14" s="14" t="s">
        <v>133</v>
      </c>
      <c r="I14" s="14" t="s">
        <v>134</v>
      </c>
      <c r="J14" s="15">
        <v>42492</v>
      </c>
      <c r="K14" s="15">
        <v>42552</v>
      </c>
      <c r="L14" s="343"/>
    </row>
    <row r="15" spans="1:12" ht="102" customHeight="1" x14ac:dyDescent="0.25">
      <c r="A15" s="422"/>
      <c r="B15" s="423"/>
      <c r="C15" s="423" t="s">
        <v>135</v>
      </c>
      <c r="D15" s="423"/>
      <c r="E15" s="424"/>
      <c r="F15" s="14" t="s">
        <v>942</v>
      </c>
      <c r="G15" s="14" t="s">
        <v>136</v>
      </c>
      <c r="H15" s="14" t="s">
        <v>136</v>
      </c>
      <c r="I15" s="14" t="s">
        <v>134</v>
      </c>
      <c r="J15" s="15">
        <v>42492</v>
      </c>
      <c r="K15" s="15">
        <v>42552</v>
      </c>
      <c r="L15" s="15"/>
    </row>
    <row r="16" spans="1:12" ht="87.75" customHeight="1" x14ac:dyDescent="0.25">
      <c r="A16" s="422"/>
      <c r="B16" s="423"/>
      <c r="C16" s="423"/>
      <c r="D16" s="423"/>
      <c r="E16" s="424"/>
      <c r="F16" s="14" t="s">
        <v>137</v>
      </c>
      <c r="G16" s="14" t="s">
        <v>138</v>
      </c>
      <c r="H16" s="14" t="s">
        <v>139</v>
      </c>
      <c r="I16" s="14" t="s">
        <v>140</v>
      </c>
      <c r="J16" s="15">
        <v>42444</v>
      </c>
      <c r="K16" s="15">
        <v>42552</v>
      </c>
      <c r="L16" s="15"/>
    </row>
    <row r="17" spans="1:12" ht="127.5" customHeight="1" x14ac:dyDescent="0.25">
      <c r="A17" s="422"/>
      <c r="B17" s="423"/>
      <c r="C17" s="14" t="s">
        <v>141</v>
      </c>
      <c r="D17" s="423"/>
      <c r="E17" s="424"/>
      <c r="F17" s="14" t="s">
        <v>142</v>
      </c>
      <c r="G17" s="14" t="s">
        <v>143</v>
      </c>
      <c r="H17" s="14" t="s">
        <v>144</v>
      </c>
      <c r="I17" s="14" t="s">
        <v>145</v>
      </c>
      <c r="J17" s="15" t="s">
        <v>146</v>
      </c>
      <c r="K17" s="15">
        <v>42552</v>
      </c>
      <c r="L17" s="15"/>
    </row>
    <row r="18" spans="1:12" ht="108" customHeight="1" x14ac:dyDescent="0.25">
      <c r="A18" s="422"/>
      <c r="B18" s="423"/>
      <c r="C18" s="423" t="s">
        <v>147</v>
      </c>
      <c r="D18" s="423"/>
      <c r="E18" s="423"/>
      <c r="F18" s="14" t="s">
        <v>148</v>
      </c>
      <c r="G18" s="14" t="s">
        <v>149</v>
      </c>
      <c r="H18" s="14" t="s">
        <v>150</v>
      </c>
      <c r="I18" s="14" t="s">
        <v>151</v>
      </c>
      <c r="J18" s="15">
        <v>42466</v>
      </c>
      <c r="K18" s="339">
        <v>42552</v>
      </c>
      <c r="L18" s="15"/>
    </row>
    <row r="19" spans="1:12" ht="102" customHeight="1" x14ac:dyDescent="0.25">
      <c r="A19" s="422"/>
      <c r="B19" s="423"/>
      <c r="C19" s="423"/>
      <c r="D19" s="423"/>
      <c r="E19" s="423"/>
      <c r="F19" s="14" t="s">
        <v>152</v>
      </c>
      <c r="G19" s="14" t="s">
        <v>153</v>
      </c>
      <c r="H19" s="14" t="s">
        <v>154</v>
      </c>
      <c r="I19" s="14" t="s">
        <v>117</v>
      </c>
      <c r="J19" s="15" t="s">
        <v>155</v>
      </c>
      <c r="K19" s="15" t="s">
        <v>155</v>
      </c>
      <c r="L19" s="15"/>
    </row>
    <row r="20" spans="1:12" ht="207" customHeight="1" x14ac:dyDescent="0.25">
      <c r="A20" s="344">
        <v>2</v>
      </c>
      <c r="B20" s="14" t="s">
        <v>156</v>
      </c>
      <c r="C20" s="14" t="s">
        <v>1208</v>
      </c>
      <c r="D20" s="14" t="s">
        <v>157</v>
      </c>
      <c r="E20" s="345" t="s">
        <v>158</v>
      </c>
      <c r="F20" s="14" t="s">
        <v>159</v>
      </c>
      <c r="G20" s="14" t="s">
        <v>160</v>
      </c>
      <c r="H20" s="346" t="s">
        <v>161</v>
      </c>
      <c r="I20" s="14" t="s">
        <v>162</v>
      </c>
      <c r="J20" s="15" t="s">
        <v>163</v>
      </c>
      <c r="K20" s="15" t="s">
        <v>164</v>
      </c>
      <c r="L20" s="15"/>
    </row>
    <row r="21" spans="1:12" ht="283.5" customHeight="1" x14ac:dyDescent="0.25">
      <c r="A21" s="344">
        <v>3</v>
      </c>
      <c r="B21" s="14" t="s">
        <v>165</v>
      </c>
      <c r="C21" s="347" t="s">
        <v>1209</v>
      </c>
      <c r="D21" s="14" t="s">
        <v>166</v>
      </c>
      <c r="E21" s="345" t="s">
        <v>167</v>
      </c>
      <c r="F21" s="348" t="s">
        <v>943</v>
      </c>
      <c r="G21" s="348" t="s">
        <v>168</v>
      </c>
      <c r="H21" s="349" t="s">
        <v>944</v>
      </c>
      <c r="I21" s="348" t="s">
        <v>169</v>
      </c>
      <c r="J21" s="15">
        <v>42566</v>
      </c>
      <c r="K21" s="15" t="s">
        <v>945</v>
      </c>
      <c r="L21" s="15"/>
    </row>
    <row r="22" spans="1:12" ht="83.25" customHeight="1" x14ac:dyDescent="0.25">
      <c r="A22" s="429">
        <v>4</v>
      </c>
      <c r="B22" s="432" t="s">
        <v>170</v>
      </c>
      <c r="C22" s="432" t="s">
        <v>1210</v>
      </c>
      <c r="D22" s="432" t="s">
        <v>171</v>
      </c>
      <c r="E22" s="435" t="s">
        <v>172</v>
      </c>
      <c r="F22" s="329" t="s">
        <v>173</v>
      </c>
      <c r="G22" s="329" t="s">
        <v>174</v>
      </c>
      <c r="H22" s="330">
        <v>1</v>
      </c>
      <c r="I22" s="329" t="s">
        <v>175</v>
      </c>
      <c r="J22" s="350">
        <v>42461</v>
      </c>
      <c r="K22" s="350">
        <v>42475</v>
      </c>
      <c r="L22" s="351"/>
    </row>
    <row r="23" spans="1:12" ht="107.25" customHeight="1" x14ac:dyDescent="0.25">
      <c r="A23" s="430"/>
      <c r="B23" s="433"/>
      <c r="C23" s="433"/>
      <c r="D23" s="433"/>
      <c r="E23" s="436"/>
      <c r="F23" s="331" t="s">
        <v>176</v>
      </c>
      <c r="G23" s="332" t="s">
        <v>177</v>
      </c>
      <c r="H23" s="330">
        <v>1</v>
      </c>
      <c r="I23" s="333" t="s">
        <v>178</v>
      </c>
      <c r="J23" s="350">
        <v>42404</v>
      </c>
      <c r="K23" s="350">
        <v>42855</v>
      </c>
      <c r="L23" s="352"/>
    </row>
    <row r="24" spans="1:12" ht="52.5" customHeight="1" x14ac:dyDescent="0.25">
      <c r="A24" s="431"/>
      <c r="B24" s="434"/>
      <c r="C24" s="434"/>
      <c r="D24" s="434"/>
      <c r="E24" s="437"/>
      <c r="F24" s="353" t="s">
        <v>179</v>
      </c>
      <c r="G24" s="354" t="s">
        <v>180</v>
      </c>
      <c r="H24" s="355">
        <v>1</v>
      </c>
      <c r="I24" s="356" t="s">
        <v>181</v>
      </c>
      <c r="J24" s="350">
        <v>42461</v>
      </c>
      <c r="K24" s="350">
        <v>42855</v>
      </c>
      <c r="L24" s="357"/>
    </row>
    <row r="25" spans="1:12" x14ac:dyDescent="0.25">
      <c r="A25" s="358"/>
      <c r="B25" s="358"/>
      <c r="C25" s="358"/>
      <c r="D25" s="358"/>
      <c r="E25" s="358"/>
      <c r="F25" s="358"/>
      <c r="G25" s="358"/>
      <c r="H25" s="358"/>
      <c r="I25" s="358"/>
      <c r="J25" s="358"/>
      <c r="K25" s="358"/>
      <c r="L25" s="358"/>
    </row>
    <row r="26" spans="1:12" x14ac:dyDescent="0.25">
      <c r="A26" s="358"/>
      <c r="B26" s="358"/>
      <c r="C26" s="358"/>
      <c r="D26" s="358"/>
      <c r="E26" s="358"/>
      <c r="F26" s="358"/>
      <c r="G26" s="358"/>
      <c r="H26" s="358"/>
      <c r="I26" s="358"/>
      <c r="J26" s="358"/>
      <c r="K26" s="358"/>
      <c r="L26" s="358"/>
    </row>
    <row r="27" spans="1:12" x14ac:dyDescent="0.25">
      <c r="A27" s="358"/>
      <c r="B27" s="358"/>
      <c r="C27" s="358"/>
      <c r="D27" s="358"/>
      <c r="E27" s="358"/>
      <c r="F27" s="358"/>
      <c r="G27" s="358"/>
      <c r="H27" s="358"/>
      <c r="I27" s="358"/>
      <c r="J27" s="358"/>
      <c r="K27" s="358"/>
      <c r="L27" s="358"/>
    </row>
    <row r="28" spans="1:12" x14ac:dyDescent="0.25">
      <c r="A28" s="358"/>
      <c r="B28" s="358"/>
      <c r="C28" s="358"/>
      <c r="D28" s="358"/>
      <c r="E28" s="358"/>
      <c r="F28" s="358"/>
      <c r="G28" s="358"/>
      <c r="H28" s="358"/>
      <c r="I28" s="358"/>
      <c r="J28" s="358"/>
      <c r="K28" s="358"/>
      <c r="L28" s="358"/>
    </row>
    <row r="29" spans="1:12" x14ac:dyDescent="0.25">
      <c r="A29" s="358"/>
      <c r="B29" s="358"/>
      <c r="C29" s="358"/>
      <c r="D29" s="358"/>
      <c r="E29" s="358"/>
      <c r="F29" s="358"/>
      <c r="G29" s="358"/>
      <c r="H29" s="358"/>
      <c r="I29" s="358"/>
      <c r="J29" s="358"/>
      <c r="K29" s="358"/>
      <c r="L29" s="358"/>
    </row>
    <row r="30" spans="1:12" x14ac:dyDescent="0.25">
      <c r="A30" s="358"/>
      <c r="B30" s="358"/>
      <c r="C30" s="358"/>
      <c r="D30" s="358"/>
      <c r="E30" s="358"/>
      <c r="F30" s="358"/>
      <c r="G30" s="358"/>
      <c r="H30" s="358"/>
      <c r="I30" s="358"/>
      <c r="J30" s="358"/>
      <c r="K30" s="358"/>
      <c r="L30" s="358"/>
    </row>
    <row r="31" spans="1:12" x14ac:dyDescent="0.25">
      <c r="A31" s="358"/>
      <c r="B31" s="358"/>
      <c r="C31" s="358"/>
      <c r="D31" s="358"/>
      <c r="E31" s="358"/>
      <c r="F31" s="358"/>
      <c r="G31" s="358"/>
      <c r="H31" s="358"/>
      <c r="I31" s="358"/>
      <c r="J31" s="358"/>
      <c r="K31" s="358"/>
      <c r="L31" s="358"/>
    </row>
    <row r="32" spans="1:12" x14ac:dyDescent="0.25">
      <c r="A32" s="358"/>
      <c r="B32" s="358"/>
      <c r="C32" s="358"/>
      <c r="D32" s="358"/>
      <c r="E32" s="358"/>
      <c r="F32" s="358"/>
      <c r="G32" s="358"/>
      <c r="H32" s="358"/>
      <c r="I32" s="358"/>
      <c r="J32" s="358"/>
      <c r="K32" s="358"/>
      <c r="L32" s="358"/>
    </row>
    <row r="33" spans="1:12" x14ac:dyDescent="0.25">
      <c r="A33" s="358"/>
      <c r="B33" s="358"/>
      <c r="C33" s="358"/>
      <c r="D33" s="358"/>
      <c r="E33" s="358"/>
      <c r="F33" s="358"/>
      <c r="G33" s="358"/>
      <c r="H33" s="358"/>
      <c r="I33" s="358"/>
      <c r="J33" s="358"/>
      <c r="K33" s="358"/>
      <c r="L33" s="358"/>
    </row>
    <row r="34" spans="1:12" x14ac:dyDescent="0.25">
      <c r="A34" s="358"/>
      <c r="B34" s="358"/>
      <c r="C34" s="358"/>
      <c r="D34" s="358"/>
      <c r="E34" s="358"/>
      <c r="F34" s="358"/>
      <c r="G34" s="358"/>
      <c r="H34" s="358"/>
      <c r="I34" s="358"/>
      <c r="J34" s="358"/>
      <c r="K34" s="358"/>
      <c r="L34" s="358"/>
    </row>
    <row r="35" spans="1:12" x14ac:dyDescent="0.25">
      <c r="A35" s="358"/>
      <c r="B35" s="358"/>
      <c r="C35" s="358"/>
      <c r="D35" s="358"/>
      <c r="E35" s="358"/>
      <c r="F35" s="358"/>
      <c r="G35" s="358"/>
      <c r="H35" s="358"/>
      <c r="I35" s="358"/>
      <c r="J35" s="358"/>
      <c r="K35" s="358"/>
      <c r="L35" s="358"/>
    </row>
    <row r="36" spans="1:12" x14ac:dyDescent="0.25">
      <c r="A36" s="358"/>
      <c r="B36" s="358"/>
      <c r="C36" s="358"/>
      <c r="D36" s="358"/>
      <c r="E36" s="358"/>
      <c r="F36" s="358"/>
      <c r="G36" s="358"/>
      <c r="H36" s="358"/>
      <c r="I36" s="358"/>
      <c r="J36" s="358"/>
      <c r="K36" s="358"/>
      <c r="L36" s="358"/>
    </row>
    <row r="37" spans="1:12" x14ac:dyDescent="0.25">
      <c r="A37" s="358"/>
      <c r="B37" s="358"/>
      <c r="C37" s="358"/>
      <c r="D37" s="358"/>
      <c r="E37" s="358"/>
      <c r="F37" s="358"/>
      <c r="G37" s="358"/>
      <c r="H37" s="358"/>
      <c r="I37" s="358"/>
      <c r="J37" s="358"/>
      <c r="K37" s="358"/>
      <c r="L37" s="358"/>
    </row>
    <row r="38" spans="1:12" x14ac:dyDescent="0.25">
      <c r="A38" s="358"/>
      <c r="B38" s="358"/>
      <c r="C38" s="358"/>
      <c r="D38" s="358"/>
      <c r="E38" s="358"/>
      <c r="F38" s="358"/>
      <c r="G38" s="358"/>
      <c r="H38" s="358"/>
      <c r="I38" s="358"/>
      <c r="J38" s="358"/>
      <c r="K38" s="358"/>
      <c r="L38" s="358"/>
    </row>
    <row r="39" spans="1:12" x14ac:dyDescent="0.25">
      <c r="A39" s="358"/>
      <c r="B39" s="358"/>
      <c r="C39" s="358"/>
      <c r="D39" s="358"/>
      <c r="E39" s="358"/>
      <c r="F39" s="358"/>
      <c r="G39" s="358"/>
      <c r="H39" s="358"/>
      <c r="I39" s="358"/>
      <c r="J39" s="358"/>
      <c r="K39" s="358"/>
      <c r="L39" s="358"/>
    </row>
    <row r="40" spans="1:12" x14ac:dyDescent="0.25">
      <c r="A40" s="358"/>
      <c r="B40" s="358"/>
      <c r="C40" s="358"/>
      <c r="D40" s="358"/>
      <c r="E40" s="358"/>
      <c r="F40" s="358"/>
      <c r="G40" s="358"/>
      <c r="H40" s="358"/>
      <c r="I40" s="358"/>
      <c r="J40" s="358"/>
      <c r="K40" s="358"/>
      <c r="L40" s="358"/>
    </row>
    <row r="41" spans="1:12" x14ac:dyDescent="0.25">
      <c r="A41" s="358"/>
      <c r="B41" s="358"/>
      <c r="C41" s="358"/>
      <c r="D41" s="358"/>
      <c r="E41" s="358"/>
      <c r="F41" s="358"/>
      <c r="G41" s="358"/>
      <c r="H41" s="358"/>
      <c r="I41" s="358"/>
      <c r="J41" s="358"/>
      <c r="K41" s="358"/>
      <c r="L41" s="358"/>
    </row>
    <row r="42" spans="1:12" x14ac:dyDescent="0.25">
      <c r="A42" s="358"/>
      <c r="B42" s="358"/>
      <c r="C42" s="358"/>
      <c r="D42" s="358"/>
      <c r="E42" s="358"/>
      <c r="F42" s="358"/>
      <c r="G42" s="358"/>
      <c r="H42" s="358"/>
      <c r="I42" s="358"/>
      <c r="J42" s="358"/>
      <c r="K42" s="358"/>
      <c r="L42" s="358"/>
    </row>
    <row r="43" spans="1:12" x14ac:dyDescent="0.25">
      <c r="A43" s="358"/>
      <c r="B43" s="358"/>
      <c r="C43" s="358"/>
      <c r="D43" s="358"/>
      <c r="E43" s="358"/>
      <c r="F43" s="358"/>
      <c r="G43" s="358"/>
      <c r="H43" s="358"/>
      <c r="I43" s="358"/>
      <c r="J43" s="358"/>
      <c r="K43" s="358"/>
      <c r="L43" s="358"/>
    </row>
    <row r="44" spans="1:12" x14ac:dyDescent="0.25">
      <c r="A44" s="358"/>
      <c r="B44" s="358"/>
      <c r="C44" s="358"/>
      <c r="D44" s="358"/>
      <c r="E44" s="358"/>
      <c r="F44" s="358"/>
      <c r="G44" s="358"/>
      <c r="H44" s="358"/>
      <c r="I44" s="358"/>
      <c r="J44" s="358"/>
      <c r="K44" s="358"/>
      <c r="L44" s="358"/>
    </row>
    <row r="45" spans="1:12" x14ac:dyDescent="0.25">
      <c r="A45" s="358"/>
      <c r="B45" s="358"/>
      <c r="C45" s="358"/>
      <c r="D45" s="358"/>
      <c r="E45" s="358"/>
      <c r="F45" s="358"/>
      <c r="G45" s="358"/>
      <c r="H45" s="358"/>
      <c r="I45" s="358"/>
      <c r="J45" s="358"/>
      <c r="K45" s="358"/>
      <c r="L45" s="358"/>
    </row>
  </sheetData>
  <protectedRanges>
    <protectedRange password="9232" sqref="J5:L6 F5:H6 C5:D6 D3:L4" name="Rango1_4"/>
    <protectedRange password="9232" sqref="A20:L20 A21:E22" name="Rango1_1_1"/>
    <protectedRange password="9232" sqref="F21:L21" name="Rango1_2_1"/>
    <protectedRange password="9232" sqref="F22:L24" name="Rango1_3_1"/>
  </protectedRanges>
  <mergeCells count="38">
    <mergeCell ref="A22:A24"/>
    <mergeCell ref="B22:B24"/>
    <mergeCell ref="C22:C24"/>
    <mergeCell ref="D22:D24"/>
    <mergeCell ref="E22:E24"/>
    <mergeCell ref="I12:I13"/>
    <mergeCell ref="A11:A19"/>
    <mergeCell ref="B11:B19"/>
    <mergeCell ref="C11:C14"/>
    <mergeCell ref="D11:D19"/>
    <mergeCell ref="E11:E19"/>
    <mergeCell ref="C18:C19"/>
    <mergeCell ref="C15:C16"/>
    <mergeCell ref="F10:F11"/>
    <mergeCell ref="G10:G11"/>
    <mergeCell ref="I10:I11"/>
    <mergeCell ref="F12:F13"/>
    <mergeCell ref="F6:H6"/>
    <mergeCell ref="H10:H11"/>
    <mergeCell ref="A7:E7"/>
    <mergeCell ref="F7:K7"/>
    <mergeCell ref="J6:L6"/>
    <mergeCell ref="J10:J11"/>
    <mergeCell ref="K10:K11"/>
    <mergeCell ref="L10:L11"/>
    <mergeCell ref="A6:C6"/>
    <mergeCell ref="A4:C4"/>
    <mergeCell ref="F5:H5"/>
    <mergeCell ref="D4:L4"/>
    <mergeCell ref="J5:L5"/>
    <mergeCell ref="A5:C5"/>
    <mergeCell ref="A3:C3"/>
    <mergeCell ref="A1:C1"/>
    <mergeCell ref="D1:H1"/>
    <mergeCell ref="A2:H2"/>
    <mergeCell ref="I1:L1"/>
    <mergeCell ref="I2:L2"/>
    <mergeCell ref="D3:L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O49"/>
  <sheetViews>
    <sheetView tabSelected="1" zoomScale="96" zoomScaleNormal="96" workbookViewId="0"/>
  </sheetViews>
  <sheetFormatPr baseColWidth="10" defaultColWidth="6.5703125" defaultRowHeight="15.75" x14ac:dyDescent="0.25"/>
  <cols>
    <col min="1" max="1" width="4.28515625" style="16" customWidth="1"/>
    <col min="2" max="2" width="9.5703125" style="16" customWidth="1"/>
    <col min="3" max="3" width="34.42578125" style="16" customWidth="1"/>
    <col min="4" max="4" width="23.85546875" style="16" customWidth="1"/>
    <col min="5" max="5" width="42.28515625" style="16" customWidth="1"/>
    <col min="6" max="6" width="42.42578125" style="16" customWidth="1"/>
    <col min="7" max="7" width="31.42578125" style="16" customWidth="1"/>
    <col min="8" max="8" width="44.140625" style="16" customWidth="1"/>
    <col min="9" max="9" width="32.85546875" style="22" customWidth="1"/>
    <col min="10" max="10" width="11.42578125" style="16" customWidth="1"/>
    <col min="11" max="11" width="28.140625" style="16" customWidth="1"/>
    <col min="12" max="12" width="19" style="23" bestFit="1" customWidth="1"/>
    <col min="13" max="13" width="17.140625" style="23" bestFit="1" customWidth="1"/>
    <col min="14" max="14" width="75.42578125" style="16" customWidth="1"/>
    <col min="15" max="255" width="11.42578125" style="16" customWidth="1"/>
    <col min="256" max="256" width="6.5703125" style="16"/>
    <col min="257" max="257" width="11.42578125" style="16" customWidth="1"/>
    <col min="258" max="258" width="6.5703125" style="16" customWidth="1"/>
    <col min="259" max="259" width="34.42578125" style="16" customWidth="1"/>
    <col min="260" max="260" width="23.85546875" style="16" customWidth="1"/>
    <col min="261" max="261" width="51.42578125" style="16" customWidth="1"/>
    <col min="262" max="262" width="46" style="16" customWidth="1"/>
    <col min="263" max="263" width="70.7109375" style="16" customWidth="1"/>
    <col min="264" max="264" width="55.5703125" style="16" customWidth="1"/>
    <col min="265" max="265" width="43.7109375" style="16" customWidth="1"/>
    <col min="266" max="266" width="11.42578125" style="16" customWidth="1"/>
    <col min="267" max="267" width="28.140625" style="16" customWidth="1"/>
    <col min="268" max="268" width="19" style="16" bestFit="1" customWidth="1"/>
    <col min="269" max="269" width="17.140625" style="16" bestFit="1" customWidth="1"/>
    <col min="270" max="270" width="75.42578125" style="16" customWidth="1"/>
    <col min="271" max="511" width="11.42578125" style="16" customWidth="1"/>
    <col min="512" max="512" width="6.5703125" style="16"/>
    <col min="513" max="513" width="11.42578125" style="16" customWidth="1"/>
    <col min="514" max="514" width="6.5703125" style="16" customWidth="1"/>
    <col min="515" max="515" width="34.42578125" style="16" customWidth="1"/>
    <col min="516" max="516" width="23.85546875" style="16" customWidth="1"/>
    <col min="517" max="517" width="51.42578125" style="16" customWidth="1"/>
    <col min="518" max="518" width="46" style="16" customWidth="1"/>
    <col min="519" max="519" width="70.7109375" style="16" customWidth="1"/>
    <col min="520" max="520" width="55.5703125" style="16" customWidth="1"/>
    <col min="521" max="521" width="43.7109375" style="16" customWidth="1"/>
    <col min="522" max="522" width="11.42578125" style="16" customWidth="1"/>
    <col min="523" max="523" width="28.140625" style="16" customWidth="1"/>
    <col min="524" max="524" width="19" style="16" bestFit="1" customWidth="1"/>
    <col min="525" max="525" width="17.140625" style="16" bestFit="1" customWidth="1"/>
    <col min="526" max="526" width="75.42578125" style="16" customWidth="1"/>
    <col min="527" max="767" width="11.42578125" style="16" customWidth="1"/>
    <col min="768" max="768" width="6.5703125" style="16"/>
    <col min="769" max="769" width="11.42578125" style="16" customWidth="1"/>
    <col min="770" max="770" width="6.5703125" style="16" customWidth="1"/>
    <col min="771" max="771" width="34.42578125" style="16" customWidth="1"/>
    <col min="772" max="772" width="23.85546875" style="16" customWidth="1"/>
    <col min="773" max="773" width="51.42578125" style="16" customWidth="1"/>
    <col min="774" max="774" width="46" style="16" customWidth="1"/>
    <col min="775" max="775" width="70.7109375" style="16" customWidth="1"/>
    <col min="776" max="776" width="55.5703125" style="16" customWidth="1"/>
    <col min="777" max="777" width="43.7109375" style="16" customWidth="1"/>
    <col min="778" max="778" width="11.42578125" style="16" customWidth="1"/>
    <col min="779" max="779" width="28.140625" style="16" customWidth="1"/>
    <col min="780" max="780" width="19" style="16" bestFit="1" customWidth="1"/>
    <col min="781" max="781" width="17.140625" style="16" bestFit="1" customWidth="1"/>
    <col min="782" max="782" width="75.42578125" style="16" customWidth="1"/>
    <col min="783" max="1023" width="11.42578125" style="16" customWidth="1"/>
    <col min="1024" max="1024" width="6.5703125" style="16"/>
    <col min="1025" max="1025" width="11.42578125" style="16" customWidth="1"/>
    <col min="1026" max="1026" width="6.5703125" style="16" customWidth="1"/>
    <col min="1027" max="1027" width="34.42578125" style="16" customWidth="1"/>
    <col min="1028" max="1028" width="23.85546875" style="16" customWidth="1"/>
    <col min="1029" max="1029" width="51.42578125" style="16" customWidth="1"/>
    <col min="1030" max="1030" width="46" style="16" customWidth="1"/>
    <col min="1031" max="1031" width="70.7109375" style="16" customWidth="1"/>
    <col min="1032" max="1032" width="55.5703125" style="16" customWidth="1"/>
    <col min="1033" max="1033" width="43.7109375" style="16" customWidth="1"/>
    <col min="1034" max="1034" width="11.42578125" style="16" customWidth="1"/>
    <col min="1035" max="1035" width="28.140625" style="16" customWidth="1"/>
    <col min="1036" max="1036" width="19" style="16" bestFit="1" customWidth="1"/>
    <col min="1037" max="1037" width="17.140625" style="16" bestFit="1" customWidth="1"/>
    <col min="1038" max="1038" width="75.42578125" style="16" customWidth="1"/>
    <col min="1039" max="1279" width="11.42578125" style="16" customWidth="1"/>
    <col min="1280" max="1280" width="6.5703125" style="16"/>
    <col min="1281" max="1281" width="11.42578125" style="16" customWidth="1"/>
    <col min="1282" max="1282" width="6.5703125" style="16" customWidth="1"/>
    <col min="1283" max="1283" width="34.42578125" style="16" customWidth="1"/>
    <col min="1284" max="1284" width="23.85546875" style="16" customWidth="1"/>
    <col min="1285" max="1285" width="51.42578125" style="16" customWidth="1"/>
    <col min="1286" max="1286" width="46" style="16" customWidth="1"/>
    <col min="1287" max="1287" width="70.7109375" style="16" customWidth="1"/>
    <col min="1288" max="1288" width="55.5703125" style="16" customWidth="1"/>
    <col min="1289" max="1289" width="43.7109375" style="16" customWidth="1"/>
    <col min="1290" max="1290" width="11.42578125" style="16" customWidth="1"/>
    <col min="1291" max="1291" width="28.140625" style="16" customWidth="1"/>
    <col min="1292" max="1292" width="19" style="16" bestFit="1" customWidth="1"/>
    <col min="1293" max="1293" width="17.140625" style="16" bestFit="1" customWidth="1"/>
    <col min="1294" max="1294" width="75.42578125" style="16" customWidth="1"/>
    <col min="1295" max="1535" width="11.42578125" style="16" customWidth="1"/>
    <col min="1536" max="1536" width="6.5703125" style="16"/>
    <col min="1537" max="1537" width="11.42578125" style="16" customWidth="1"/>
    <col min="1538" max="1538" width="6.5703125" style="16" customWidth="1"/>
    <col min="1539" max="1539" width="34.42578125" style="16" customWidth="1"/>
    <col min="1540" max="1540" width="23.85546875" style="16" customWidth="1"/>
    <col min="1541" max="1541" width="51.42578125" style="16" customWidth="1"/>
    <col min="1542" max="1542" width="46" style="16" customWidth="1"/>
    <col min="1543" max="1543" width="70.7109375" style="16" customWidth="1"/>
    <col min="1544" max="1544" width="55.5703125" style="16" customWidth="1"/>
    <col min="1545" max="1545" width="43.7109375" style="16" customWidth="1"/>
    <col min="1546" max="1546" width="11.42578125" style="16" customWidth="1"/>
    <col min="1547" max="1547" width="28.140625" style="16" customWidth="1"/>
    <col min="1548" max="1548" width="19" style="16" bestFit="1" customWidth="1"/>
    <col min="1549" max="1549" width="17.140625" style="16" bestFit="1" customWidth="1"/>
    <col min="1550" max="1550" width="75.42578125" style="16" customWidth="1"/>
    <col min="1551" max="1791" width="11.42578125" style="16" customWidth="1"/>
    <col min="1792" max="1792" width="6.5703125" style="16"/>
    <col min="1793" max="1793" width="11.42578125" style="16" customWidth="1"/>
    <col min="1794" max="1794" width="6.5703125" style="16" customWidth="1"/>
    <col min="1795" max="1795" width="34.42578125" style="16" customWidth="1"/>
    <col min="1796" max="1796" width="23.85546875" style="16" customWidth="1"/>
    <col min="1797" max="1797" width="51.42578125" style="16" customWidth="1"/>
    <col min="1798" max="1798" width="46" style="16" customWidth="1"/>
    <col min="1799" max="1799" width="70.7109375" style="16" customWidth="1"/>
    <col min="1800" max="1800" width="55.5703125" style="16" customWidth="1"/>
    <col min="1801" max="1801" width="43.7109375" style="16" customWidth="1"/>
    <col min="1802" max="1802" width="11.42578125" style="16" customWidth="1"/>
    <col min="1803" max="1803" width="28.140625" style="16" customWidth="1"/>
    <col min="1804" max="1804" width="19" style="16" bestFit="1" customWidth="1"/>
    <col min="1805" max="1805" width="17.140625" style="16" bestFit="1" customWidth="1"/>
    <col min="1806" max="1806" width="75.42578125" style="16" customWidth="1"/>
    <col min="1807" max="2047" width="11.42578125" style="16" customWidth="1"/>
    <col min="2048" max="2048" width="6.5703125" style="16"/>
    <col min="2049" max="2049" width="11.42578125" style="16" customWidth="1"/>
    <col min="2050" max="2050" width="6.5703125" style="16" customWidth="1"/>
    <col min="2051" max="2051" width="34.42578125" style="16" customWidth="1"/>
    <col min="2052" max="2052" width="23.85546875" style="16" customWidth="1"/>
    <col min="2053" max="2053" width="51.42578125" style="16" customWidth="1"/>
    <col min="2054" max="2054" width="46" style="16" customWidth="1"/>
    <col min="2055" max="2055" width="70.7109375" style="16" customWidth="1"/>
    <col min="2056" max="2056" width="55.5703125" style="16" customWidth="1"/>
    <col min="2057" max="2057" width="43.7109375" style="16" customWidth="1"/>
    <col min="2058" max="2058" width="11.42578125" style="16" customWidth="1"/>
    <col min="2059" max="2059" width="28.140625" style="16" customWidth="1"/>
    <col min="2060" max="2060" width="19" style="16" bestFit="1" customWidth="1"/>
    <col min="2061" max="2061" width="17.140625" style="16" bestFit="1" customWidth="1"/>
    <col min="2062" max="2062" width="75.42578125" style="16" customWidth="1"/>
    <col min="2063" max="2303" width="11.42578125" style="16" customWidth="1"/>
    <col min="2304" max="2304" width="6.5703125" style="16"/>
    <col min="2305" max="2305" width="11.42578125" style="16" customWidth="1"/>
    <col min="2306" max="2306" width="6.5703125" style="16" customWidth="1"/>
    <col min="2307" max="2307" width="34.42578125" style="16" customWidth="1"/>
    <col min="2308" max="2308" width="23.85546875" style="16" customWidth="1"/>
    <col min="2309" max="2309" width="51.42578125" style="16" customWidth="1"/>
    <col min="2310" max="2310" width="46" style="16" customWidth="1"/>
    <col min="2311" max="2311" width="70.7109375" style="16" customWidth="1"/>
    <col min="2312" max="2312" width="55.5703125" style="16" customWidth="1"/>
    <col min="2313" max="2313" width="43.7109375" style="16" customWidth="1"/>
    <col min="2314" max="2314" width="11.42578125" style="16" customWidth="1"/>
    <col min="2315" max="2315" width="28.140625" style="16" customWidth="1"/>
    <col min="2316" max="2316" width="19" style="16" bestFit="1" customWidth="1"/>
    <col min="2317" max="2317" width="17.140625" style="16" bestFit="1" customWidth="1"/>
    <col min="2318" max="2318" width="75.42578125" style="16" customWidth="1"/>
    <col min="2319" max="2559" width="11.42578125" style="16" customWidth="1"/>
    <col min="2560" max="2560" width="6.5703125" style="16"/>
    <col min="2561" max="2561" width="11.42578125" style="16" customWidth="1"/>
    <col min="2562" max="2562" width="6.5703125" style="16" customWidth="1"/>
    <col min="2563" max="2563" width="34.42578125" style="16" customWidth="1"/>
    <col min="2564" max="2564" width="23.85546875" style="16" customWidth="1"/>
    <col min="2565" max="2565" width="51.42578125" style="16" customWidth="1"/>
    <col min="2566" max="2566" width="46" style="16" customWidth="1"/>
    <col min="2567" max="2567" width="70.7109375" style="16" customWidth="1"/>
    <col min="2568" max="2568" width="55.5703125" style="16" customWidth="1"/>
    <col min="2569" max="2569" width="43.7109375" style="16" customWidth="1"/>
    <col min="2570" max="2570" width="11.42578125" style="16" customWidth="1"/>
    <col min="2571" max="2571" width="28.140625" style="16" customWidth="1"/>
    <col min="2572" max="2572" width="19" style="16" bestFit="1" customWidth="1"/>
    <col min="2573" max="2573" width="17.140625" style="16" bestFit="1" customWidth="1"/>
    <col min="2574" max="2574" width="75.42578125" style="16" customWidth="1"/>
    <col min="2575" max="2815" width="11.42578125" style="16" customWidth="1"/>
    <col min="2816" max="2816" width="6.5703125" style="16"/>
    <col min="2817" max="2817" width="11.42578125" style="16" customWidth="1"/>
    <col min="2818" max="2818" width="6.5703125" style="16" customWidth="1"/>
    <col min="2819" max="2819" width="34.42578125" style="16" customWidth="1"/>
    <col min="2820" max="2820" width="23.85546875" style="16" customWidth="1"/>
    <col min="2821" max="2821" width="51.42578125" style="16" customWidth="1"/>
    <col min="2822" max="2822" width="46" style="16" customWidth="1"/>
    <col min="2823" max="2823" width="70.7109375" style="16" customWidth="1"/>
    <col min="2824" max="2824" width="55.5703125" style="16" customWidth="1"/>
    <col min="2825" max="2825" width="43.7109375" style="16" customWidth="1"/>
    <col min="2826" max="2826" width="11.42578125" style="16" customWidth="1"/>
    <col min="2827" max="2827" width="28.140625" style="16" customWidth="1"/>
    <col min="2828" max="2828" width="19" style="16" bestFit="1" customWidth="1"/>
    <col min="2829" max="2829" width="17.140625" style="16" bestFit="1" customWidth="1"/>
    <col min="2830" max="2830" width="75.42578125" style="16" customWidth="1"/>
    <col min="2831" max="3071" width="11.42578125" style="16" customWidth="1"/>
    <col min="3072" max="3072" width="6.5703125" style="16"/>
    <col min="3073" max="3073" width="11.42578125" style="16" customWidth="1"/>
    <col min="3074" max="3074" width="6.5703125" style="16" customWidth="1"/>
    <col min="3075" max="3075" width="34.42578125" style="16" customWidth="1"/>
    <col min="3076" max="3076" width="23.85546875" style="16" customWidth="1"/>
    <col min="3077" max="3077" width="51.42578125" style="16" customWidth="1"/>
    <col min="3078" max="3078" width="46" style="16" customWidth="1"/>
    <col min="3079" max="3079" width="70.7109375" style="16" customWidth="1"/>
    <col min="3080" max="3080" width="55.5703125" style="16" customWidth="1"/>
    <col min="3081" max="3081" width="43.7109375" style="16" customWidth="1"/>
    <col min="3082" max="3082" width="11.42578125" style="16" customWidth="1"/>
    <col min="3083" max="3083" width="28.140625" style="16" customWidth="1"/>
    <col min="3084" max="3084" width="19" style="16" bestFit="1" customWidth="1"/>
    <col min="3085" max="3085" width="17.140625" style="16" bestFit="1" customWidth="1"/>
    <col min="3086" max="3086" width="75.42578125" style="16" customWidth="1"/>
    <col min="3087" max="3327" width="11.42578125" style="16" customWidth="1"/>
    <col min="3328" max="3328" width="6.5703125" style="16"/>
    <col min="3329" max="3329" width="11.42578125" style="16" customWidth="1"/>
    <col min="3330" max="3330" width="6.5703125" style="16" customWidth="1"/>
    <col min="3331" max="3331" width="34.42578125" style="16" customWidth="1"/>
    <col min="3332" max="3332" width="23.85546875" style="16" customWidth="1"/>
    <col min="3333" max="3333" width="51.42578125" style="16" customWidth="1"/>
    <col min="3334" max="3334" width="46" style="16" customWidth="1"/>
    <col min="3335" max="3335" width="70.7109375" style="16" customWidth="1"/>
    <col min="3336" max="3336" width="55.5703125" style="16" customWidth="1"/>
    <col min="3337" max="3337" width="43.7109375" style="16" customWidth="1"/>
    <col min="3338" max="3338" width="11.42578125" style="16" customWidth="1"/>
    <col min="3339" max="3339" width="28.140625" style="16" customWidth="1"/>
    <col min="3340" max="3340" width="19" style="16" bestFit="1" customWidth="1"/>
    <col min="3341" max="3341" width="17.140625" style="16" bestFit="1" customWidth="1"/>
    <col min="3342" max="3342" width="75.42578125" style="16" customWidth="1"/>
    <col min="3343" max="3583" width="11.42578125" style="16" customWidth="1"/>
    <col min="3584" max="3584" width="6.5703125" style="16"/>
    <col min="3585" max="3585" width="11.42578125" style="16" customWidth="1"/>
    <col min="3586" max="3586" width="6.5703125" style="16" customWidth="1"/>
    <col min="3587" max="3587" width="34.42578125" style="16" customWidth="1"/>
    <col min="3588" max="3588" width="23.85546875" style="16" customWidth="1"/>
    <col min="3589" max="3589" width="51.42578125" style="16" customWidth="1"/>
    <col min="3590" max="3590" width="46" style="16" customWidth="1"/>
    <col min="3591" max="3591" width="70.7109375" style="16" customWidth="1"/>
    <col min="3592" max="3592" width="55.5703125" style="16" customWidth="1"/>
    <col min="3593" max="3593" width="43.7109375" style="16" customWidth="1"/>
    <col min="3594" max="3594" width="11.42578125" style="16" customWidth="1"/>
    <col min="3595" max="3595" width="28.140625" style="16" customWidth="1"/>
    <col min="3596" max="3596" width="19" style="16" bestFit="1" customWidth="1"/>
    <col min="3597" max="3597" width="17.140625" style="16" bestFit="1" customWidth="1"/>
    <col min="3598" max="3598" width="75.42578125" style="16" customWidth="1"/>
    <col min="3599" max="3839" width="11.42578125" style="16" customWidth="1"/>
    <col min="3840" max="3840" width="6.5703125" style="16"/>
    <col min="3841" max="3841" width="11.42578125" style="16" customWidth="1"/>
    <col min="3842" max="3842" width="6.5703125" style="16" customWidth="1"/>
    <col min="3843" max="3843" width="34.42578125" style="16" customWidth="1"/>
    <col min="3844" max="3844" width="23.85546875" style="16" customWidth="1"/>
    <col min="3845" max="3845" width="51.42578125" style="16" customWidth="1"/>
    <col min="3846" max="3846" width="46" style="16" customWidth="1"/>
    <col min="3847" max="3847" width="70.7109375" style="16" customWidth="1"/>
    <col min="3848" max="3848" width="55.5703125" style="16" customWidth="1"/>
    <col min="3849" max="3849" width="43.7109375" style="16" customWidth="1"/>
    <col min="3850" max="3850" width="11.42578125" style="16" customWidth="1"/>
    <col min="3851" max="3851" width="28.140625" style="16" customWidth="1"/>
    <col min="3852" max="3852" width="19" style="16" bestFit="1" customWidth="1"/>
    <col min="3853" max="3853" width="17.140625" style="16" bestFit="1" customWidth="1"/>
    <col min="3854" max="3854" width="75.42578125" style="16" customWidth="1"/>
    <col min="3855" max="4095" width="11.42578125" style="16" customWidth="1"/>
    <col min="4096" max="4096" width="6.5703125" style="16"/>
    <col min="4097" max="4097" width="11.42578125" style="16" customWidth="1"/>
    <col min="4098" max="4098" width="6.5703125" style="16" customWidth="1"/>
    <col min="4099" max="4099" width="34.42578125" style="16" customWidth="1"/>
    <col min="4100" max="4100" width="23.85546875" style="16" customWidth="1"/>
    <col min="4101" max="4101" width="51.42578125" style="16" customWidth="1"/>
    <col min="4102" max="4102" width="46" style="16" customWidth="1"/>
    <col min="4103" max="4103" width="70.7109375" style="16" customWidth="1"/>
    <col min="4104" max="4104" width="55.5703125" style="16" customWidth="1"/>
    <col min="4105" max="4105" width="43.7109375" style="16" customWidth="1"/>
    <col min="4106" max="4106" width="11.42578125" style="16" customWidth="1"/>
    <col min="4107" max="4107" width="28.140625" style="16" customWidth="1"/>
    <col min="4108" max="4108" width="19" style="16" bestFit="1" customWidth="1"/>
    <col min="4109" max="4109" width="17.140625" style="16" bestFit="1" customWidth="1"/>
    <col min="4110" max="4110" width="75.42578125" style="16" customWidth="1"/>
    <col min="4111" max="4351" width="11.42578125" style="16" customWidth="1"/>
    <col min="4352" max="4352" width="6.5703125" style="16"/>
    <col min="4353" max="4353" width="11.42578125" style="16" customWidth="1"/>
    <col min="4354" max="4354" width="6.5703125" style="16" customWidth="1"/>
    <col min="4355" max="4355" width="34.42578125" style="16" customWidth="1"/>
    <col min="4356" max="4356" width="23.85546875" style="16" customWidth="1"/>
    <col min="4357" max="4357" width="51.42578125" style="16" customWidth="1"/>
    <col min="4358" max="4358" width="46" style="16" customWidth="1"/>
    <col min="4359" max="4359" width="70.7109375" style="16" customWidth="1"/>
    <col min="4360" max="4360" width="55.5703125" style="16" customWidth="1"/>
    <col min="4361" max="4361" width="43.7109375" style="16" customWidth="1"/>
    <col min="4362" max="4362" width="11.42578125" style="16" customWidth="1"/>
    <col min="4363" max="4363" width="28.140625" style="16" customWidth="1"/>
    <col min="4364" max="4364" width="19" style="16" bestFit="1" customWidth="1"/>
    <col min="4365" max="4365" width="17.140625" style="16" bestFit="1" customWidth="1"/>
    <col min="4366" max="4366" width="75.42578125" style="16" customWidth="1"/>
    <col min="4367" max="4607" width="11.42578125" style="16" customWidth="1"/>
    <col min="4608" max="4608" width="6.5703125" style="16"/>
    <col min="4609" max="4609" width="11.42578125" style="16" customWidth="1"/>
    <col min="4610" max="4610" width="6.5703125" style="16" customWidth="1"/>
    <col min="4611" max="4611" width="34.42578125" style="16" customWidth="1"/>
    <col min="4612" max="4612" width="23.85546875" style="16" customWidth="1"/>
    <col min="4613" max="4613" width="51.42578125" style="16" customWidth="1"/>
    <col min="4614" max="4614" width="46" style="16" customWidth="1"/>
    <col min="4615" max="4615" width="70.7109375" style="16" customWidth="1"/>
    <col min="4616" max="4616" width="55.5703125" style="16" customWidth="1"/>
    <col min="4617" max="4617" width="43.7109375" style="16" customWidth="1"/>
    <col min="4618" max="4618" width="11.42578125" style="16" customWidth="1"/>
    <col min="4619" max="4619" width="28.140625" style="16" customWidth="1"/>
    <col min="4620" max="4620" width="19" style="16" bestFit="1" customWidth="1"/>
    <col min="4621" max="4621" width="17.140625" style="16" bestFit="1" customWidth="1"/>
    <col min="4622" max="4622" width="75.42578125" style="16" customWidth="1"/>
    <col min="4623" max="4863" width="11.42578125" style="16" customWidth="1"/>
    <col min="4864" max="4864" width="6.5703125" style="16"/>
    <col min="4865" max="4865" width="11.42578125" style="16" customWidth="1"/>
    <col min="4866" max="4866" width="6.5703125" style="16" customWidth="1"/>
    <col min="4867" max="4867" width="34.42578125" style="16" customWidth="1"/>
    <col min="4868" max="4868" width="23.85546875" style="16" customWidth="1"/>
    <col min="4869" max="4869" width="51.42578125" style="16" customWidth="1"/>
    <col min="4870" max="4870" width="46" style="16" customWidth="1"/>
    <col min="4871" max="4871" width="70.7109375" style="16" customWidth="1"/>
    <col min="4872" max="4872" width="55.5703125" style="16" customWidth="1"/>
    <col min="4873" max="4873" width="43.7109375" style="16" customWidth="1"/>
    <col min="4874" max="4874" width="11.42578125" style="16" customWidth="1"/>
    <col min="4875" max="4875" width="28.140625" style="16" customWidth="1"/>
    <col min="4876" max="4876" width="19" style="16" bestFit="1" customWidth="1"/>
    <col min="4877" max="4877" width="17.140625" style="16" bestFit="1" customWidth="1"/>
    <col min="4878" max="4878" width="75.42578125" style="16" customWidth="1"/>
    <col min="4879" max="5119" width="11.42578125" style="16" customWidth="1"/>
    <col min="5120" max="5120" width="6.5703125" style="16"/>
    <col min="5121" max="5121" width="11.42578125" style="16" customWidth="1"/>
    <col min="5122" max="5122" width="6.5703125" style="16" customWidth="1"/>
    <col min="5123" max="5123" width="34.42578125" style="16" customWidth="1"/>
    <col min="5124" max="5124" width="23.85546875" style="16" customWidth="1"/>
    <col min="5125" max="5125" width="51.42578125" style="16" customWidth="1"/>
    <col min="5126" max="5126" width="46" style="16" customWidth="1"/>
    <col min="5127" max="5127" width="70.7109375" style="16" customWidth="1"/>
    <col min="5128" max="5128" width="55.5703125" style="16" customWidth="1"/>
    <col min="5129" max="5129" width="43.7109375" style="16" customWidth="1"/>
    <col min="5130" max="5130" width="11.42578125" style="16" customWidth="1"/>
    <col min="5131" max="5131" width="28.140625" style="16" customWidth="1"/>
    <col min="5132" max="5132" width="19" style="16" bestFit="1" customWidth="1"/>
    <col min="5133" max="5133" width="17.140625" style="16" bestFit="1" customWidth="1"/>
    <col min="5134" max="5134" width="75.42578125" style="16" customWidth="1"/>
    <col min="5135" max="5375" width="11.42578125" style="16" customWidth="1"/>
    <col min="5376" max="5376" width="6.5703125" style="16"/>
    <col min="5377" max="5377" width="11.42578125" style="16" customWidth="1"/>
    <col min="5378" max="5378" width="6.5703125" style="16" customWidth="1"/>
    <col min="5379" max="5379" width="34.42578125" style="16" customWidth="1"/>
    <col min="5380" max="5380" width="23.85546875" style="16" customWidth="1"/>
    <col min="5381" max="5381" width="51.42578125" style="16" customWidth="1"/>
    <col min="5382" max="5382" width="46" style="16" customWidth="1"/>
    <col min="5383" max="5383" width="70.7109375" style="16" customWidth="1"/>
    <col min="5384" max="5384" width="55.5703125" style="16" customWidth="1"/>
    <col min="5385" max="5385" width="43.7109375" style="16" customWidth="1"/>
    <col min="5386" max="5386" width="11.42578125" style="16" customWidth="1"/>
    <col min="5387" max="5387" width="28.140625" style="16" customWidth="1"/>
    <col min="5388" max="5388" width="19" style="16" bestFit="1" customWidth="1"/>
    <col min="5389" max="5389" width="17.140625" style="16" bestFit="1" customWidth="1"/>
    <col min="5390" max="5390" width="75.42578125" style="16" customWidth="1"/>
    <col min="5391" max="5631" width="11.42578125" style="16" customWidth="1"/>
    <col min="5632" max="5632" width="6.5703125" style="16"/>
    <col min="5633" max="5633" width="11.42578125" style="16" customWidth="1"/>
    <col min="5634" max="5634" width="6.5703125" style="16" customWidth="1"/>
    <col min="5635" max="5635" width="34.42578125" style="16" customWidth="1"/>
    <col min="5636" max="5636" width="23.85546875" style="16" customWidth="1"/>
    <col min="5637" max="5637" width="51.42578125" style="16" customWidth="1"/>
    <col min="5638" max="5638" width="46" style="16" customWidth="1"/>
    <col min="5639" max="5639" width="70.7109375" style="16" customWidth="1"/>
    <col min="5640" max="5640" width="55.5703125" style="16" customWidth="1"/>
    <col min="5641" max="5641" width="43.7109375" style="16" customWidth="1"/>
    <col min="5642" max="5642" width="11.42578125" style="16" customWidth="1"/>
    <col min="5643" max="5643" width="28.140625" style="16" customWidth="1"/>
    <col min="5644" max="5644" width="19" style="16" bestFit="1" customWidth="1"/>
    <col min="5645" max="5645" width="17.140625" style="16" bestFit="1" customWidth="1"/>
    <col min="5646" max="5646" width="75.42578125" style="16" customWidth="1"/>
    <col min="5647" max="5887" width="11.42578125" style="16" customWidth="1"/>
    <col min="5888" max="5888" width="6.5703125" style="16"/>
    <col min="5889" max="5889" width="11.42578125" style="16" customWidth="1"/>
    <col min="5890" max="5890" width="6.5703125" style="16" customWidth="1"/>
    <col min="5891" max="5891" width="34.42578125" style="16" customWidth="1"/>
    <col min="5892" max="5892" width="23.85546875" style="16" customWidth="1"/>
    <col min="5893" max="5893" width="51.42578125" style="16" customWidth="1"/>
    <col min="5894" max="5894" width="46" style="16" customWidth="1"/>
    <col min="5895" max="5895" width="70.7109375" style="16" customWidth="1"/>
    <col min="5896" max="5896" width="55.5703125" style="16" customWidth="1"/>
    <col min="5897" max="5897" width="43.7109375" style="16" customWidth="1"/>
    <col min="5898" max="5898" width="11.42578125" style="16" customWidth="1"/>
    <col min="5899" max="5899" width="28.140625" style="16" customWidth="1"/>
    <col min="5900" max="5900" width="19" style="16" bestFit="1" customWidth="1"/>
    <col min="5901" max="5901" width="17.140625" style="16" bestFit="1" customWidth="1"/>
    <col min="5902" max="5902" width="75.42578125" style="16" customWidth="1"/>
    <col min="5903" max="6143" width="11.42578125" style="16" customWidth="1"/>
    <col min="6144" max="6144" width="6.5703125" style="16"/>
    <col min="6145" max="6145" width="11.42578125" style="16" customWidth="1"/>
    <col min="6146" max="6146" width="6.5703125" style="16" customWidth="1"/>
    <col min="6147" max="6147" width="34.42578125" style="16" customWidth="1"/>
    <col min="6148" max="6148" width="23.85546875" style="16" customWidth="1"/>
    <col min="6149" max="6149" width="51.42578125" style="16" customWidth="1"/>
    <col min="6150" max="6150" width="46" style="16" customWidth="1"/>
    <col min="6151" max="6151" width="70.7109375" style="16" customWidth="1"/>
    <col min="6152" max="6152" width="55.5703125" style="16" customWidth="1"/>
    <col min="6153" max="6153" width="43.7109375" style="16" customWidth="1"/>
    <col min="6154" max="6154" width="11.42578125" style="16" customWidth="1"/>
    <col min="6155" max="6155" width="28.140625" style="16" customWidth="1"/>
    <col min="6156" max="6156" width="19" style="16" bestFit="1" customWidth="1"/>
    <col min="6157" max="6157" width="17.140625" style="16" bestFit="1" customWidth="1"/>
    <col min="6158" max="6158" width="75.42578125" style="16" customWidth="1"/>
    <col min="6159" max="6399" width="11.42578125" style="16" customWidth="1"/>
    <col min="6400" max="6400" width="6.5703125" style="16"/>
    <col min="6401" max="6401" width="11.42578125" style="16" customWidth="1"/>
    <col min="6402" max="6402" width="6.5703125" style="16" customWidth="1"/>
    <col min="6403" max="6403" width="34.42578125" style="16" customWidth="1"/>
    <col min="6404" max="6404" width="23.85546875" style="16" customWidth="1"/>
    <col min="6405" max="6405" width="51.42578125" style="16" customWidth="1"/>
    <col min="6406" max="6406" width="46" style="16" customWidth="1"/>
    <col min="6407" max="6407" width="70.7109375" style="16" customWidth="1"/>
    <col min="6408" max="6408" width="55.5703125" style="16" customWidth="1"/>
    <col min="6409" max="6409" width="43.7109375" style="16" customWidth="1"/>
    <col min="6410" max="6410" width="11.42578125" style="16" customWidth="1"/>
    <col min="6411" max="6411" width="28.140625" style="16" customWidth="1"/>
    <col min="6412" max="6412" width="19" style="16" bestFit="1" customWidth="1"/>
    <col min="6413" max="6413" width="17.140625" style="16" bestFit="1" customWidth="1"/>
    <col min="6414" max="6414" width="75.42578125" style="16" customWidth="1"/>
    <col min="6415" max="6655" width="11.42578125" style="16" customWidth="1"/>
    <col min="6656" max="6656" width="6.5703125" style="16"/>
    <col min="6657" max="6657" width="11.42578125" style="16" customWidth="1"/>
    <col min="6658" max="6658" width="6.5703125" style="16" customWidth="1"/>
    <col min="6659" max="6659" width="34.42578125" style="16" customWidth="1"/>
    <col min="6660" max="6660" width="23.85546875" style="16" customWidth="1"/>
    <col min="6661" max="6661" width="51.42578125" style="16" customWidth="1"/>
    <col min="6662" max="6662" width="46" style="16" customWidth="1"/>
    <col min="6663" max="6663" width="70.7109375" style="16" customWidth="1"/>
    <col min="6664" max="6664" width="55.5703125" style="16" customWidth="1"/>
    <col min="6665" max="6665" width="43.7109375" style="16" customWidth="1"/>
    <col min="6666" max="6666" width="11.42578125" style="16" customWidth="1"/>
    <col min="6667" max="6667" width="28.140625" style="16" customWidth="1"/>
    <col min="6668" max="6668" width="19" style="16" bestFit="1" customWidth="1"/>
    <col min="6669" max="6669" width="17.140625" style="16" bestFit="1" customWidth="1"/>
    <col min="6670" max="6670" width="75.42578125" style="16" customWidth="1"/>
    <col min="6671" max="6911" width="11.42578125" style="16" customWidth="1"/>
    <col min="6912" max="6912" width="6.5703125" style="16"/>
    <col min="6913" max="6913" width="11.42578125" style="16" customWidth="1"/>
    <col min="6914" max="6914" width="6.5703125" style="16" customWidth="1"/>
    <col min="6915" max="6915" width="34.42578125" style="16" customWidth="1"/>
    <col min="6916" max="6916" width="23.85546875" style="16" customWidth="1"/>
    <col min="6917" max="6917" width="51.42578125" style="16" customWidth="1"/>
    <col min="6918" max="6918" width="46" style="16" customWidth="1"/>
    <col min="6919" max="6919" width="70.7109375" style="16" customWidth="1"/>
    <col min="6920" max="6920" width="55.5703125" style="16" customWidth="1"/>
    <col min="6921" max="6921" width="43.7109375" style="16" customWidth="1"/>
    <col min="6922" max="6922" width="11.42578125" style="16" customWidth="1"/>
    <col min="6923" max="6923" width="28.140625" style="16" customWidth="1"/>
    <col min="6924" max="6924" width="19" style="16" bestFit="1" customWidth="1"/>
    <col min="6925" max="6925" width="17.140625" style="16" bestFit="1" customWidth="1"/>
    <col min="6926" max="6926" width="75.42578125" style="16" customWidth="1"/>
    <col min="6927" max="7167" width="11.42578125" style="16" customWidth="1"/>
    <col min="7168" max="7168" width="6.5703125" style="16"/>
    <col min="7169" max="7169" width="11.42578125" style="16" customWidth="1"/>
    <col min="7170" max="7170" width="6.5703125" style="16" customWidth="1"/>
    <col min="7171" max="7171" width="34.42578125" style="16" customWidth="1"/>
    <col min="7172" max="7172" width="23.85546875" style="16" customWidth="1"/>
    <col min="7173" max="7173" width="51.42578125" style="16" customWidth="1"/>
    <col min="7174" max="7174" width="46" style="16" customWidth="1"/>
    <col min="7175" max="7175" width="70.7109375" style="16" customWidth="1"/>
    <col min="7176" max="7176" width="55.5703125" style="16" customWidth="1"/>
    <col min="7177" max="7177" width="43.7109375" style="16" customWidth="1"/>
    <col min="7178" max="7178" width="11.42578125" style="16" customWidth="1"/>
    <col min="7179" max="7179" width="28.140625" style="16" customWidth="1"/>
    <col min="7180" max="7180" width="19" style="16" bestFit="1" customWidth="1"/>
    <col min="7181" max="7181" width="17.140625" style="16" bestFit="1" customWidth="1"/>
    <col min="7182" max="7182" width="75.42578125" style="16" customWidth="1"/>
    <col min="7183" max="7423" width="11.42578125" style="16" customWidth="1"/>
    <col min="7424" max="7424" width="6.5703125" style="16"/>
    <col min="7425" max="7425" width="11.42578125" style="16" customWidth="1"/>
    <col min="7426" max="7426" width="6.5703125" style="16" customWidth="1"/>
    <col min="7427" max="7427" width="34.42578125" style="16" customWidth="1"/>
    <col min="7428" max="7428" width="23.85546875" style="16" customWidth="1"/>
    <col min="7429" max="7429" width="51.42578125" style="16" customWidth="1"/>
    <col min="7430" max="7430" width="46" style="16" customWidth="1"/>
    <col min="7431" max="7431" width="70.7109375" style="16" customWidth="1"/>
    <col min="7432" max="7432" width="55.5703125" style="16" customWidth="1"/>
    <col min="7433" max="7433" width="43.7109375" style="16" customWidth="1"/>
    <col min="7434" max="7434" width="11.42578125" style="16" customWidth="1"/>
    <col min="7435" max="7435" width="28.140625" style="16" customWidth="1"/>
    <col min="7436" max="7436" width="19" style="16" bestFit="1" customWidth="1"/>
    <col min="7437" max="7437" width="17.140625" style="16" bestFit="1" customWidth="1"/>
    <col min="7438" max="7438" width="75.42578125" style="16" customWidth="1"/>
    <col min="7439" max="7679" width="11.42578125" style="16" customWidth="1"/>
    <col min="7680" max="7680" width="6.5703125" style="16"/>
    <col min="7681" max="7681" width="11.42578125" style="16" customWidth="1"/>
    <col min="7682" max="7682" width="6.5703125" style="16" customWidth="1"/>
    <col min="7683" max="7683" width="34.42578125" style="16" customWidth="1"/>
    <col min="7684" max="7684" width="23.85546875" style="16" customWidth="1"/>
    <col min="7685" max="7685" width="51.42578125" style="16" customWidth="1"/>
    <col min="7686" max="7686" width="46" style="16" customWidth="1"/>
    <col min="7687" max="7687" width="70.7109375" style="16" customWidth="1"/>
    <col min="7688" max="7688" width="55.5703125" style="16" customWidth="1"/>
    <col min="7689" max="7689" width="43.7109375" style="16" customWidth="1"/>
    <col min="7690" max="7690" width="11.42578125" style="16" customWidth="1"/>
    <col min="7691" max="7691" width="28.140625" style="16" customWidth="1"/>
    <col min="7692" max="7692" width="19" style="16" bestFit="1" customWidth="1"/>
    <col min="7693" max="7693" width="17.140625" style="16" bestFit="1" customWidth="1"/>
    <col min="7694" max="7694" width="75.42578125" style="16" customWidth="1"/>
    <col min="7695" max="7935" width="11.42578125" style="16" customWidth="1"/>
    <col min="7936" max="7936" width="6.5703125" style="16"/>
    <col min="7937" max="7937" width="11.42578125" style="16" customWidth="1"/>
    <col min="7938" max="7938" width="6.5703125" style="16" customWidth="1"/>
    <col min="7939" max="7939" width="34.42578125" style="16" customWidth="1"/>
    <col min="7940" max="7940" width="23.85546875" style="16" customWidth="1"/>
    <col min="7941" max="7941" width="51.42578125" style="16" customWidth="1"/>
    <col min="7942" max="7942" width="46" style="16" customWidth="1"/>
    <col min="7943" max="7943" width="70.7109375" style="16" customWidth="1"/>
    <col min="7944" max="7944" width="55.5703125" style="16" customWidth="1"/>
    <col min="7945" max="7945" width="43.7109375" style="16" customWidth="1"/>
    <col min="7946" max="7946" width="11.42578125" style="16" customWidth="1"/>
    <col min="7947" max="7947" width="28.140625" style="16" customWidth="1"/>
    <col min="7948" max="7948" width="19" style="16" bestFit="1" customWidth="1"/>
    <col min="7949" max="7949" width="17.140625" style="16" bestFit="1" customWidth="1"/>
    <col min="7950" max="7950" width="75.42578125" style="16" customWidth="1"/>
    <col min="7951" max="8191" width="11.42578125" style="16" customWidth="1"/>
    <col min="8192" max="8192" width="6.5703125" style="16"/>
    <col min="8193" max="8193" width="11.42578125" style="16" customWidth="1"/>
    <col min="8194" max="8194" width="6.5703125" style="16" customWidth="1"/>
    <col min="8195" max="8195" width="34.42578125" style="16" customWidth="1"/>
    <col min="8196" max="8196" width="23.85546875" style="16" customWidth="1"/>
    <col min="8197" max="8197" width="51.42578125" style="16" customWidth="1"/>
    <col min="8198" max="8198" width="46" style="16" customWidth="1"/>
    <col min="8199" max="8199" width="70.7109375" style="16" customWidth="1"/>
    <col min="8200" max="8200" width="55.5703125" style="16" customWidth="1"/>
    <col min="8201" max="8201" width="43.7109375" style="16" customWidth="1"/>
    <col min="8202" max="8202" width="11.42578125" style="16" customWidth="1"/>
    <col min="8203" max="8203" width="28.140625" style="16" customWidth="1"/>
    <col min="8204" max="8204" width="19" style="16" bestFit="1" customWidth="1"/>
    <col min="8205" max="8205" width="17.140625" style="16" bestFit="1" customWidth="1"/>
    <col min="8206" max="8206" width="75.42578125" style="16" customWidth="1"/>
    <col min="8207" max="8447" width="11.42578125" style="16" customWidth="1"/>
    <col min="8448" max="8448" width="6.5703125" style="16"/>
    <col min="8449" max="8449" width="11.42578125" style="16" customWidth="1"/>
    <col min="8450" max="8450" width="6.5703125" style="16" customWidth="1"/>
    <col min="8451" max="8451" width="34.42578125" style="16" customWidth="1"/>
    <col min="8452" max="8452" width="23.85546875" style="16" customWidth="1"/>
    <col min="8453" max="8453" width="51.42578125" style="16" customWidth="1"/>
    <col min="8454" max="8454" width="46" style="16" customWidth="1"/>
    <col min="8455" max="8455" width="70.7109375" style="16" customWidth="1"/>
    <col min="8456" max="8456" width="55.5703125" style="16" customWidth="1"/>
    <col min="8457" max="8457" width="43.7109375" style="16" customWidth="1"/>
    <col min="8458" max="8458" width="11.42578125" style="16" customWidth="1"/>
    <col min="8459" max="8459" width="28.140625" style="16" customWidth="1"/>
    <col min="8460" max="8460" width="19" style="16" bestFit="1" customWidth="1"/>
    <col min="8461" max="8461" width="17.140625" style="16" bestFit="1" customWidth="1"/>
    <col min="8462" max="8462" width="75.42578125" style="16" customWidth="1"/>
    <col min="8463" max="8703" width="11.42578125" style="16" customWidth="1"/>
    <col min="8704" max="8704" width="6.5703125" style="16"/>
    <col min="8705" max="8705" width="11.42578125" style="16" customWidth="1"/>
    <col min="8706" max="8706" width="6.5703125" style="16" customWidth="1"/>
    <col min="8707" max="8707" width="34.42578125" style="16" customWidth="1"/>
    <col min="8708" max="8708" width="23.85546875" style="16" customWidth="1"/>
    <col min="8709" max="8709" width="51.42578125" style="16" customWidth="1"/>
    <col min="8710" max="8710" width="46" style="16" customWidth="1"/>
    <col min="8711" max="8711" width="70.7109375" style="16" customWidth="1"/>
    <col min="8712" max="8712" width="55.5703125" style="16" customWidth="1"/>
    <col min="8713" max="8713" width="43.7109375" style="16" customWidth="1"/>
    <col min="8714" max="8714" width="11.42578125" style="16" customWidth="1"/>
    <col min="8715" max="8715" width="28.140625" style="16" customWidth="1"/>
    <col min="8716" max="8716" width="19" style="16" bestFit="1" customWidth="1"/>
    <col min="8717" max="8717" width="17.140625" style="16" bestFit="1" customWidth="1"/>
    <col min="8718" max="8718" width="75.42578125" style="16" customWidth="1"/>
    <col min="8719" max="8959" width="11.42578125" style="16" customWidth="1"/>
    <col min="8960" max="8960" width="6.5703125" style="16"/>
    <col min="8961" max="8961" width="11.42578125" style="16" customWidth="1"/>
    <col min="8962" max="8962" width="6.5703125" style="16" customWidth="1"/>
    <col min="8963" max="8963" width="34.42578125" style="16" customWidth="1"/>
    <col min="8964" max="8964" width="23.85546875" style="16" customWidth="1"/>
    <col min="8965" max="8965" width="51.42578125" style="16" customWidth="1"/>
    <col min="8966" max="8966" width="46" style="16" customWidth="1"/>
    <col min="8967" max="8967" width="70.7109375" style="16" customWidth="1"/>
    <col min="8968" max="8968" width="55.5703125" style="16" customWidth="1"/>
    <col min="8969" max="8969" width="43.7109375" style="16" customWidth="1"/>
    <col min="8970" max="8970" width="11.42578125" style="16" customWidth="1"/>
    <col min="8971" max="8971" width="28.140625" style="16" customWidth="1"/>
    <col min="8972" max="8972" width="19" style="16" bestFit="1" customWidth="1"/>
    <col min="8973" max="8973" width="17.140625" style="16" bestFit="1" customWidth="1"/>
    <col min="8974" max="8974" width="75.42578125" style="16" customWidth="1"/>
    <col min="8975" max="9215" width="11.42578125" style="16" customWidth="1"/>
    <col min="9216" max="9216" width="6.5703125" style="16"/>
    <col min="9217" max="9217" width="11.42578125" style="16" customWidth="1"/>
    <col min="9218" max="9218" width="6.5703125" style="16" customWidth="1"/>
    <col min="9219" max="9219" width="34.42578125" style="16" customWidth="1"/>
    <col min="9220" max="9220" width="23.85546875" style="16" customWidth="1"/>
    <col min="9221" max="9221" width="51.42578125" style="16" customWidth="1"/>
    <col min="9222" max="9222" width="46" style="16" customWidth="1"/>
    <col min="9223" max="9223" width="70.7109375" style="16" customWidth="1"/>
    <col min="9224" max="9224" width="55.5703125" style="16" customWidth="1"/>
    <col min="9225" max="9225" width="43.7109375" style="16" customWidth="1"/>
    <col min="9226" max="9226" width="11.42578125" style="16" customWidth="1"/>
    <col min="9227" max="9227" width="28.140625" style="16" customWidth="1"/>
    <col min="9228" max="9228" width="19" style="16" bestFit="1" customWidth="1"/>
    <col min="9229" max="9229" width="17.140625" style="16" bestFit="1" customWidth="1"/>
    <col min="9230" max="9230" width="75.42578125" style="16" customWidth="1"/>
    <col min="9231" max="9471" width="11.42578125" style="16" customWidth="1"/>
    <col min="9472" max="9472" width="6.5703125" style="16"/>
    <col min="9473" max="9473" width="11.42578125" style="16" customWidth="1"/>
    <col min="9474" max="9474" width="6.5703125" style="16" customWidth="1"/>
    <col min="9475" max="9475" width="34.42578125" style="16" customWidth="1"/>
    <col min="9476" max="9476" width="23.85546875" style="16" customWidth="1"/>
    <col min="9477" max="9477" width="51.42578125" style="16" customWidth="1"/>
    <col min="9478" max="9478" width="46" style="16" customWidth="1"/>
    <col min="9479" max="9479" width="70.7109375" style="16" customWidth="1"/>
    <col min="9480" max="9480" width="55.5703125" style="16" customWidth="1"/>
    <col min="9481" max="9481" width="43.7109375" style="16" customWidth="1"/>
    <col min="9482" max="9482" width="11.42578125" style="16" customWidth="1"/>
    <col min="9483" max="9483" width="28.140625" style="16" customWidth="1"/>
    <col min="9484" max="9484" width="19" style="16" bestFit="1" customWidth="1"/>
    <col min="9485" max="9485" width="17.140625" style="16" bestFit="1" customWidth="1"/>
    <col min="9486" max="9486" width="75.42578125" style="16" customWidth="1"/>
    <col min="9487" max="9727" width="11.42578125" style="16" customWidth="1"/>
    <col min="9728" max="9728" width="6.5703125" style="16"/>
    <col min="9729" max="9729" width="11.42578125" style="16" customWidth="1"/>
    <col min="9730" max="9730" width="6.5703125" style="16" customWidth="1"/>
    <col min="9731" max="9731" width="34.42578125" style="16" customWidth="1"/>
    <col min="9732" max="9732" width="23.85546875" style="16" customWidth="1"/>
    <col min="9733" max="9733" width="51.42578125" style="16" customWidth="1"/>
    <col min="9734" max="9734" width="46" style="16" customWidth="1"/>
    <col min="9735" max="9735" width="70.7109375" style="16" customWidth="1"/>
    <col min="9736" max="9736" width="55.5703125" style="16" customWidth="1"/>
    <col min="9737" max="9737" width="43.7109375" style="16" customWidth="1"/>
    <col min="9738" max="9738" width="11.42578125" style="16" customWidth="1"/>
    <col min="9739" max="9739" width="28.140625" style="16" customWidth="1"/>
    <col min="9740" max="9740" width="19" style="16" bestFit="1" customWidth="1"/>
    <col min="9741" max="9741" width="17.140625" style="16" bestFit="1" customWidth="1"/>
    <col min="9742" max="9742" width="75.42578125" style="16" customWidth="1"/>
    <col min="9743" max="9983" width="11.42578125" style="16" customWidth="1"/>
    <col min="9984" max="9984" width="6.5703125" style="16"/>
    <col min="9985" max="9985" width="11.42578125" style="16" customWidth="1"/>
    <col min="9986" max="9986" width="6.5703125" style="16" customWidth="1"/>
    <col min="9987" max="9987" width="34.42578125" style="16" customWidth="1"/>
    <col min="9988" max="9988" width="23.85546875" style="16" customWidth="1"/>
    <col min="9989" max="9989" width="51.42578125" style="16" customWidth="1"/>
    <col min="9990" max="9990" width="46" style="16" customWidth="1"/>
    <col min="9991" max="9991" width="70.7109375" style="16" customWidth="1"/>
    <col min="9992" max="9992" width="55.5703125" style="16" customWidth="1"/>
    <col min="9993" max="9993" width="43.7109375" style="16" customWidth="1"/>
    <col min="9994" max="9994" width="11.42578125" style="16" customWidth="1"/>
    <col min="9995" max="9995" width="28.140625" style="16" customWidth="1"/>
    <col min="9996" max="9996" width="19" style="16" bestFit="1" customWidth="1"/>
    <col min="9997" max="9997" width="17.140625" style="16" bestFit="1" customWidth="1"/>
    <col min="9998" max="9998" width="75.42578125" style="16" customWidth="1"/>
    <col min="9999" max="10239" width="11.42578125" style="16" customWidth="1"/>
    <col min="10240" max="10240" width="6.5703125" style="16"/>
    <col min="10241" max="10241" width="11.42578125" style="16" customWidth="1"/>
    <col min="10242" max="10242" width="6.5703125" style="16" customWidth="1"/>
    <col min="10243" max="10243" width="34.42578125" style="16" customWidth="1"/>
    <col min="10244" max="10244" width="23.85546875" style="16" customWidth="1"/>
    <col min="10245" max="10245" width="51.42578125" style="16" customWidth="1"/>
    <col min="10246" max="10246" width="46" style="16" customWidth="1"/>
    <col min="10247" max="10247" width="70.7109375" style="16" customWidth="1"/>
    <col min="10248" max="10248" width="55.5703125" style="16" customWidth="1"/>
    <col min="10249" max="10249" width="43.7109375" style="16" customWidth="1"/>
    <col min="10250" max="10250" width="11.42578125" style="16" customWidth="1"/>
    <col min="10251" max="10251" width="28.140625" style="16" customWidth="1"/>
    <col min="10252" max="10252" width="19" style="16" bestFit="1" customWidth="1"/>
    <col min="10253" max="10253" width="17.140625" style="16" bestFit="1" customWidth="1"/>
    <col min="10254" max="10254" width="75.42578125" style="16" customWidth="1"/>
    <col min="10255" max="10495" width="11.42578125" style="16" customWidth="1"/>
    <col min="10496" max="10496" width="6.5703125" style="16"/>
    <col min="10497" max="10497" width="11.42578125" style="16" customWidth="1"/>
    <col min="10498" max="10498" width="6.5703125" style="16" customWidth="1"/>
    <col min="10499" max="10499" width="34.42578125" style="16" customWidth="1"/>
    <col min="10500" max="10500" width="23.85546875" style="16" customWidth="1"/>
    <col min="10501" max="10501" width="51.42578125" style="16" customWidth="1"/>
    <col min="10502" max="10502" width="46" style="16" customWidth="1"/>
    <col min="10503" max="10503" width="70.7109375" style="16" customWidth="1"/>
    <col min="10504" max="10504" width="55.5703125" style="16" customWidth="1"/>
    <col min="10505" max="10505" width="43.7109375" style="16" customWidth="1"/>
    <col min="10506" max="10506" width="11.42578125" style="16" customWidth="1"/>
    <col min="10507" max="10507" width="28.140625" style="16" customWidth="1"/>
    <col min="10508" max="10508" width="19" style="16" bestFit="1" customWidth="1"/>
    <col min="10509" max="10509" width="17.140625" style="16" bestFit="1" customWidth="1"/>
    <col min="10510" max="10510" width="75.42578125" style="16" customWidth="1"/>
    <col min="10511" max="10751" width="11.42578125" style="16" customWidth="1"/>
    <col min="10752" max="10752" width="6.5703125" style="16"/>
    <col min="10753" max="10753" width="11.42578125" style="16" customWidth="1"/>
    <col min="10754" max="10754" width="6.5703125" style="16" customWidth="1"/>
    <col min="10755" max="10755" width="34.42578125" style="16" customWidth="1"/>
    <col min="10756" max="10756" width="23.85546875" style="16" customWidth="1"/>
    <col min="10757" max="10757" width="51.42578125" style="16" customWidth="1"/>
    <col min="10758" max="10758" width="46" style="16" customWidth="1"/>
    <col min="10759" max="10759" width="70.7109375" style="16" customWidth="1"/>
    <col min="10760" max="10760" width="55.5703125" style="16" customWidth="1"/>
    <col min="10761" max="10761" width="43.7109375" style="16" customWidth="1"/>
    <col min="10762" max="10762" width="11.42578125" style="16" customWidth="1"/>
    <col min="10763" max="10763" width="28.140625" style="16" customWidth="1"/>
    <col min="10764" max="10764" width="19" style="16" bestFit="1" customWidth="1"/>
    <col min="10765" max="10765" width="17.140625" style="16" bestFit="1" customWidth="1"/>
    <col min="10766" max="10766" width="75.42578125" style="16" customWidth="1"/>
    <col min="10767" max="11007" width="11.42578125" style="16" customWidth="1"/>
    <col min="11008" max="11008" width="6.5703125" style="16"/>
    <col min="11009" max="11009" width="11.42578125" style="16" customWidth="1"/>
    <col min="11010" max="11010" width="6.5703125" style="16" customWidth="1"/>
    <col min="11011" max="11011" width="34.42578125" style="16" customWidth="1"/>
    <col min="11012" max="11012" width="23.85546875" style="16" customWidth="1"/>
    <col min="11013" max="11013" width="51.42578125" style="16" customWidth="1"/>
    <col min="11014" max="11014" width="46" style="16" customWidth="1"/>
    <col min="11015" max="11015" width="70.7109375" style="16" customWidth="1"/>
    <col min="11016" max="11016" width="55.5703125" style="16" customWidth="1"/>
    <col min="11017" max="11017" width="43.7109375" style="16" customWidth="1"/>
    <col min="11018" max="11018" width="11.42578125" style="16" customWidth="1"/>
    <col min="11019" max="11019" width="28.140625" style="16" customWidth="1"/>
    <col min="11020" max="11020" width="19" style="16" bestFit="1" customWidth="1"/>
    <col min="11021" max="11021" width="17.140625" style="16" bestFit="1" customWidth="1"/>
    <col min="11022" max="11022" width="75.42578125" style="16" customWidth="1"/>
    <col min="11023" max="11263" width="11.42578125" style="16" customWidth="1"/>
    <col min="11264" max="11264" width="6.5703125" style="16"/>
    <col min="11265" max="11265" width="11.42578125" style="16" customWidth="1"/>
    <col min="11266" max="11266" width="6.5703125" style="16" customWidth="1"/>
    <col min="11267" max="11267" width="34.42578125" style="16" customWidth="1"/>
    <col min="11268" max="11268" width="23.85546875" style="16" customWidth="1"/>
    <col min="11269" max="11269" width="51.42578125" style="16" customWidth="1"/>
    <col min="11270" max="11270" width="46" style="16" customWidth="1"/>
    <col min="11271" max="11271" width="70.7109375" style="16" customWidth="1"/>
    <col min="11272" max="11272" width="55.5703125" style="16" customWidth="1"/>
    <col min="11273" max="11273" width="43.7109375" style="16" customWidth="1"/>
    <col min="11274" max="11274" width="11.42578125" style="16" customWidth="1"/>
    <col min="11275" max="11275" width="28.140625" style="16" customWidth="1"/>
    <col min="11276" max="11276" width="19" style="16" bestFit="1" customWidth="1"/>
    <col min="11277" max="11277" width="17.140625" style="16" bestFit="1" customWidth="1"/>
    <col min="11278" max="11278" width="75.42578125" style="16" customWidth="1"/>
    <col min="11279" max="11519" width="11.42578125" style="16" customWidth="1"/>
    <col min="11520" max="11520" width="6.5703125" style="16"/>
    <col min="11521" max="11521" width="11.42578125" style="16" customWidth="1"/>
    <col min="11522" max="11522" width="6.5703125" style="16" customWidth="1"/>
    <col min="11523" max="11523" width="34.42578125" style="16" customWidth="1"/>
    <col min="11524" max="11524" width="23.85546875" style="16" customWidth="1"/>
    <col min="11525" max="11525" width="51.42578125" style="16" customWidth="1"/>
    <col min="11526" max="11526" width="46" style="16" customWidth="1"/>
    <col min="11527" max="11527" width="70.7109375" style="16" customWidth="1"/>
    <col min="11528" max="11528" width="55.5703125" style="16" customWidth="1"/>
    <col min="11529" max="11529" width="43.7109375" style="16" customWidth="1"/>
    <col min="11530" max="11530" width="11.42578125" style="16" customWidth="1"/>
    <col min="11531" max="11531" width="28.140625" style="16" customWidth="1"/>
    <col min="11532" max="11532" width="19" style="16" bestFit="1" customWidth="1"/>
    <col min="11533" max="11533" width="17.140625" style="16" bestFit="1" customWidth="1"/>
    <col min="11534" max="11534" width="75.42578125" style="16" customWidth="1"/>
    <col min="11535" max="11775" width="11.42578125" style="16" customWidth="1"/>
    <col min="11776" max="11776" width="6.5703125" style="16"/>
    <col min="11777" max="11777" width="11.42578125" style="16" customWidth="1"/>
    <col min="11778" max="11778" width="6.5703125" style="16" customWidth="1"/>
    <col min="11779" max="11779" width="34.42578125" style="16" customWidth="1"/>
    <col min="11780" max="11780" width="23.85546875" style="16" customWidth="1"/>
    <col min="11781" max="11781" width="51.42578125" style="16" customWidth="1"/>
    <col min="11782" max="11782" width="46" style="16" customWidth="1"/>
    <col min="11783" max="11783" width="70.7109375" style="16" customWidth="1"/>
    <col min="11784" max="11784" width="55.5703125" style="16" customWidth="1"/>
    <col min="11785" max="11785" width="43.7109375" style="16" customWidth="1"/>
    <col min="11786" max="11786" width="11.42578125" style="16" customWidth="1"/>
    <col min="11787" max="11787" width="28.140625" style="16" customWidth="1"/>
    <col min="11788" max="11788" width="19" style="16" bestFit="1" customWidth="1"/>
    <col min="11789" max="11789" width="17.140625" style="16" bestFit="1" customWidth="1"/>
    <col min="11790" max="11790" width="75.42578125" style="16" customWidth="1"/>
    <col min="11791" max="12031" width="11.42578125" style="16" customWidth="1"/>
    <col min="12032" max="12032" width="6.5703125" style="16"/>
    <col min="12033" max="12033" width="11.42578125" style="16" customWidth="1"/>
    <col min="12034" max="12034" width="6.5703125" style="16" customWidth="1"/>
    <col min="12035" max="12035" width="34.42578125" style="16" customWidth="1"/>
    <col min="12036" max="12036" width="23.85546875" style="16" customWidth="1"/>
    <col min="12037" max="12037" width="51.42578125" style="16" customWidth="1"/>
    <col min="12038" max="12038" width="46" style="16" customWidth="1"/>
    <col min="12039" max="12039" width="70.7109375" style="16" customWidth="1"/>
    <col min="12040" max="12040" width="55.5703125" style="16" customWidth="1"/>
    <col min="12041" max="12041" width="43.7109375" style="16" customWidth="1"/>
    <col min="12042" max="12042" width="11.42578125" style="16" customWidth="1"/>
    <col min="12043" max="12043" width="28.140625" style="16" customWidth="1"/>
    <col min="12044" max="12044" width="19" style="16" bestFit="1" customWidth="1"/>
    <col min="12045" max="12045" width="17.140625" style="16" bestFit="1" customWidth="1"/>
    <col min="12046" max="12046" width="75.42578125" style="16" customWidth="1"/>
    <col min="12047" max="12287" width="11.42578125" style="16" customWidth="1"/>
    <col min="12288" max="12288" width="6.5703125" style="16"/>
    <col min="12289" max="12289" width="11.42578125" style="16" customWidth="1"/>
    <col min="12290" max="12290" width="6.5703125" style="16" customWidth="1"/>
    <col min="12291" max="12291" width="34.42578125" style="16" customWidth="1"/>
    <col min="12292" max="12292" width="23.85546875" style="16" customWidth="1"/>
    <col min="12293" max="12293" width="51.42578125" style="16" customWidth="1"/>
    <col min="12294" max="12294" width="46" style="16" customWidth="1"/>
    <col min="12295" max="12295" width="70.7109375" style="16" customWidth="1"/>
    <col min="12296" max="12296" width="55.5703125" style="16" customWidth="1"/>
    <col min="12297" max="12297" width="43.7109375" style="16" customWidth="1"/>
    <col min="12298" max="12298" width="11.42578125" style="16" customWidth="1"/>
    <col min="12299" max="12299" width="28.140625" style="16" customWidth="1"/>
    <col min="12300" max="12300" width="19" style="16" bestFit="1" customWidth="1"/>
    <col min="12301" max="12301" width="17.140625" style="16" bestFit="1" customWidth="1"/>
    <col min="12302" max="12302" width="75.42578125" style="16" customWidth="1"/>
    <col min="12303" max="12543" width="11.42578125" style="16" customWidth="1"/>
    <col min="12544" max="12544" width="6.5703125" style="16"/>
    <col min="12545" max="12545" width="11.42578125" style="16" customWidth="1"/>
    <col min="12546" max="12546" width="6.5703125" style="16" customWidth="1"/>
    <col min="12547" max="12547" width="34.42578125" style="16" customWidth="1"/>
    <col min="12548" max="12548" width="23.85546875" style="16" customWidth="1"/>
    <col min="12549" max="12549" width="51.42578125" style="16" customWidth="1"/>
    <col min="12550" max="12550" width="46" style="16" customWidth="1"/>
    <col min="12551" max="12551" width="70.7109375" style="16" customWidth="1"/>
    <col min="12552" max="12552" width="55.5703125" style="16" customWidth="1"/>
    <col min="12553" max="12553" width="43.7109375" style="16" customWidth="1"/>
    <col min="12554" max="12554" width="11.42578125" style="16" customWidth="1"/>
    <col min="12555" max="12555" width="28.140625" style="16" customWidth="1"/>
    <col min="12556" max="12556" width="19" style="16" bestFit="1" customWidth="1"/>
    <col min="12557" max="12557" width="17.140625" style="16" bestFit="1" customWidth="1"/>
    <col min="12558" max="12558" width="75.42578125" style="16" customWidth="1"/>
    <col min="12559" max="12799" width="11.42578125" style="16" customWidth="1"/>
    <col min="12800" max="12800" width="6.5703125" style="16"/>
    <col min="12801" max="12801" width="11.42578125" style="16" customWidth="1"/>
    <col min="12802" max="12802" width="6.5703125" style="16" customWidth="1"/>
    <col min="12803" max="12803" width="34.42578125" style="16" customWidth="1"/>
    <col min="12804" max="12804" width="23.85546875" style="16" customWidth="1"/>
    <col min="12805" max="12805" width="51.42578125" style="16" customWidth="1"/>
    <col min="12806" max="12806" width="46" style="16" customWidth="1"/>
    <col min="12807" max="12807" width="70.7109375" style="16" customWidth="1"/>
    <col min="12808" max="12808" width="55.5703125" style="16" customWidth="1"/>
    <col min="12809" max="12809" width="43.7109375" style="16" customWidth="1"/>
    <col min="12810" max="12810" width="11.42578125" style="16" customWidth="1"/>
    <col min="12811" max="12811" width="28.140625" style="16" customWidth="1"/>
    <col min="12812" max="12812" width="19" style="16" bestFit="1" customWidth="1"/>
    <col min="12813" max="12813" width="17.140625" style="16" bestFit="1" customWidth="1"/>
    <col min="12814" max="12814" width="75.42578125" style="16" customWidth="1"/>
    <col min="12815" max="13055" width="11.42578125" style="16" customWidth="1"/>
    <col min="13056" max="13056" width="6.5703125" style="16"/>
    <col min="13057" max="13057" width="11.42578125" style="16" customWidth="1"/>
    <col min="13058" max="13058" width="6.5703125" style="16" customWidth="1"/>
    <col min="13059" max="13059" width="34.42578125" style="16" customWidth="1"/>
    <col min="13060" max="13060" width="23.85546875" style="16" customWidth="1"/>
    <col min="13061" max="13061" width="51.42578125" style="16" customWidth="1"/>
    <col min="13062" max="13062" width="46" style="16" customWidth="1"/>
    <col min="13063" max="13063" width="70.7109375" style="16" customWidth="1"/>
    <col min="13064" max="13064" width="55.5703125" style="16" customWidth="1"/>
    <col min="13065" max="13065" width="43.7109375" style="16" customWidth="1"/>
    <col min="13066" max="13066" width="11.42578125" style="16" customWidth="1"/>
    <col min="13067" max="13067" width="28.140625" style="16" customWidth="1"/>
    <col min="13068" max="13068" width="19" style="16" bestFit="1" customWidth="1"/>
    <col min="13069" max="13069" width="17.140625" style="16" bestFit="1" customWidth="1"/>
    <col min="13070" max="13070" width="75.42578125" style="16" customWidth="1"/>
    <col min="13071" max="13311" width="11.42578125" style="16" customWidth="1"/>
    <col min="13312" max="13312" width="6.5703125" style="16"/>
    <col min="13313" max="13313" width="11.42578125" style="16" customWidth="1"/>
    <col min="13314" max="13314" width="6.5703125" style="16" customWidth="1"/>
    <col min="13315" max="13315" width="34.42578125" style="16" customWidth="1"/>
    <col min="13316" max="13316" width="23.85546875" style="16" customWidth="1"/>
    <col min="13317" max="13317" width="51.42578125" style="16" customWidth="1"/>
    <col min="13318" max="13318" width="46" style="16" customWidth="1"/>
    <col min="13319" max="13319" width="70.7109375" style="16" customWidth="1"/>
    <col min="13320" max="13320" width="55.5703125" style="16" customWidth="1"/>
    <col min="13321" max="13321" width="43.7109375" style="16" customWidth="1"/>
    <col min="13322" max="13322" width="11.42578125" style="16" customWidth="1"/>
    <col min="13323" max="13323" width="28.140625" style="16" customWidth="1"/>
    <col min="13324" max="13324" width="19" style="16" bestFit="1" customWidth="1"/>
    <col min="13325" max="13325" width="17.140625" style="16" bestFit="1" customWidth="1"/>
    <col min="13326" max="13326" width="75.42578125" style="16" customWidth="1"/>
    <col min="13327" max="13567" width="11.42578125" style="16" customWidth="1"/>
    <col min="13568" max="13568" width="6.5703125" style="16"/>
    <col min="13569" max="13569" width="11.42578125" style="16" customWidth="1"/>
    <col min="13570" max="13570" width="6.5703125" style="16" customWidth="1"/>
    <col min="13571" max="13571" width="34.42578125" style="16" customWidth="1"/>
    <col min="13572" max="13572" width="23.85546875" style="16" customWidth="1"/>
    <col min="13573" max="13573" width="51.42578125" style="16" customWidth="1"/>
    <col min="13574" max="13574" width="46" style="16" customWidth="1"/>
    <col min="13575" max="13575" width="70.7109375" style="16" customWidth="1"/>
    <col min="13576" max="13576" width="55.5703125" style="16" customWidth="1"/>
    <col min="13577" max="13577" width="43.7109375" style="16" customWidth="1"/>
    <col min="13578" max="13578" width="11.42578125" style="16" customWidth="1"/>
    <col min="13579" max="13579" width="28.140625" style="16" customWidth="1"/>
    <col min="13580" max="13580" width="19" style="16" bestFit="1" customWidth="1"/>
    <col min="13581" max="13581" width="17.140625" style="16" bestFit="1" customWidth="1"/>
    <col min="13582" max="13582" width="75.42578125" style="16" customWidth="1"/>
    <col min="13583" max="13823" width="11.42578125" style="16" customWidth="1"/>
    <col min="13824" max="13824" width="6.5703125" style="16"/>
    <col min="13825" max="13825" width="11.42578125" style="16" customWidth="1"/>
    <col min="13826" max="13826" width="6.5703125" style="16" customWidth="1"/>
    <col min="13827" max="13827" width="34.42578125" style="16" customWidth="1"/>
    <col min="13828" max="13828" width="23.85546875" style="16" customWidth="1"/>
    <col min="13829" max="13829" width="51.42578125" style="16" customWidth="1"/>
    <col min="13830" max="13830" width="46" style="16" customWidth="1"/>
    <col min="13831" max="13831" width="70.7109375" style="16" customWidth="1"/>
    <col min="13832" max="13832" width="55.5703125" style="16" customWidth="1"/>
    <col min="13833" max="13833" width="43.7109375" style="16" customWidth="1"/>
    <col min="13834" max="13834" width="11.42578125" style="16" customWidth="1"/>
    <col min="13835" max="13835" width="28.140625" style="16" customWidth="1"/>
    <col min="13836" max="13836" width="19" style="16" bestFit="1" customWidth="1"/>
    <col min="13837" max="13837" width="17.140625" style="16" bestFit="1" customWidth="1"/>
    <col min="13838" max="13838" width="75.42578125" style="16" customWidth="1"/>
    <col min="13839" max="14079" width="11.42578125" style="16" customWidth="1"/>
    <col min="14080" max="14080" width="6.5703125" style="16"/>
    <col min="14081" max="14081" width="11.42578125" style="16" customWidth="1"/>
    <col min="14082" max="14082" width="6.5703125" style="16" customWidth="1"/>
    <col min="14083" max="14083" width="34.42578125" style="16" customWidth="1"/>
    <col min="14084" max="14084" width="23.85546875" style="16" customWidth="1"/>
    <col min="14085" max="14085" width="51.42578125" style="16" customWidth="1"/>
    <col min="14086" max="14086" width="46" style="16" customWidth="1"/>
    <col min="14087" max="14087" width="70.7109375" style="16" customWidth="1"/>
    <col min="14088" max="14088" width="55.5703125" style="16" customWidth="1"/>
    <col min="14089" max="14089" width="43.7109375" style="16" customWidth="1"/>
    <col min="14090" max="14090" width="11.42578125" style="16" customWidth="1"/>
    <col min="14091" max="14091" width="28.140625" style="16" customWidth="1"/>
    <col min="14092" max="14092" width="19" style="16" bestFit="1" customWidth="1"/>
    <col min="14093" max="14093" width="17.140625" style="16" bestFit="1" customWidth="1"/>
    <col min="14094" max="14094" width="75.42578125" style="16" customWidth="1"/>
    <col min="14095" max="14335" width="11.42578125" style="16" customWidth="1"/>
    <col min="14336" max="14336" width="6.5703125" style="16"/>
    <col min="14337" max="14337" width="11.42578125" style="16" customWidth="1"/>
    <col min="14338" max="14338" width="6.5703125" style="16" customWidth="1"/>
    <col min="14339" max="14339" width="34.42578125" style="16" customWidth="1"/>
    <col min="14340" max="14340" width="23.85546875" style="16" customWidth="1"/>
    <col min="14341" max="14341" width="51.42578125" style="16" customWidth="1"/>
    <col min="14342" max="14342" width="46" style="16" customWidth="1"/>
    <col min="14343" max="14343" width="70.7109375" style="16" customWidth="1"/>
    <col min="14344" max="14344" width="55.5703125" style="16" customWidth="1"/>
    <col min="14345" max="14345" width="43.7109375" style="16" customWidth="1"/>
    <col min="14346" max="14346" width="11.42578125" style="16" customWidth="1"/>
    <col min="14347" max="14347" width="28.140625" style="16" customWidth="1"/>
    <col min="14348" max="14348" width="19" style="16" bestFit="1" customWidth="1"/>
    <col min="14349" max="14349" width="17.140625" style="16" bestFit="1" customWidth="1"/>
    <col min="14350" max="14350" width="75.42578125" style="16" customWidth="1"/>
    <col min="14351" max="14591" width="11.42578125" style="16" customWidth="1"/>
    <col min="14592" max="14592" width="6.5703125" style="16"/>
    <col min="14593" max="14593" width="11.42578125" style="16" customWidth="1"/>
    <col min="14594" max="14594" width="6.5703125" style="16" customWidth="1"/>
    <col min="14595" max="14595" width="34.42578125" style="16" customWidth="1"/>
    <col min="14596" max="14596" width="23.85546875" style="16" customWidth="1"/>
    <col min="14597" max="14597" width="51.42578125" style="16" customWidth="1"/>
    <col min="14598" max="14598" width="46" style="16" customWidth="1"/>
    <col min="14599" max="14599" width="70.7109375" style="16" customWidth="1"/>
    <col min="14600" max="14600" width="55.5703125" style="16" customWidth="1"/>
    <col min="14601" max="14601" width="43.7109375" style="16" customWidth="1"/>
    <col min="14602" max="14602" width="11.42578125" style="16" customWidth="1"/>
    <col min="14603" max="14603" width="28.140625" style="16" customWidth="1"/>
    <col min="14604" max="14604" width="19" style="16" bestFit="1" customWidth="1"/>
    <col min="14605" max="14605" width="17.140625" style="16" bestFit="1" customWidth="1"/>
    <col min="14606" max="14606" width="75.42578125" style="16" customWidth="1"/>
    <col min="14607" max="14847" width="11.42578125" style="16" customWidth="1"/>
    <col min="14848" max="14848" width="6.5703125" style="16"/>
    <col min="14849" max="14849" width="11.42578125" style="16" customWidth="1"/>
    <col min="14850" max="14850" width="6.5703125" style="16" customWidth="1"/>
    <col min="14851" max="14851" width="34.42578125" style="16" customWidth="1"/>
    <col min="14852" max="14852" width="23.85546875" style="16" customWidth="1"/>
    <col min="14853" max="14853" width="51.42578125" style="16" customWidth="1"/>
    <col min="14854" max="14854" width="46" style="16" customWidth="1"/>
    <col min="14855" max="14855" width="70.7109375" style="16" customWidth="1"/>
    <col min="14856" max="14856" width="55.5703125" style="16" customWidth="1"/>
    <col min="14857" max="14857" width="43.7109375" style="16" customWidth="1"/>
    <col min="14858" max="14858" width="11.42578125" style="16" customWidth="1"/>
    <col min="14859" max="14859" width="28.140625" style="16" customWidth="1"/>
    <col min="14860" max="14860" width="19" style="16" bestFit="1" customWidth="1"/>
    <col min="14861" max="14861" width="17.140625" style="16" bestFit="1" customWidth="1"/>
    <col min="14862" max="14862" width="75.42578125" style="16" customWidth="1"/>
    <col min="14863" max="15103" width="11.42578125" style="16" customWidth="1"/>
    <col min="15104" max="15104" width="6.5703125" style="16"/>
    <col min="15105" max="15105" width="11.42578125" style="16" customWidth="1"/>
    <col min="15106" max="15106" width="6.5703125" style="16" customWidth="1"/>
    <col min="15107" max="15107" width="34.42578125" style="16" customWidth="1"/>
    <col min="15108" max="15108" width="23.85546875" style="16" customWidth="1"/>
    <col min="15109" max="15109" width="51.42578125" style="16" customWidth="1"/>
    <col min="15110" max="15110" width="46" style="16" customWidth="1"/>
    <col min="15111" max="15111" width="70.7109375" style="16" customWidth="1"/>
    <col min="15112" max="15112" width="55.5703125" style="16" customWidth="1"/>
    <col min="15113" max="15113" width="43.7109375" style="16" customWidth="1"/>
    <col min="15114" max="15114" width="11.42578125" style="16" customWidth="1"/>
    <col min="15115" max="15115" width="28.140625" style="16" customWidth="1"/>
    <col min="15116" max="15116" width="19" style="16" bestFit="1" customWidth="1"/>
    <col min="15117" max="15117" width="17.140625" style="16" bestFit="1" customWidth="1"/>
    <col min="15118" max="15118" width="75.42578125" style="16" customWidth="1"/>
    <col min="15119" max="15359" width="11.42578125" style="16" customWidth="1"/>
    <col min="15360" max="15360" width="6.5703125" style="16"/>
    <col min="15361" max="15361" width="11.42578125" style="16" customWidth="1"/>
    <col min="15362" max="15362" width="6.5703125" style="16" customWidth="1"/>
    <col min="15363" max="15363" width="34.42578125" style="16" customWidth="1"/>
    <col min="15364" max="15364" width="23.85546875" style="16" customWidth="1"/>
    <col min="15365" max="15365" width="51.42578125" style="16" customWidth="1"/>
    <col min="15366" max="15366" width="46" style="16" customWidth="1"/>
    <col min="15367" max="15367" width="70.7109375" style="16" customWidth="1"/>
    <col min="15368" max="15368" width="55.5703125" style="16" customWidth="1"/>
    <col min="15369" max="15369" width="43.7109375" style="16" customWidth="1"/>
    <col min="15370" max="15370" width="11.42578125" style="16" customWidth="1"/>
    <col min="15371" max="15371" width="28.140625" style="16" customWidth="1"/>
    <col min="15372" max="15372" width="19" style="16" bestFit="1" customWidth="1"/>
    <col min="15373" max="15373" width="17.140625" style="16" bestFit="1" customWidth="1"/>
    <col min="15374" max="15374" width="75.42578125" style="16" customWidth="1"/>
    <col min="15375" max="15615" width="11.42578125" style="16" customWidth="1"/>
    <col min="15616" max="15616" width="6.5703125" style="16"/>
    <col min="15617" max="15617" width="11.42578125" style="16" customWidth="1"/>
    <col min="15618" max="15618" width="6.5703125" style="16" customWidth="1"/>
    <col min="15619" max="15619" width="34.42578125" style="16" customWidth="1"/>
    <col min="15620" max="15620" width="23.85546875" style="16" customWidth="1"/>
    <col min="15621" max="15621" width="51.42578125" style="16" customWidth="1"/>
    <col min="15622" max="15622" width="46" style="16" customWidth="1"/>
    <col min="15623" max="15623" width="70.7109375" style="16" customWidth="1"/>
    <col min="15624" max="15624" width="55.5703125" style="16" customWidth="1"/>
    <col min="15625" max="15625" width="43.7109375" style="16" customWidth="1"/>
    <col min="15626" max="15626" width="11.42578125" style="16" customWidth="1"/>
    <col min="15627" max="15627" width="28.140625" style="16" customWidth="1"/>
    <col min="15628" max="15628" width="19" style="16" bestFit="1" customWidth="1"/>
    <col min="15629" max="15629" width="17.140625" style="16" bestFit="1" customWidth="1"/>
    <col min="15630" max="15630" width="75.42578125" style="16" customWidth="1"/>
    <col min="15631" max="15871" width="11.42578125" style="16" customWidth="1"/>
    <col min="15872" max="15872" width="6.5703125" style="16"/>
    <col min="15873" max="15873" width="11.42578125" style="16" customWidth="1"/>
    <col min="15874" max="15874" width="6.5703125" style="16" customWidth="1"/>
    <col min="15875" max="15875" width="34.42578125" style="16" customWidth="1"/>
    <col min="15876" max="15876" width="23.85546875" style="16" customWidth="1"/>
    <col min="15877" max="15877" width="51.42578125" style="16" customWidth="1"/>
    <col min="15878" max="15878" width="46" style="16" customWidth="1"/>
    <col min="15879" max="15879" width="70.7109375" style="16" customWidth="1"/>
    <col min="15880" max="15880" width="55.5703125" style="16" customWidth="1"/>
    <col min="15881" max="15881" width="43.7109375" style="16" customWidth="1"/>
    <col min="15882" max="15882" width="11.42578125" style="16" customWidth="1"/>
    <col min="15883" max="15883" width="28.140625" style="16" customWidth="1"/>
    <col min="15884" max="15884" width="19" style="16" bestFit="1" customWidth="1"/>
    <col min="15885" max="15885" width="17.140625" style="16" bestFit="1" customWidth="1"/>
    <col min="15886" max="15886" width="75.42578125" style="16" customWidth="1"/>
    <col min="15887" max="16127" width="11.42578125" style="16" customWidth="1"/>
    <col min="16128" max="16128" width="6.5703125" style="16"/>
    <col min="16129" max="16129" width="11.42578125" style="16" customWidth="1"/>
    <col min="16130" max="16130" width="6.5703125" style="16" customWidth="1"/>
    <col min="16131" max="16131" width="34.42578125" style="16" customWidth="1"/>
    <col min="16132" max="16132" width="23.85546875" style="16" customWidth="1"/>
    <col min="16133" max="16133" width="51.42578125" style="16" customWidth="1"/>
    <col min="16134" max="16134" width="46" style="16" customWidth="1"/>
    <col min="16135" max="16135" width="70.7109375" style="16" customWidth="1"/>
    <col min="16136" max="16136" width="55.5703125" style="16" customWidth="1"/>
    <col min="16137" max="16137" width="43.7109375" style="16" customWidth="1"/>
    <col min="16138" max="16138" width="11.42578125" style="16" customWidth="1"/>
    <col min="16139" max="16139" width="28.140625" style="16" customWidth="1"/>
    <col min="16140" max="16140" width="19" style="16" bestFit="1" customWidth="1"/>
    <col min="16141" max="16141" width="17.140625" style="16" bestFit="1" customWidth="1"/>
    <col min="16142" max="16142" width="75.42578125" style="16" customWidth="1"/>
    <col min="16143" max="16383" width="11.42578125" style="16" customWidth="1"/>
    <col min="16384" max="16384" width="6.5703125" style="16"/>
  </cols>
  <sheetData>
    <row r="1" spans="2:15" ht="76.5" customHeight="1" x14ac:dyDescent="0.3">
      <c r="B1" s="441"/>
      <c r="C1" s="441"/>
      <c r="D1" s="441"/>
      <c r="E1" s="442"/>
      <c r="F1" s="443" t="s">
        <v>0</v>
      </c>
      <c r="G1" s="444"/>
      <c r="H1" s="444"/>
      <c r="I1" s="444"/>
      <c r="J1" s="445"/>
      <c r="K1" s="446" t="s">
        <v>1</v>
      </c>
      <c r="L1" s="447"/>
      <c r="M1" s="447"/>
      <c r="N1" s="448"/>
    </row>
    <row r="2" spans="2:15" ht="20.25" x14ac:dyDescent="0.25">
      <c r="B2" s="449" t="s">
        <v>2</v>
      </c>
      <c r="C2" s="449"/>
      <c r="D2" s="449"/>
      <c r="E2" s="449"/>
      <c r="F2" s="449"/>
      <c r="G2" s="449"/>
      <c r="H2" s="449"/>
      <c r="I2" s="449"/>
      <c r="J2" s="449"/>
      <c r="K2" s="449" t="s">
        <v>182</v>
      </c>
      <c r="L2" s="449"/>
      <c r="M2" s="449"/>
      <c r="N2" s="449"/>
    </row>
    <row r="3" spans="2:15" s="17" customFormat="1" x14ac:dyDescent="0.25">
      <c r="B3" s="370" t="s">
        <v>4</v>
      </c>
      <c r="C3" s="371"/>
      <c r="D3" s="371"/>
      <c r="E3" s="323"/>
      <c r="F3" s="438" t="s">
        <v>183</v>
      </c>
      <c r="G3" s="439"/>
      <c r="H3" s="439"/>
      <c r="I3" s="439"/>
      <c r="J3" s="439"/>
      <c r="K3" s="439"/>
      <c r="L3" s="439"/>
      <c r="M3" s="439"/>
      <c r="N3" s="440"/>
    </row>
    <row r="4" spans="2:15" ht="15.75" customHeight="1" x14ac:dyDescent="0.25">
      <c r="B4" s="370" t="s">
        <v>6</v>
      </c>
      <c r="C4" s="371"/>
      <c r="D4" s="371"/>
      <c r="E4" s="323"/>
      <c r="F4" s="450" t="s">
        <v>184</v>
      </c>
      <c r="G4" s="451"/>
      <c r="H4" s="451"/>
      <c r="I4" s="451"/>
      <c r="J4" s="451"/>
      <c r="K4" s="451"/>
      <c r="L4" s="451"/>
      <c r="M4" s="451"/>
      <c r="N4" s="452"/>
    </row>
    <row r="5" spans="2:15" ht="15.75" customHeight="1" x14ac:dyDescent="0.25">
      <c r="B5" s="370" t="s">
        <v>8</v>
      </c>
      <c r="C5" s="371"/>
      <c r="D5" s="453"/>
      <c r="E5" s="453"/>
      <c r="F5" s="453"/>
      <c r="G5" s="323" t="s">
        <v>9</v>
      </c>
      <c r="H5" s="454">
        <v>42394</v>
      </c>
      <c r="I5" s="455"/>
      <c r="J5" s="455"/>
      <c r="K5" s="323" t="s">
        <v>10</v>
      </c>
      <c r="L5" s="454">
        <v>42521</v>
      </c>
      <c r="M5" s="455"/>
      <c r="N5" s="455"/>
    </row>
    <row r="6" spans="2:15" ht="15.75" customHeight="1" x14ac:dyDescent="0.25">
      <c r="B6" s="370" t="s">
        <v>11</v>
      </c>
      <c r="C6" s="371"/>
      <c r="D6" s="453"/>
      <c r="E6" s="453"/>
      <c r="F6" s="453"/>
      <c r="G6" s="323" t="s">
        <v>9</v>
      </c>
      <c r="H6" s="454">
        <v>41821</v>
      </c>
      <c r="I6" s="455"/>
      <c r="J6" s="455"/>
      <c r="K6" s="323" t="s">
        <v>10</v>
      </c>
      <c r="L6" s="454">
        <v>42429</v>
      </c>
      <c r="M6" s="454"/>
      <c r="N6" s="454"/>
    </row>
    <row r="7" spans="2:15" ht="16.5" thickBot="1" x14ac:dyDescent="0.3">
      <c r="B7" s="459" t="s">
        <v>12</v>
      </c>
      <c r="C7" s="460"/>
      <c r="D7" s="460"/>
      <c r="E7" s="460"/>
      <c r="F7" s="460"/>
      <c r="G7" s="461"/>
      <c r="H7" s="462" t="s">
        <v>13</v>
      </c>
      <c r="I7" s="463"/>
      <c r="J7" s="463"/>
      <c r="K7" s="463"/>
      <c r="L7" s="463"/>
      <c r="M7" s="463"/>
      <c r="N7" s="243"/>
    </row>
    <row r="8" spans="2:15" ht="63.75" thickBot="1" x14ac:dyDescent="0.3">
      <c r="B8" s="362" t="s">
        <v>14</v>
      </c>
      <c r="C8" s="361" t="s">
        <v>15</v>
      </c>
      <c r="D8" s="464" t="s">
        <v>16</v>
      </c>
      <c r="E8" s="465"/>
      <c r="F8" s="361" t="s">
        <v>17</v>
      </c>
      <c r="G8" s="361" t="s">
        <v>18</v>
      </c>
      <c r="H8" s="361" t="s">
        <v>185</v>
      </c>
      <c r="I8" s="361" t="s">
        <v>20</v>
      </c>
      <c r="J8" s="361" t="s">
        <v>21</v>
      </c>
      <c r="K8" s="361" t="s">
        <v>22</v>
      </c>
      <c r="L8" s="361" t="s">
        <v>23</v>
      </c>
      <c r="M8" s="361" t="s">
        <v>24</v>
      </c>
      <c r="N8" s="361" t="s">
        <v>113</v>
      </c>
      <c r="O8" s="18"/>
    </row>
    <row r="9" spans="2:15" ht="129" customHeight="1" x14ac:dyDescent="0.25">
      <c r="B9" s="466">
        <v>1</v>
      </c>
      <c r="C9" s="469" t="s">
        <v>186</v>
      </c>
      <c r="D9" s="470" t="s">
        <v>1180</v>
      </c>
      <c r="E9" s="470"/>
      <c r="F9" s="471" t="s">
        <v>187</v>
      </c>
      <c r="G9" s="456" t="s">
        <v>188</v>
      </c>
      <c r="H9" s="224" t="s">
        <v>189</v>
      </c>
      <c r="I9" s="224" t="s">
        <v>190</v>
      </c>
      <c r="J9" s="225">
        <v>1</v>
      </c>
      <c r="K9" s="224" t="s">
        <v>191</v>
      </c>
      <c r="L9" s="226">
        <v>42556</v>
      </c>
      <c r="M9" s="227">
        <v>42673</v>
      </c>
      <c r="N9" s="228"/>
      <c r="O9" s="18"/>
    </row>
    <row r="10" spans="2:15" ht="129" customHeight="1" x14ac:dyDescent="0.25">
      <c r="B10" s="467"/>
      <c r="C10" s="469"/>
      <c r="D10" s="470"/>
      <c r="E10" s="470"/>
      <c r="F10" s="471"/>
      <c r="G10" s="457"/>
      <c r="H10" s="224" t="s">
        <v>192</v>
      </c>
      <c r="I10" s="224" t="s">
        <v>193</v>
      </c>
      <c r="J10" s="225">
        <v>1</v>
      </c>
      <c r="K10" s="224" t="s">
        <v>194</v>
      </c>
      <c r="L10" s="226">
        <v>42581</v>
      </c>
      <c r="M10" s="227">
        <v>42597</v>
      </c>
      <c r="N10" s="228"/>
      <c r="O10" s="18"/>
    </row>
    <row r="11" spans="2:15" ht="129" customHeight="1" x14ac:dyDescent="0.25">
      <c r="B11" s="467"/>
      <c r="C11" s="469"/>
      <c r="D11" s="470"/>
      <c r="E11" s="470"/>
      <c r="F11" s="471"/>
      <c r="G11" s="457"/>
      <c r="H11" s="224" t="s">
        <v>195</v>
      </c>
      <c r="I11" s="224" t="s">
        <v>196</v>
      </c>
      <c r="J11" s="225">
        <v>1</v>
      </c>
      <c r="K11" s="224" t="s">
        <v>191</v>
      </c>
      <c r="L11" s="226">
        <v>42737</v>
      </c>
      <c r="M11" s="227">
        <v>42916</v>
      </c>
      <c r="N11" s="228"/>
      <c r="O11" s="18"/>
    </row>
    <row r="12" spans="2:15" ht="129" customHeight="1" x14ac:dyDescent="0.25">
      <c r="B12" s="467"/>
      <c r="C12" s="469"/>
      <c r="D12" s="470"/>
      <c r="E12" s="470"/>
      <c r="F12" s="471"/>
      <c r="G12" s="457"/>
      <c r="H12" s="224" t="s">
        <v>197</v>
      </c>
      <c r="I12" s="224" t="s">
        <v>198</v>
      </c>
      <c r="J12" s="225">
        <v>1</v>
      </c>
      <c r="K12" s="224" t="s">
        <v>199</v>
      </c>
      <c r="L12" s="226">
        <v>42917</v>
      </c>
      <c r="M12" s="227">
        <v>42977</v>
      </c>
      <c r="N12" s="228"/>
      <c r="O12" s="18"/>
    </row>
    <row r="13" spans="2:15" ht="129" customHeight="1" x14ac:dyDescent="0.25">
      <c r="B13" s="468"/>
      <c r="C13" s="469"/>
      <c r="D13" s="470"/>
      <c r="E13" s="470"/>
      <c r="F13" s="471"/>
      <c r="G13" s="458"/>
      <c r="H13" s="229" t="s">
        <v>200</v>
      </c>
      <c r="I13" s="229" t="s">
        <v>201</v>
      </c>
      <c r="J13" s="230">
        <v>1</v>
      </c>
      <c r="K13" s="224" t="s">
        <v>194</v>
      </c>
      <c r="L13" s="227">
        <v>42977</v>
      </c>
      <c r="M13" s="231">
        <v>43039</v>
      </c>
      <c r="N13" s="228"/>
      <c r="O13" s="18"/>
    </row>
    <row r="14" spans="2:15" ht="408.75" customHeight="1" x14ac:dyDescent="0.25">
      <c r="B14" s="232">
        <v>2</v>
      </c>
      <c r="C14" s="233" t="s">
        <v>186</v>
      </c>
      <c r="D14" s="472" t="s">
        <v>1181</v>
      </c>
      <c r="E14" s="473"/>
      <c r="F14" s="234" t="s">
        <v>202</v>
      </c>
      <c r="G14" s="235" t="s">
        <v>203</v>
      </c>
      <c r="H14" s="229" t="s">
        <v>204</v>
      </c>
      <c r="I14" s="229" t="s">
        <v>205</v>
      </c>
      <c r="J14" s="230">
        <v>1</v>
      </c>
      <c r="K14" s="224" t="s">
        <v>206</v>
      </c>
      <c r="L14" s="226">
        <v>42556</v>
      </c>
      <c r="M14" s="231">
        <v>42734</v>
      </c>
      <c r="N14" s="228"/>
      <c r="O14" s="18"/>
    </row>
    <row r="15" spans="2:15" ht="307.5" customHeight="1" x14ac:dyDescent="0.25">
      <c r="B15" s="236">
        <v>3</v>
      </c>
      <c r="C15" s="237" t="s">
        <v>186</v>
      </c>
      <c r="D15" s="474" t="s">
        <v>1182</v>
      </c>
      <c r="E15" s="475"/>
      <c r="F15" s="238" t="s">
        <v>207</v>
      </c>
      <c r="G15" s="235" t="s">
        <v>208</v>
      </c>
      <c r="H15" s="229" t="s">
        <v>209</v>
      </c>
      <c r="I15" s="229" t="s">
        <v>210</v>
      </c>
      <c r="J15" s="230">
        <v>1</v>
      </c>
      <c r="K15" s="224" t="s">
        <v>191</v>
      </c>
      <c r="L15" s="226">
        <v>42556</v>
      </c>
      <c r="M15" s="231">
        <v>42673</v>
      </c>
      <c r="N15" s="228"/>
      <c r="O15" s="18"/>
    </row>
    <row r="16" spans="2:15" ht="202.5" customHeight="1" x14ac:dyDescent="0.25">
      <c r="B16" s="476">
        <v>4</v>
      </c>
      <c r="C16" s="478" t="s">
        <v>211</v>
      </c>
      <c r="D16" s="480" t="s">
        <v>1183</v>
      </c>
      <c r="E16" s="481"/>
      <c r="F16" s="491" t="s">
        <v>212</v>
      </c>
      <c r="G16" s="485" t="s">
        <v>213</v>
      </c>
      <c r="H16" s="229" t="s">
        <v>214</v>
      </c>
      <c r="I16" s="229" t="s">
        <v>215</v>
      </c>
      <c r="J16" s="230">
        <v>1</v>
      </c>
      <c r="K16" s="229" t="s">
        <v>216</v>
      </c>
      <c r="L16" s="239">
        <v>42541</v>
      </c>
      <c r="M16" s="231">
        <v>42551</v>
      </c>
      <c r="N16" s="228"/>
      <c r="O16" s="18"/>
    </row>
    <row r="17" spans="2:15" ht="129" customHeight="1" x14ac:dyDescent="0.25">
      <c r="B17" s="477"/>
      <c r="C17" s="479"/>
      <c r="D17" s="482"/>
      <c r="E17" s="483"/>
      <c r="F17" s="492"/>
      <c r="G17" s="486"/>
      <c r="H17" s="229" t="s">
        <v>217</v>
      </c>
      <c r="I17" s="229" t="s">
        <v>218</v>
      </c>
      <c r="J17" s="230">
        <v>2</v>
      </c>
      <c r="K17" s="229" t="s">
        <v>219</v>
      </c>
      <c r="L17" s="239">
        <v>42583</v>
      </c>
      <c r="M17" s="231">
        <v>42734</v>
      </c>
      <c r="N17" s="228"/>
      <c r="O17" s="18"/>
    </row>
    <row r="18" spans="2:15" ht="129" customHeight="1" x14ac:dyDescent="0.25">
      <c r="B18" s="476">
        <v>5</v>
      </c>
      <c r="C18" s="478" t="s">
        <v>211</v>
      </c>
      <c r="D18" s="480" t="s">
        <v>1184</v>
      </c>
      <c r="E18" s="481"/>
      <c r="F18" s="491" t="s">
        <v>220</v>
      </c>
      <c r="G18" s="485" t="s">
        <v>221</v>
      </c>
      <c r="H18" s="229" t="s">
        <v>222</v>
      </c>
      <c r="I18" s="229" t="s">
        <v>215</v>
      </c>
      <c r="J18" s="230">
        <v>1</v>
      </c>
      <c r="K18" s="229" t="s">
        <v>223</v>
      </c>
      <c r="L18" s="239">
        <v>42541</v>
      </c>
      <c r="M18" s="231">
        <v>42551</v>
      </c>
      <c r="N18" s="228"/>
      <c r="O18" s="18"/>
    </row>
    <row r="19" spans="2:15" ht="129" customHeight="1" x14ac:dyDescent="0.25">
      <c r="B19" s="477"/>
      <c r="C19" s="479"/>
      <c r="D19" s="482"/>
      <c r="E19" s="483"/>
      <c r="F19" s="492"/>
      <c r="G19" s="486"/>
      <c r="H19" s="229" t="s">
        <v>224</v>
      </c>
      <c r="I19" s="229" t="s">
        <v>225</v>
      </c>
      <c r="J19" s="230">
        <v>2</v>
      </c>
      <c r="K19" s="229" t="s">
        <v>226</v>
      </c>
      <c r="L19" s="239">
        <v>42583</v>
      </c>
      <c r="M19" s="231">
        <v>42734</v>
      </c>
      <c r="N19" s="228"/>
      <c r="O19" s="18"/>
    </row>
    <row r="20" spans="2:15" ht="129" customHeight="1" x14ac:dyDescent="0.25">
      <c r="B20" s="487"/>
      <c r="C20" s="488"/>
      <c r="D20" s="489"/>
      <c r="E20" s="490"/>
      <c r="F20" s="493"/>
      <c r="G20" s="494"/>
      <c r="H20" s="229" t="s">
        <v>227</v>
      </c>
      <c r="I20" s="229" t="s">
        <v>228</v>
      </c>
      <c r="J20" s="230">
        <v>1</v>
      </c>
      <c r="K20" s="229" t="s">
        <v>223</v>
      </c>
      <c r="L20" s="239">
        <v>42744</v>
      </c>
      <c r="M20" s="231">
        <v>42755</v>
      </c>
      <c r="N20" s="228"/>
      <c r="O20" s="18"/>
    </row>
    <row r="21" spans="2:15" ht="129" customHeight="1" x14ac:dyDescent="0.25">
      <c r="B21" s="476">
        <v>6</v>
      </c>
      <c r="C21" s="478" t="s">
        <v>229</v>
      </c>
      <c r="D21" s="480" t="s">
        <v>1185</v>
      </c>
      <c r="E21" s="481"/>
      <c r="F21" s="491" t="s">
        <v>230</v>
      </c>
      <c r="G21" s="485" t="s">
        <v>231</v>
      </c>
      <c r="H21" s="229" t="s">
        <v>232</v>
      </c>
      <c r="I21" s="229" t="s">
        <v>233</v>
      </c>
      <c r="J21" s="230">
        <v>1</v>
      </c>
      <c r="K21" s="229" t="s">
        <v>234</v>
      </c>
      <c r="L21" s="239">
        <v>42675</v>
      </c>
      <c r="M21" s="231">
        <v>42704</v>
      </c>
      <c r="N21" s="228"/>
      <c r="O21" s="18"/>
    </row>
    <row r="22" spans="2:15" ht="129" customHeight="1" x14ac:dyDescent="0.25">
      <c r="B22" s="477"/>
      <c r="C22" s="479"/>
      <c r="D22" s="482"/>
      <c r="E22" s="483"/>
      <c r="F22" s="492"/>
      <c r="G22" s="486"/>
      <c r="H22" s="229" t="s">
        <v>235</v>
      </c>
      <c r="I22" s="229" t="s">
        <v>236</v>
      </c>
      <c r="J22" s="230">
        <v>1</v>
      </c>
      <c r="K22" s="229" t="s">
        <v>237</v>
      </c>
      <c r="L22" s="239">
        <v>42705</v>
      </c>
      <c r="M22" s="231">
        <v>42724</v>
      </c>
      <c r="N22" s="228"/>
      <c r="O22" s="18"/>
    </row>
    <row r="23" spans="2:15" ht="129" customHeight="1" x14ac:dyDescent="0.25">
      <c r="B23" s="477"/>
      <c r="C23" s="479"/>
      <c r="D23" s="482"/>
      <c r="E23" s="483"/>
      <c r="F23" s="492"/>
      <c r="G23" s="486"/>
      <c r="H23" s="229" t="s">
        <v>238</v>
      </c>
      <c r="I23" s="229" t="s">
        <v>239</v>
      </c>
      <c r="J23" s="230">
        <v>1</v>
      </c>
      <c r="K23" s="229" t="s">
        <v>240</v>
      </c>
      <c r="L23" s="239">
        <v>42552</v>
      </c>
      <c r="M23" s="231">
        <v>42734</v>
      </c>
      <c r="N23" s="228"/>
      <c r="O23" s="18"/>
    </row>
    <row r="24" spans="2:15" ht="129" customHeight="1" x14ac:dyDescent="0.25">
      <c r="B24" s="487"/>
      <c r="C24" s="488"/>
      <c r="D24" s="489"/>
      <c r="E24" s="490"/>
      <c r="F24" s="493"/>
      <c r="G24" s="494"/>
      <c r="H24" s="240" t="s">
        <v>241</v>
      </c>
      <c r="I24" s="229" t="s">
        <v>242</v>
      </c>
      <c r="J24" s="230">
        <v>1</v>
      </c>
      <c r="K24" s="240" t="s">
        <v>243</v>
      </c>
      <c r="L24" s="241">
        <v>42737</v>
      </c>
      <c r="M24" s="242">
        <v>42750</v>
      </c>
      <c r="N24" s="228"/>
      <c r="O24" s="18"/>
    </row>
    <row r="25" spans="2:15" s="19" customFormat="1" ht="51" customHeight="1" x14ac:dyDescent="0.25">
      <c r="B25" s="19" t="s">
        <v>244</v>
      </c>
      <c r="C25" s="20" t="s">
        <v>245</v>
      </c>
      <c r="I25" s="21"/>
      <c r="K25" s="484" t="s">
        <v>246</v>
      </c>
      <c r="L25" s="484"/>
      <c r="M25" s="484"/>
    </row>
    <row r="26" spans="2:15" x14ac:dyDescent="0.25">
      <c r="C26" s="22"/>
    </row>
    <row r="27" spans="2:15" x14ac:dyDescent="0.25">
      <c r="C27" s="22"/>
    </row>
    <row r="28" spans="2:15" s="18" customFormat="1" x14ac:dyDescent="0.25">
      <c r="C28" s="496"/>
      <c r="D28" s="496"/>
      <c r="F28" s="24"/>
      <c r="G28" s="24"/>
      <c r="I28" s="24"/>
      <c r="L28" s="25"/>
      <c r="M28" s="25"/>
    </row>
    <row r="29" spans="2:15" s="18" customFormat="1" x14ac:dyDescent="0.25">
      <c r="C29" s="497"/>
      <c r="D29" s="497"/>
      <c r="E29" s="26"/>
      <c r="F29" s="497"/>
      <c r="G29" s="497"/>
      <c r="I29" s="24"/>
      <c r="L29" s="25"/>
      <c r="M29" s="25"/>
    </row>
    <row r="30" spans="2:15" s="18" customFormat="1" x14ac:dyDescent="0.25">
      <c r="C30" s="495"/>
      <c r="D30" s="495"/>
      <c r="E30" s="26"/>
      <c r="F30" s="495"/>
      <c r="G30" s="495"/>
      <c r="I30" s="24"/>
      <c r="L30" s="25"/>
      <c r="M30" s="25"/>
    </row>
    <row r="31" spans="2:15" s="18" customFormat="1" x14ac:dyDescent="0.25">
      <c r="C31" s="26"/>
      <c r="D31" s="26"/>
      <c r="E31" s="26"/>
      <c r="F31" s="26"/>
      <c r="I31" s="24"/>
      <c r="L31" s="25"/>
      <c r="M31" s="25"/>
    </row>
    <row r="32" spans="2:15" s="18" customFormat="1" x14ac:dyDescent="0.25">
      <c r="C32" s="26"/>
      <c r="D32" s="26"/>
      <c r="E32" s="26"/>
      <c r="F32" s="26"/>
      <c r="I32" s="24"/>
      <c r="L32" s="25"/>
      <c r="M32" s="25"/>
    </row>
    <row r="33" spans="3:13" s="18" customFormat="1" x14ac:dyDescent="0.25">
      <c r="C33" s="26"/>
      <c r="D33" s="26"/>
      <c r="E33" s="26"/>
      <c r="F33" s="26"/>
      <c r="I33" s="24"/>
      <c r="L33" s="25"/>
      <c r="M33" s="25"/>
    </row>
    <row r="34" spans="3:13" s="18" customFormat="1" x14ac:dyDescent="0.25">
      <c r="C34" s="497"/>
      <c r="D34" s="497"/>
      <c r="E34" s="26"/>
      <c r="F34" s="497"/>
      <c r="G34" s="497"/>
      <c r="I34" s="24"/>
      <c r="L34" s="25"/>
      <c r="M34" s="25"/>
    </row>
    <row r="35" spans="3:13" s="18" customFormat="1" x14ac:dyDescent="0.25">
      <c r="C35" s="495"/>
      <c r="D35" s="495"/>
      <c r="E35" s="26"/>
      <c r="F35" s="495"/>
      <c r="G35" s="495"/>
      <c r="I35" s="24"/>
      <c r="L35" s="25"/>
      <c r="M35" s="25"/>
    </row>
    <row r="36" spans="3:13" s="18" customFormat="1" x14ac:dyDescent="0.25">
      <c r="C36" s="26"/>
      <c r="D36" s="26"/>
      <c r="E36" s="26"/>
      <c r="F36" s="26"/>
      <c r="I36" s="24"/>
      <c r="L36" s="25"/>
      <c r="M36" s="25"/>
    </row>
    <row r="37" spans="3:13" s="18" customFormat="1" x14ac:dyDescent="0.25">
      <c r="C37" s="26"/>
      <c r="D37" s="26"/>
      <c r="E37" s="26"/>
      <c r="F37" s="26"/>
      <c r="I37" s="24"/>
      <c r="L37" s="25"/>
      <c r="M37" s="25"/>
    </row>
    <row r="38" spans="3:13" s="18" customFormat="1" x14ac:dyDescent="0.25">
      <c r="C38" s="26"/>
      <c r="D38" s="26"/>
      <c r="E38" s="26"/>
      <c r="F38" s="26"/>
      <c r="I38" s="24"/>
      <c r="L38" s="25"/>
      <c r="M38" s="25"/>
    </row>
    <row r="39" spans="3:13" s="18" customFormat="1" x14ac:dyDescent="0.25">
      <c r="C39" s="495"/>
      <c r="D39" s="495"/>
      <c r="E39" s="26"/>
      <c r="F39" s="26"/>
      <c r="I39" s="24"/>
      <c r="L39" s="25"/>
      <c r="M39" s="25"/>
    </row>
    <row r="40" spans="3:13" s="18" customFormat="1" x14ac:dyDescent="0.25">
      <c r="C40" s="497"/>
      <c r="D40" s="497"/>
      <c r="E40" s="26"/>
      <c r="F40" s="497"/>
      <c r="G40" s="497"/>
      <c r="I40" s="24"/>
      <c r="L40" s="25"/>
      <c r="M40" s="25"/>
    </row>
    <row r="41" spans="3:13" s="18" customFormat="1" x14ac:dyDescent="0.25">
      <c r="C41" s="495"/>
      <c r="D41" s="495"/>
      <c r="E41" s="26"/>
      <c r="F41" s="495"/>
      <c r="G41" s="495"/>
      <c r="I41" s="24"/>
      <c r="L41" s="25"/>
      <c r="M41" s="25"/>
    </row>
    <row r="42" spans="3:13" s="18" customFormat="1" x14ac:dyDescent="0.25">
      <c r="C42" s="26"/>
      <c r="D42" s="26"/>
      <c r="E42" s="26"/>
      <c r="F42" s="24"/>
      <c r="I42" s="24"/>
      <c r="L42" s="25"/>
      <c r="M42" s="25"/>
    </row>
    <row r="43" spans="3:13" s="18" customFormat="1" x14ac:dyDescent="0.25">
      <c r="C43" s="24"/>
      <c r="D43" s="24"/>
      <c r="E43" s="24"/>
      <c r="I43" s="24"/>
      <c r="L43" s="25"/>
      <c r="M43" s="25"/>
    </row>
    <row r="44" spans="3:13" s="18" customFormat="1" x14ac:dyDescent="0.25">
      <c r="I44" s="24"/>
      <c r="L44" s="25"/>
      <c r="M44" s="25"/>
    </row>
    <row r="45" spans="3:13" s="18" customFormat="1" x14ac:dyDescent="0.25">
      <c r="I45" s="24"/>
      <c r="L45" s="25"/>
      <c r="M45" s="25"/>
    </row>
    <row r="46" spans="3:13" s="18" customFormat="1" x14ac:dyDescent="0.25">
      <c r="I46" s="24"/>
      <c r="L46" s="25"/>
      <c r="M46" s="25"/>
    </row>
    <row r="47" spans="3:13" s="18" customFormat="1" x14ac:dyDescent="0.25">
      <c r="I47" s="24"/>
      <c r="L47" s="25"/>
      <c r="M47" s="25"/>
    </row>
    <row r="48" spans="3:13" s="18" customFormat="1" x14ac:dyDescent="0.25">
      <c r="I48" s="24"/>
      <c r="L48" s="25"/>
      <c r="M48" s="25"/>
    </row>
    <row r="49" spans="9:13" s="18" customFormat="1" x14ac:dyDescent="0.25">
      <c r="I49" s="24"/>
      <c r="L49" s="25"/>
      <c r="M49" s="25"/>
    </row>
  </sheetData>
  <protectedRanges>
    <protectedRange password="9232" sqref="L5:M6 D5:F6 H5:J6 F3:M4 B12:J12 I16:M16 B13:G19 L12:M12 B20:M20 B9:G11 B21:G24 J23:J24 L13 I18:M18" name="Rango1"/>
    <protectedRange password="9232" sqref="H16 H18" name="Rango1_2"/>
    <protectedRange password="9232" sqref="I23 K23:M23" name="Rango1_1"/>
    <protectedRange password="9232" sqref="H21:M22" name="Rango1_3"/>
    <protectedRange password="9232" sqref="H9:M11 K12:K13" name="Rango1_4"/>
    <protectedRange password="9232" sqref="H14:M14 H13:J13 M13" name="Rango1_5"/>
    <protectedRange password="9232" sqref="H15:M15" name="Rango1_6"/>
    <protectedRange password="9232" sqref="H23" name="Rango1_1_2"/>
    <protectedRange password="9232" sqref="K24:M24" name="Rango1_1_1"/>
    <protectedRange password="9232" sqref="I24" name="Rango1_1_3"/>
    <protectedRange password="9232" sqref="H24" name="Rango1_1_2_1"/>
    <protectedRange password="9232" sqref="H17:M17" name="Rango1_7"/>
    <protectedRange password="9232" sqref="H19:M19" name="Rango1_8"/>
  </protectedRanges>
  <mergeCells count="57">
    <mergeCell ref="C41:D41"/>
    <mergeCell ref="F41:G41"/>
    <mergeCell ref="C28:D28"/>
    <mergeCell ref="C29:D29"/>
    <mergeCell ref="F29:G29"/>
    <mergeCell ref="C30:D30"/>
    <mergeCell ref="F30:G30"/>
    <mergeCell ref="C34:D34"/>
    <mergeCell ref="F34:G34"/>
    <mergeCell ref="C35:D35"/>
    <mergeCell ref="F35:G35"/>
    <mergeCell ref="C39:D39"/>
    <mergeCell ref="C40:D40"/>
    <mergeCell ref="F40:G40"/>
    <mergeCell ref="K25:M25"/>
    <mergeCell ref="G16:G17"/>
    <mergeCell ref="B18:B20"/>
    <mergeCell ref="C18:C20"/>
    <mergeCell ref="D18:E20"/>
    <mergeCell ref="F18:F20"/>
    <mergeCell ref="G18:G20"/>
    <mergeCell ref="F16:F17"/>
    <mergeCell ref="B21:B24"/>
    <mergeCell ref="C21:C24"/>
    <mergeCell ref="D21:E24"/>
    <mergeCell ref="F21:F24"/>
    <mergeCell ref="G21:G24"/>
    <mergeCell ref="D14:E14"/>
    <mergeCell ref="D15:E15"/>
    <mergeCell ref="B16:B17"/>
    <mergeCell ref="C16:C17"/>
    <mergeCell ref="D16:E17"/>
    <mergeCell ref="G9:G13"/>
    <mergeCell ref="B6:C6"/>
    <mergeCell ref="D6:F6"/>
    <mergeCell ref="H6:J6"/>
    <mergeCell ref="L6:N6"/>
    <mergeCell ref="B7:G7"/>
    <mergeCell ref="H7:M7"/>
    <mergeCell ref="D8:E8"/>
    <mergeCell ref="B9:B13"/>
    <mergeCell ref="C9:C13"/>
    <mergeCell ref="D9:E13"/>
    <mergeCell ref="F9:F13"/>
    <mergeCell ref="F4:N4"/>
    <mergeCell ref="B5:C5"/>
    <mergeCell ref="D5:F5"/>
    <mergeCell ref="H5:J5"/>
    <mergeCell ref="L5:N5"/>
    <mergeCell ref="B4:D4"/>
    <mergeCell ref="F3:N3"/>
    <mergeCell ref="B1:E1"/>
    <mergeCell ref="F1:J1"/>
    <mergeCell ref="K1:N1"/>
    <mergeCell ref="B2:J2"/>
    <mergeCell ref="K2:N2"/>
    <mergeCell ref="B3:D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51"/>
  <sheetViews>
    <sheetView zoomScale="78" zoomScaleNormal="78" workbookViewId="0">
      <selection activeCell="E6" sqref="E6"/>
    </sheetView>
  </sheetViews>
  <sheetFormatPr baseColWidth="10" defaultRowHeight="15.75" x14ac:dyDescent="0.25"/>
  <cols>
    <col min="1" max="1" width="9" style="1" customWidth="1"/>
    <col min="2" max="2" width="31.5703125" style="1" customWidth="1"/>
    <col min="3" max="3" width="22.140625" style="1" customWidth="1"/>
    <col min="4" max="4" width="81.85546875" style="1" customWidth="1"/>
    <col min="5" max="5" width="32.7109375" style="1" customWidth="1"/>
    <col min="6" max="6" width="42.5703125" style="1" customWidth="1"/>
    <col min="7" max="7" width="28" style="1" customWidth="1"/>
    <col min="8" max="8" width="37.42578125" style="1" customWidth="1"/>
    <col min="9" max="9" width="22.42578125" style="1" customWidth="1"/>
    <col min="10" max="10" width="15.42578125" style="1" customWidth="1"/>
    <col min="11" max="11" width="23.5703125" style="1" customWidth="1"/>
    <col min="12" max="12" width="24.28515625" style="1" customWidth="1"/>
    <col min="13" max="13" width="26.85546875" style="1" customWidth="1"/>
    <col min="14" max="14" width="26" style="1" customWidth="1"/>
    <col min="15" max="248" width="11.42578125" style="1"/>
    <col min="249" max="249" width="9" style="1" customWidth="1"/>
    <col min="250" max="250" width="31.5703125" style="1" customWidth="1"/>
    <col min="251" max="251" width="22.140625" style="1" customWidth="1"/>
    <col min="252" max="252" width="81.85546875" style="1" customWidth="1"/>
    <col min="253" max="253" width="32.7109375" style="1" customWidth="1"/>
    <col min="254" max="254" width="42.5703125" style="1" customWidth="1"/>
    <col min="255" max="255" width="28" style="1" customWidth="1"/>
    <col min="256" max="256" width="37.42578125" style="1" customWidth="1"/>
    <col min="257" max="257" width="22.42578125" style="1" customWidth="1"/>
    <col min="258" max="258" width="15.42578125" style="1" customWidth="1"/>
    <col min="259" max="259" width="23.5703125" style="1" customWidth="1"/>
    <col min="260" max="260" width="24.28515625" style="1" customWidth="1"/>
    <col min="261" max="261" width="26.85546875" style="1" customWidth="1"/>
    <col min="262" max="262" width="26" style="1" customWidth="1"/>
    <col min="263" max="263" width="15.140625" style="1" customWidth="1"/>
    <col min="264" max="264" width="27.7109375" style="1" customWidth="1"/>
    <col min="265" max="265" width="15.140625" style="1" customWidth="1"/>
    <col min="266" max="266" width="31.42578125" style="1" customWidth="1"/>
    <col min="267" max="267" width="15.140625" style="1" customWidth="1"/>
    <col min="268" max="268" width="28.5703125" style="1" customWidth="1"/>
    <col min="269" max="269" width="15.140625" style="1" customWidth="1"/>
    <col min="270" max="270" width="24.28515625" style="1" customWidth="1"/>
    <col min="271" max="504" width="11.42578125" style="1"/>
    <col min="505" max="505" width="9" style="1" customWidth="1"/>
    <col min="506" max="506" width="31.5703125" style="1" customWidth="1"/>
    <col min="507" max="507" width="22.140625" style="1" customWidth="1"/>
    <col min="508" max="508" width="81.85546875" style="1" customWidth="1"/>
    <col min="509" max="509" width="32.7109375" style="1" customWidth="1"/>
    <col min="510" max="510" width="42.5703125" style="1" customWidth="1"/>
    <col min="511" max="511" width="28" style="1" customWidth="1"/>
    <col min="512" max="512" width="37.42578125" style="1" customWidth="1"/>
    <col min="513" max="513" width="22.42578125" style="1" customWidth="1"/>
    <col min="514" max="514" width="15.42578125" style="1" customWidth="1"/>
    <col min="515" max="515" width="23.5703125" style="1" customWidth="1"/>
    <col min="516" max="516" width="24.28515625" style="1" customWidth="1"/>
    <col min="517" max="517" width="26.85546875" style="1" customWidth="1"/>
    <col min="518" max="518" width="26" style="1" customWidth="1"/>
    <col min="519" max="519" width="15.140625" style="1" customWidth="1"/>
    <col min="520" max="520" width="27.7109375" style="1" customWidth="1"/>
    <col min="521" max="521" width="15.140625" style="1" customWidth="1"/>
    <col min="522" max="522" width="31.42578125" style="1" customWidth="1"/>
    <col min="523" max="523" width="15.140625" style="1" customWidth="1"/>
    <col min="524" max="524" width="28.5703125" style="1" customWidth="1"/>
    <col min="525" max="525" width="15.140625" style="1" customWidth="1"/>
    <col min="526" max="526" width="24.28515625" style="1" customWidth="1"/>
    <col min="527" max="760" width="11.42578125" style="1"/>
    <col min="761" max="761" width="9" style="1" customWidth="1"/>
    <col min="762" max="762" width="31.5703125" style="1" customWidth="1"/>
    <col min="763" max="763" width="22.140625" style="1" customWidth="1"/>
    <col min="764" max="764" width="81.85546875" style="1" customWidth="1"/>
    <col min="765" max="765" width="32.7109375" style="1" customWidth="1"/>
    <col min="766" max="766" width="42.5703125" style="1" customWidth="1"/>
    <col min="767" max="767" width="28" style="1" customWidth="1"/>
    <col min="768" max="768" width="37.42578125" style="1" customWidth="1"/>
    <col min="769" max="769" width="22.42578125" style="1" customWidth="1"/>
    <col min="770" max="770" width="15.42578125" style="1" customWidth="1"/>
    <col min="771" max="771" width="23.5703125" style="1" customWidth="1"/>
    <col min="772" max="772" width="24.28515625" style="1" customWidth="1"/>
    <col min="773" max="773" width="26.85546875" style="1" customWidth="1"/>
    <col min="774" max="774" width="26" style="1" customWidth="1"/>
    <col min="775" max="775" width="15.140625" style="1" customWidth="1"/>
    <col min="776" max="776" width="27.7109375" style="1" customWidth="1"/>
    <col min="777" max="777" width="15.140625" style="1" customWidth="1"/>
    <col min="778" max="778" width="31.42578125" style="1" customWidth="1"/>
    <col min="779" max="779" width="15.140625" style="1" customWidth="1"/>
    <col min="780" max="780" width="28.5703125" style="1" customWidth="1"/>
    <col min="781" max="781" width="15.140625" style="1" customWidth="1"/>
    <col min="782" max="782" width="24.28515625" style="1" customWidth="1"/>
    <col min="783" max="1016" width="11.42578125" style="1"/>
    <col min="1017" max="1017" width="9" style="1" customWidth="1"/>
    <col min="1018" max="1018" width="31.5703125" style="1" customWidth="1"/>
    <col min="1019" max="1019" width="22.140625" style="1" customWidth="1"/>
    <col min="1020" max="1020" width="81.85546875" style="1" customWidth="1"/>
    <col min="1021" max="1021" width="32.7109375" style="1" customWidth="1"/>
    <col min="1022" max="1022" width="42.5703125" style="1" customWidth="1"/>
    <col min="1023" max="1023" width="28" style="1" customWidth="1"/>
    <col min="1024" max="1024" width="37.42578125" style="1" customWidth="1"/>
    <col min="1025" max="1025" width="22.42578125" style="1" customWidth="1"/>
    <col min="1026" max="1026" width="15.42578125" style="1" customWidth="1"/>
    <col min="1027" max="1027" width="23.5703125" style="1" customWidth="1"/>
    <col min="1028" max="1028" width="24.28515625" style="1" customWidth="1"/>
    <col min="1029" max="1029" width="26.85546875" style="1" customWidth="1"/>
    <col min="1030" max="1030" width="26" style="1" customWidth="1"/>
    <col min="1031" max="1031" width="15.140625" style="1" customWidth="1"/>
    <col min="1032" max="1032" width="27.7109375" style="1" customWidth="1"/>
    <col min="1033" max="1033" width="15.140625" style="1" customWidth="1"/>
    <col min="1034" max="1034" width="31.42578125" style="1" customWidth="1"/>
    <col min="1035" max="1035" width="15.140625" style="1" customWidth="1"/>
    <col min="1036" max="1036" width="28.5703125" style="1" customWidth="1"/>
    <col min="1037" max="1037" width="15.140625" style="1" customWidth="1"/>
    <col min="1038" max="1038" width="24.28515625" style="1" customWidth="1"/>
    <col min="1039" max="1272" width="11.42578125" style="1"/>
    <col min="1273" max="1273" width="9" style="1" customWidth="1"/>
    <col min="1274" max="1274" width="31.5703125" style="1" customWidth="1"/>
    <col min="1275" max="1275" width="22.140625" style="1" customWidth="1"/>
    <col min="1276" max="1276" width="81.85546875" style="1" customWidth="1"/>
    <col min="1277" max="1277" width="32.7109375" style="1" customWidth="1"/>
    <col min="1278" max="1278" width="42.5703125" style="1" customWidth="1"/>
    <col min="1279" max="1279" width="28" style="1" customWidth="1"/>
    <col min="1280" max="1280" width="37.42578125" style="1" customWidth="1"/>
    <col min="1281" max="1281" width="22.42578125" style="1" customWidth="1"/>
    <col min="1282" max="1282" width="15.42578125" style="1" customWidth="1"/>
    <col min="1283" max="1283" width="23.5703125" style="1" customWidth="1"/>
    <col min="1284" max="1284" width="24.28515625" style="1" customWidth="1"/>
    <col min="1285" max="1285" width="26.85546875" style="1" customWidth="1"/>
    <col min="1286" max="1286" width="26" style="1" customWidth="1"/>
    <col min="1287" max="1287" width="15.140625" style="1" customWidth="1"/>
    <col min="1288" max="1288" width="27.7109375" style="1" customWidth="1"/>
    <col min="1289" max="1289" width="15.140625" style="1" customWidth="1"/>
    <col min="1290" max="1290" width="31.42578125" style="1" customWidth="1"/>
    <col min="1291" max="1291" width="15.140625" style="1" customWidth="1"/>
    <col min="1292" max="1292" width="28.5703125" style="1" customWidth="1"/>
    <col min="1293" max="1293" width="15.140625" style="1" customWidth="1"/>
    <col min="1294" max="1294" width="24.28515625" style="1" customWidth="1"/>
    <col min="1295" max="1528" width="11.42578125" style="1"/>
    <col min="1529" max="1529" width="9" style="1" customWidth="1"/>
    <col min="1530" max="1530" width="31.5703125" style="1" customWidth="1"/>
    <col min="1531" max="1531" width="22.140625" style="1" customWidth="1"/>
    <col min="1532" max="1532" width="81.85546875" style="1" customWidth="1"/>
    <col min="1533" max="1533" width="32.7109375" style="1" customWidth="1"/>
    <col min="1534" max="1534" width="42.5703125" style="1" customWidth="1"/>
    <col min="1535" max="1535" width="28" style="1" customWidth="1"/>
    <col min="1536" max="1536" width="37.42578125" style="1" customWidth="1"/>
    <col min="1537" max="1537" width="22.42578125" style="1" customWidth="1"/>
    <col min="1538" max="1538" width="15.42578125" style="1" customWidth="1"/>
    <col min="1539" max="1539" width="23.5703125" style="1" customWidth="1"/>
    <col min="1540" max="1540" width="24.28515625" style="1" customWidth="1"/>
    <col min="1541" max="1541" width="26.85546875" style="1" customWidth="1"/>
    <col min="1542" max="1542" width="26" style="1" customWidth="1"/>
    <col min="1543" max="1543" width="15.140625" style="1" customWidth="1"/>
    <col min="1544" max="1544" width="27.7109375" style="1" customWidth="1"/>
    <col min="1545" max="1545" width="15.140625" style="1" customWidth="1"/>
    <col min="1546" max="1546" width="31.42578125" style="1" customWidth="1"/>
    <col min="1547" max="1547" width="15.140625" style="1" customWidth="1"/>
    <col min="1548" max="1548" width="28.5703125" style="1" customWidth="1"/>
    <col min="1549" max="1549" width="15.140625" style="1" customWidth="1"/>
    <col min="1550" max="1550" width="24.28515625" style="1" customWidth="1"/>
    <col min="1551" max="1784" width="11.42578125" style="1"/>
    <col min="1785" max="1785" width="9" style="1" customWidth="1"/>
    <col min="1786" max="1786" width="31.5703125" style="1" customWidth="1"/>
    <col min="1787" max="1787" width="22.140625" style="1" customWidth="1"/>
    <col min="1788" max="1788" width="81.85546875" style="1" customWidth="1"/>
    <col min="1789" max="1789" width="32.7109375" style="1" customWidth="1"/>
    <col min="1790" max="1790" width="42.5703125" style="1" customWidth="1"/>
    <col min="1791" max="1791" width="28" style="1" customWidth="1"/>
    <col min="1792" max="1792" width="37.42578125" style="1" customWidth="1"/>
    <col min="1793" max="1793" width="22.42578125" style="1" customWidth="1"/>
    <col min="1794" max="1794" width="15.42578125" style="1" customWidth="1"/>
    <col min="1795" max="1795" width="23.5703125" style="1" customWidth="1"/>
    <col min="1796" max="1796" width="24.28515625" style="1" customWidth="1"/>
    <col min="1797" max="1797" width="26.85546875" style="1" customWidth="1"/>
    <col min="1798" max="1798" width="26" style="1" customWidth="1"/>
    <col min="1799" max="1799" width="15.140625" style="1" customWidth="1"/>
    <col min="1800" max="1800" width="27.7109375" style="1" customWidth="1"/>
    <col min="1801" max="1801" width="15.140625" style="1" customWidth="1"/>
    <col min="1802" max="1802" width="31.42578125" style="1" customWidth="1"/>
    <col min="1803" max="1803" width="15.140625" style="1" customWidth="1"/>
    <col min="1804" max="1804" width="28.5703125" style="1" customWidth="1"/>
    <col min="1805" max="1805" width="15.140625" style="1" customWidth="1"/>
    <col min="1806" max="1806" width="24.28515625" style="1" customWidth="1"/>
    <col min="1807" max="2040" width="11.42578125" style="1"/>
    <col min="2041" max="2041" width="9" style="1" customWidth="1"/>
    <col min="2042" max="2042" width="31.5703125" style="1" customWidth="1"/>
    <col min="2043" max="2043" width="22.140625" style="1" customWidth="1"/>
    <col min="2044" max="2044" width="81.85546875" style="1" customWidth="1"/>
    <col min="2045" max="2045" width="32.7109375" style="1" customWidth="1"/>
    <col min="2046" max="2046" width="42.5703125" style="1" customWidth="1"/>
    <col min="2047" max="2047" width="28" style="1" customWidth="1"/>
    <col min="2048" max="2048" width="37.42578125" style="1" customWidth="1"/>
    <col min="2049" max="2049" width="22.42578125" style="1" customWidth="1"/>
    <col min="2050" max="2050" width="15.42578125" style="1" customWidth="1"/>
    <col min="2051" max="2051" width="23.5703125" style="1" customWidth="1"/>
    <col min="2052" max="2052" width="24.28515625" style="1" customWidth="1"/>
    <col min="2053" max="2053" width="26.85546875" style="1" customWidth="1"/>
    <col min="2054" max="2054" width="26" style="1" customWidth="1"/>
    <col min="2055" max="2055" width="15.140625" style="1" customWidth="1"/>
    <col min="2056" max="2056" width="27.7109375" style="1" customWidth="1"/>
    <col min="2057" max="2057" width="15.140625" style="1" customWidth="1"/>
    <col min="2058" max="2058" width="31.42578125" style="1" customWidth="1"/>
    <col min="2059" max="2059" width="15.140625" style="1" customWidth="1"/>
    <col min="2060" max="2060" width="28.5703125" style="1" customWidth="1"/>
    <col min="2061" max="2061" width="15.140625" style="1" customWidth="1"/>
    <col min="2062" max="2062" width="24.28515625" style="1" customWidth="1"/>
    <col min="2063" max="2296" width="11.42578125" style="1"/>
    <col min="2297" max="2297" width="9" style="1" customWidth="1"/>
    <col min="2298" max="2298" width="31.5703125" style="1" customWidth="1"/>
    <col min="2299" max="2299" width="22.140625" style="1" customWidth="1"/>
    <col min="2300" max="2300" width="81.85546875" style="1" customWidth="1"/>
    <col min="2301" max="2301" width="32.7109375" style="1" customWidth="1"/>
    <col min="2302" max="2302" width="42.5703125" style="1" customWidth="1"/>
    <col min="2303" max="2303" width="28" style="1" customWidth="1"/>
    <col min="2304" max="2304" width="37.42578125" style="1" customWidth="1"/>
    <col min="2305" max="2305" width="22.42578125" style="1" customWidth="1"/>
    <col min="2306" max="2306" width="15.42578125" style="1" customWidth="1"/>
    <col min="2307" max="2307" width="23.5703125" style="1" customWidth="1"/>
    <col min="2308" max="2308" width="24.28515625" style="1" customWidth="1"/>
    <col min="2309" max="2309" width="26.85546875" style="1" customWidth="1"/>
    <col min="2310" max="2310" width="26" style="1" customWidth="1"/>
    <col min="2311" max="2311" width="15.140625" style="1" customWidth="1"/>
    <col min="2312" max="2312" width="27.7109375" style="1" customWidth="1"/>
    <col min="2313" max="2313" width="15.140625" style="1" customWidth="1"/>
    <col min="2314" max="2314" width="31.42578125" style="1" customWidth="1"/>
    <col min="2315" max="2315" width="15.140625" style="1" customWidth="1"/>
    <col min="2316" max="2316" width="28.5703125" style="1" customWidth="1"/>
    <col min="2317" max="2317" width="15.140625" style="1" customWidth="1"/>
    <col min="2318" max="2318" width="24.28515625" style="1" customWidth="1"/>
    <col min="2319" max="2552" width="11.42578125" style="1"/>
    <col min="2553" max="2553" width="9" style="1" customWidth="1"/>
    <col min="2554" max="2554" width="31.5703125" style="1" customWidth="1"/>
    <col min="2555" max="2555" width="22.140625" style="1" customWidth="1"/>
    <col min="2556" max="2556" width="81.85546875" style="1" customWidth="1"/>
    <col min="2557" max="2557" width="32.7109375" style="1" customWidth="1"/>
    <col min="2558" max="2558" width="42.5703125" style="1" customWidth="1"/>
    <col min="2559" max="2559" width="28" style="1" customWidth="1"/>
    <col min="2560" max="2560" width="37.42578125" style="1" customWidth="1"/>
    <col min="2561" max="2561" width="22.42578125" style="1" customWidth="1"/>
    <col min="2562" max="2562" width="15.42578125" style="1" customWidth="1"/>
    <col min="2563" max="2563" width="23.5703125" style="1" customWidth="1"/>
    <col min="2564" max="2564" width="24.28515625" style="1" customWidth="1"/>
    <col min="2565" max="2565" width="26.85546875" style="1" customWidth="1"/>
    <col min="2566" max="2566" width="26" style="1" customWidth="1"/>
    <col min="2567" max="2567" width="15.140625" style="1" customWidth="1"/>
    <col min="2568" max="2568" width="27.7109375" style="1" customWidth="1"/>
    <col min="2569" max="2569" width="15.140625" style="1" customWidth="1"/>
    <col min="2570" max="2570" width="31.42578125" style="1" customWidth="1"/>
    <col min="2571" max="2571" width="15.140625" style="1" customWidth="1"/>
    <col min="2572" max="2572" width="28.5703125" style="1" customWidth="1"/>
    <col min="2573" max="2573" width="15.140625" style="1" customWidth="1"/>
    <col min="2574" max="2574" width="24.28515625" style="1" customWidth="1"/>
    <col min="2575" max="2808" width="11.42578125" style="1"/>
    <col min="2809" max="2809" width="9" style="1" customWidth="1"/>
    <col min="2810" max="2810" width="31.5703125" style="1" customWidth="1"/>
    <col min="2811" max="2811" width="22.140625" style="1" customWidth="1"/>
    <col min="2812" max="2812" width="81.85546875" style="1" customWidth="1"/>
    <col min="2813" max="2813" width="32.7109375" style="1" customWidth="1"/>
    <col min="2814" max="2814" width="42.5703125" style="1" customWidth="1"/>
    <col min="2815" max="2815" width="28" style="1" customWidth="1"/>
    <col min="2816" max="2816" width="37.42578125" style="1" customWidth="1"/>
    <col min="2817" max="2817" width="22.42578125" style="1" customWidth="1"/>
    <col min="2818" max="2818" width="15.42578125" style="1" customWidth="1"/>
    <col min="2819" max="2819" width="23.5703125" style="1" customWidth="1"/>
    <col min="2820" max="2820" width="24.28515625" style="1" customWidth="1"/>
    <col min="2821" max="2821" width="26.85546875" style="1" customWidth="1"/>
    <col min="2822" max="2822" width="26" style="1" customWidth="1"/>
    <col min="2823" max="2823" width="15.140625" style="1" customWidth="1"/>
    <col min="2824" max="2824" width="27.7109375" style="1" customWidth="1"/>
    <col min="2825" max="2825" width="15.140625" style="1" customWidth="1"/>
    <col min="2826" max="2826" width="31.42578125" style="1" customWidth="1"/>
    <col min="2827" max="2827" width="15.140625" style="1" customWidth="1"/>
    <col min="2828" max="2828" width="28.5703125" style="1" customWidth="1"/>
    <col min="2829" max="2829" width="15.140625" style="1" customWidth="1"/>
    <col min="2830" max="2830" width="24.28515625" style="1" customWidth="1"/>
    <col min="2831" max="3064" width="11.42578125" style="1"/>
    <col min="3065" max="3065" width="9" style="1" customWidth="1"/>
    <col min="3066" max="3066" width="31.5703125" style="1" customWidth="1"/>
    <col min="3067" max="3067" width="22.140625" style="1" customWidth="1"/>
    <col min="3068" max="3068" width="81.85546875" style="1" customWidth="1"/>
    <col min="3069" max="3069" width="32.7109375" style="1" customWidth="1"/>
    <col min="3070" max="3070" width="42.5703125" style="1" customWidth="1"/>
    <col min="3071" max="3071" width="28" style="1" customWidth="1"/>
    <col min="3072" max="3072" width="37.42578125" style="1" customWidth="1"/>
    <col min="3073" max="3073" width="22.42578125" style="1" customWidth="1"/>
    <col min="3074" max="3074" width="15.42578125" style="1" customWidth="1"/>
    <col min="3075" max="3075" width="23.5703125" style="1" customWidth="1"/>
    <col min="3076" max="3076" width="24.28515625" style="1" customWidth="1"/>
    <col min="3077" max="3077" width="26.85546875" style="1" customWidth="1"/>
    <col min="3078" max="3078" width="26" style="1" customWidth="1"/>
    <col min="3079" max="3079" width="15.140625" style="1" customWidth="1"/>
    <col min="3080" max="3080" width="27.7109375" style="1" customWidth="1"/>
    <col min="3081" max="3081" width="15.140625" style="1" customWidth="1"/>
    <col min="3082" max="3082" width="31.42578125" style="1" customWidth="1"/>
    <col min="3083" max="3083" width="15.140625" style="1" customWidth="1"/>
    <col min="3084" max="3084" width="28.5703125" style="1" customWidth="1"/>
    <col min="3085" max="3085" width="15.140625" style="1" customWidth="1"/>
    <col min="3086" max="3086" width="24.28515625" style="1" customWidth="1"/>
    <col min="3087" max="3320" width="11.42578125" style="1"/>
    <col min="3321" max="3321" width="9" style="1" customWidth="1"/>
    <col min="3322" max="3322" width="31.5703125" style="1" customWidth="1"/>
    <col min="3323" max="3323" width="22.140625" style="1" customWidth="1"/>
    <col min="3324" max="3324" width="81.85546875" style="1" customWidth="1"/>
    <col min="3325" max="3325" width="32.7109375" style="1" customWidth="1"/>
    <col min="3326" max="3326" width="42.5703125" style="1" customWidth="1"/>
    <col min="3327" max="3327" width="28" style="1" customWidth="1"/>
    <col min="3328" max="3328" width="37.42578125" style="1" customWidth="1"/>
    <col min="3329" max="3329" width="22.42578125" style="1" customWidth="1"/>
    <col min="3330" max="3330" width="15.42578125" style="1" customWidth="1"/>
    <col min="3331" max="3331" width="23.5703125" style="1" customWidth="1"/>
    <col min="3332" max="3332" width="24.28515625" style="1" customWidth="1"/>
    <col min="3333" max="3333" width="26.85546875" style="1" customWidth="1"/>
    <col min="3334" max="3334" width="26" style="1" customWidth="1"/>
    <col min="3335" max="3335" width="15.140625" style="1" customWidth="1"/>
    <col min="3336" max="3336" width="27.7109375" style="1" customWidth="1"/>
    <col min="3337" max="3337" width="15.140625" style="1" customWidth="1"/>
    <col min="3338" max="3338" width="31.42578125" style="1" customWidth="1"/>
    <col min="3339" max="3339" width="15.140625" style="1" customWidth="1"/>
    <col min="3340" max="3340" width="28.5703125" style="1" customWidth="1"/>
    <col min="3341" max="3341" width="15.140625" style="1" customWidth="1"/>
    <col min="3342" max="3342" width="24.28515625" style="1" customWidth="1"/>
    <col min="3343" max="3576" width="11.42578125" style="1"/>
    <col min="3577" max="3577" width="9" style="1" customWidth="1"/>
    <col min="3578" max="3578" width="31.5703125" style="1" customWidth="1"/>
    <col min="3579" max="3579" width="22.140625" style="1" customWidth="1"/>
    <col min="3580" max="3580" width="81.85546875" style="1" customWidth="1"/>
    <col min="3581" max="3581" width="32.7109375" style="1" customWidth="1"/>
    <col min="3582" max="3582" width="42.5703125" style="1" customWidth="1"/>
    <col min="3583" max="3583" width="28" style="1" customWidth="1"/>
    <col min="3584" max="3584" width="37.42578125" style="1" customWidth="1"/>
    <col min="3585" max="3585" width="22.42578125" style="1" customWidth="1"/>
    <col min="3586" max="3586" width="15.42578125" style="1" customWidth="1"/>
    <col min="3587" max="3587" width="23.5703125" style="1" customWidth="1"/>
    <col min="3588" max="3588" width="24.28515625" style="1" customWidth="1"/>
    <col min="3589" max="3589" width="26.85546875" style="1" customWidth="1"/>
    <col min="3590" max="3590" width="26" style="1" customWidth="1"/>
    <col min="3591" max="3591" width="15.140625" style="1" customWidth="1"/>
    <col min="3592" max="3592" width="27.7109375" style="1" customWidth="1"/>
    <col min="3593" max="3593" width="15.140625" style="1" customWidth="1"/>
    <col min="3594" max="3594" width="31.42578125" style="1" customWidth="1"/>
    <col min="3595" max="3595" width="15.140625" style="1" customWidth="1"/>
    <col min="3596" max="3596" width="28.5703125" style="1" customWidth="1"/>
    <col min="3597" max="3597" width="15.140625" style="1" customWidth="1"/>
    <col min="3598" max="3598" width="24.28515625" style="1" customWidth="1"/>
    <col min="3599" max="3832" width="11.42578125" style="1"/>
    <col min="3833" max="3833" width="9" style="1" customWidth="1"/>
    <col min="3834" max="3834" width="31.5703125" style="1" customWidth="1"/>
    <col min="3835" max="3835" width="22.140625" style="1" customWidth="1"/>
    <col min="3836" max="3836" width="81.85546875" style="1" customWidth="1"/>
    <col min="3837" max="3837" width="32.7109375" style="1" customWidth="1"/>
    <col min="3838" max="3838" width="42.5703125" style="1" customWidth="1"/>
    <col min="3839" max="3839" width="28" style="1" customWidth="1"/>
    <col min="3840" max="3840" width="37.42578125" style="1" customWidth="1"/>
    <col min="3841" max="3841" width="22.42578125" style="1" customWidth="1"/>
    <col min="3842" max="3842" width="15.42578125" style="1" customWidth="1"/>
    <col min="3843" max="3843" width="23.5703125" style="1" customWidth="1"/>
    <col min="3844" max="3844" width="24.28515625" style="1" customWidth="1"/>
    <col min="3845" max="3845" width="26.85546875" style="1" customWidth="1"/>
    <col min="3846" max="3846" width="26" style="1" customWidth="1"/>
    <col min="3847" max="3847" width="15.140625" style="1" customWidth="1"/>
    <col min="3848" max="3848" width="27.7109375" style="1" customWidth="1"/>
    <col min="3849" max="3849" width="15.140625" style="1" customWidth="1"/>
    <col min="3850" max="3850" width="31.42578125" style="1" customWidth="1"/>
    <col min="3851" max="3851" width="15.140625" style="1" customWidth="1"/>
    <col min="3852" max="3852" width="28.5703125" style="1" customWidth="1"/>
    <col min="3853" max="3853" width="15.140625" style="1" customWidth="1"/>
    <col min="3854" max="3854" width="24.28515625" style="1" customWidth="1"/>
    <col min="3855" max="4088" width="11.42578125" style="1"/>
    <col min="4089" max="4089" width="9" style="1" customWidth="1"/>
    <col min="4090" max="4090" width="31.5703125" style="1" customWidth="1"/>
    <col min="4091" max="4091" width="22.140625" style="1" customWidth="1"/>
    <col min="4092" max="4092" width="81.85546875" style="1" customWidth="1"/>
    <col min="4093" max="4093" width="32.7109375" style="1" customWidth="1"/>
    <col min="4094" max="4094" width="42.5703125" style="1" customWidth="1"/>
    <col min="4095" max="4095" width="28" style="1" customWidth="1"/>
    <col min="4096" max="4096" width="37.42578125" style="1" customWidth="1"/>
    <col min="4097" max="4097" width="22.42578125" style="1" customWidth="1"/>
    <col min="4098" max="4098" width="15.42578125" style="1" customWidth="1"/>
    <col min="4099" max="4099" width="23.5703125" style="1" customWidth="1"/>
    <col min="4100" max="4100" width="24.28515625" style="1" customWidth="1"/>
    <col min="4101" max="4101" width="26.85546875" style="1" customWidth="1"/>
    <col min="4102" max="4102" width="26" style="1" customWidth="1"/>
    <col min="4103" max="4103" width="15.140625" style="1" customWidth="1"/>
    <col min="4104" max="4104" width="27.7109375" style="1" customWidth="1"/>
    <col min="4105" max="4105" width="15.140625" style="1" customWidth="1"/>
    <col min="4106" max="4106" width="31.42578125" style="1" customWidth="1"/>
    <col min="4107" max="4107" width="15.140625" style="1" customWidth="1"/>
    <col min="4108" max="4108" width="28.5703125" style="1" customWidth="1"/>
    <col min="4109" max="4109" width="15.140625" style="1" customWidth="1"/>
    <col min="4110" max="4110" width="24.28515625" style="1" customWidth="1"/>
    <col min="4111" max="4344" width="11.42578125" style="1"/>
    <col min="4345" max="4345" width="9" style="1" customWidth="1"/>
    <col min="4346" max="4346" width="31.5703125" style="1" customWidth="1"/>
    <col min="4347" max="4347" width="22.140625" style="1" customWidth="1"/>
    <col min="4348" max="4348" width="81.85546875" style="1" customWidth="1"/>
    <col min="4349" max="4349" width="32.7109375" style="1" customWidth="1"/>
    <col min="4350" max="4350" width="42.5703125" style="1" customWidth="1"/>
    <col min="4351" max="4351" width="28" style="1" customWidth="1"/>
    <col min="4352" max="4352" width="37.42578125" style="1" customWidth="1"/>
    <col min="4353" max="4353" width="22.42578125" style="1" customWidth="1"/>
    <col min="4354" max="4354" width="15.42578125" style="1" customWidth="1"/>
    <col min="4355" max="4355" width="23.5703125" style="1" customWidth="1"/>
    <col min="4356" max="4356" width="24.28515625" style="1" customWidth="1"/>
    <col min="4357" max="4357" width="26.85546875" style="1" customWidth="1"/>
    <col min="4358" max="4358" width="26" style="1" customWidth="1"/>
    <col min="4359" max="4359" width="15.140625" style="1" customWidth="1"/>
    <col min="4360" max="4360" width="27.7109375" style="1" customWidth="1"/>
    <col min="4361" max="4361" width="15.140625" style="1" customWidth="1"/>
    <col min="4362" max="4362" width="31.42578125" style="1" customWidth="1"/>
    <col min="4363" max="4363" width="15.140625" style="1" customWidth="1"/>
    <col min="4364" max="4364" width="28.5703125" style="1" customWidth="1"/>
    <col min="4365" max="4365" width="15.140625" style="1" customWidth="1"/>
    <col min="4366" max="4366" width="24.28515625" style="1" customWidth="1"/>
    <col min="4367" max="4600" width="11.42578125" style="1"/>
    <col min="4601" max="4601" width="9" style="1" customWidth="1"/>
    <col min="4602" max="4602" width="31.5703125" style="1" customWidth="1"/>
    <col min="4603" max="4603" width="22.140625" style="1" customWidth="1"/>
    <col min="4604" max="4604" width="81.85546875" style="1" customWidth="1"/>
    <col min="4605" max="4605" width="32.7109375" style="1" customWidth="1"/>
    <col min="4606" max="4606" width="42.5703125" style="1" customWidth="1"/>
    <col min="4607" max="4607" width="28" style="1" customWidth="1"/>
    <col min="4608" max="4608" width="37.42578125" style="1" customWidth="1"/>
    <col min="4609" max="4609" width="22.42578125" style="1" customWidth="1"/>
    <col min="4610" max="4610" width="15.42578125" style="1" customWidth="1"/>
    <col min="4611" max="4611" width="23.5703125" style="1" customWidth="1"/>
    <col min="4612" max="4612" width="24.28515625" style="1" customWidth="1"/>
    <col min="4613" max="4613" width="26.85546875" style="1" customWidth="1"/>
    <col min="4614" max="4614" width="26" style="1" customWidth="1"/>
    <col min="4615" max="4615" width="15.140625" style="1" customWidth="1"/>
    <col min="4616" max="4616" width="27.7109375" style="1" customWidth="1"/>
    <col min="4617" max="4617" width="15.140625" style="1" customWidth="1"/>
    <col min="4618" max="4618" width="31.42578125" style="1" customWidth="1"/>
    <col min="4619" max="4619" width="15.140625" style="1" customWidth="1"/>
    <col min="4620" max="4620" width="28.5703125" style="1" customWidth="1"/>
    <col min="4621" max="4621" width="15.140625" style="1" customWidth="1"/>
    <col min="4622" max="4622" width="24.28515625" style="1" customWidth="1"/>
    <col min="4623" max="4856" width="11.42578125" style="1"/>
    <col min="4857" max="4857" width="9" style="1" customWidth="1"/>
    <col min="4858" max="4858" width="31.5703125" style="1" customWidth="1"/>
    <col min="4859" max="4859" width="22.140625" style="1" customWidth="1"/>
    <col min="4860" max="4860" width="81.85546875" style="1" customWidth="1"/>
    <col min="4861" max="4861" width="32.7109375" style="1" customWidth="1"/>
    <col min="4862" max="4862" width="42.5703125" style="1" customWidth="1"/>
    <col min="4863" max="4863" width="28" style="1" customWidth="1"/>
    <col min="4864" max="4864" width="37.42578125" style="1" customWidth="1"/>
    <col min="4865" max="4865" width="22.42578125" style="1" customWidth="1"/>
    <col min="4866" max="4866" width="15.42578125" style="1" customWidth="1"/>
    <col min="4867" max="4867" width="23.5703125" style="1" customWidth="1"/>
    <col min="4868" max="4868" width="24.28515625" style="1" customWidth="1"/>
    <col min="4869" max="4869" width="26.85546875" style="1" customWidth="1"/>
    <col min="4870" max="4870" width="26" style="1" customWidth="1"/>
    <col min="4871" max="4871" width="15.140625" style="1" customWidth="1"/>
    <col min="4872" max="4872" width="27.7109375" style="1" customWidth="1"/>
    <col min="4873" max="4873" width="15.140625" style="1" customWidth="1"/>
    <col min="4874" max="4874" width="31.42578125" style="1" customWidth="1"/>
    <col min="4875" max="4875" width="15.140625" style="1" customWidth="1"/>
    <col min="4876" max="4876" width="28.5703125" style="1" customWidth="1"/>
    <col min="4877" max="4877" width="15.140625" style="1" customWidth="1"/>
    <col min="4878" max="4878" width="24.28515625" style="1" customWidth="1"/>
    <col min="4879" max="5112" width="11.42578125" style="1"/>
    <col min="5113" max="5113" width="9" style="1" customWidth="1"/>
    <col min="5114" max="5114" width="31.5703125" style="1" customWidth="1"/>
    <col min="5115" max="5115" width="22.140625" style="1" customWidth="1"/>
    <col min="5116" max="5116" width="81.85546875" style="1" customWidth="1"/>
    <col min="5117" max="5117" width="32.7109375" style="1" customWidth="1"/>
    <col min="5118" max="5118" width="42.5703125" style="1" customWidth="1"/>
    <col min="5119" max="5119" width="28" style="1" customWidth="1"/>
    <col min="5120" max="5120" width="37.42578125" style="1" customWidth="1"/>
    <col min="5121" max="5121" width="22.42578125" style="1" customWidth="1"/>
    <col min="5122" max="5122" width="15.42578125" style="1" customWidth="1"/>
    <col min="5123" max="5123" width="23.5703125" style="1" customWidth="1"/>
    <col min="5124" max="5124" width="24.28515625" style="1" customWidth="1"/>
    <col min="5125" max="5125" width="26.85546875" style="1" customWidth="1"/>
    <col min="5126" max="5126" width="26" style="1" customWidth="1"/>
    <col min="5127" max="5127" width="15.140625" style="1" customWidth="1"/>
    <col min="5128" max="5128" width="27.7109375" style="1" customWidth="1"/>
    <col min="5129" max="5129" width="15.140625" style="1" customWidth="1"/>
    <col min="5130" max="5130" width="31.42578125" style="1" customWidth="1"/>
    <col min="5131" max="5131" width="15.140625" style="1" customWidth="1"/>
    <col min="5132" max="5132" width="28.5703125" style="1" customWidth="1"/>
    <col min="5133" max="5133" width="15.140625" style="1" customWidth="1"/>
    <col min="5134" max="5134" width="24.28515625" style="1" customWidth="1"/>
    <col min="5135" max="5368" width="11.42578125" style="1"/>
    <col min="5369" max="5369" width="9" style="1" customWidth="1"/>
    <col min="5370" max="5370" width="31.5703125" style="1" customWidth="1"/>
    <col min="5371" max="5371" width="22.140625" style="1" customWidth="1"/>
    <col min="5372" max="5372" width="81.85546875" style="1" customWidth="1"/>
    <col min="5373" max="5373" width="32.7109375" style="1" customWidth="1"/>
    <col min="5374" max="5374" width="42.5703125" style="1" customWidth="1"/>
    <col min="5375" max="5375" width="28" style="1" customWidth="1"/>
    <col min="5376" max="5376" width="37.42578125" style="1" customWidth="1"/>
    <col min="5377" max="5377" width="22.42578125" style="1" customWidth="1"/>
    <col min="5378" max="5378" width="15.42578125" style="1" customWidth="1"/>
    <col min="5379" max="5379" width="23.5703125" style="1" customWidth="1"/>
    <col min="5380" max="5380" width="24.28515625" style="1" customWidth="1"/>
    <col min="5381" max="5381" width="26.85546875" style="1" customWidth="1"/>
    <col min="5382" max="5382" width="26" style="1" customWidth="1"/>
    <col min="5383" max="5383" width="15.140625" style="1" customWidth="1"/>
    <col min="5384" max="5384" width="27.7109375" style="1" customWidth="1"/>
    <col min="5385" max="5385" width="15.140625" style="1" customWidth="1"/>
    <col min="5386" max="5386" width="31.42578125" style="1" customWidth="1"/>
    <col min="5387" max="5387" width="15.140625" style="1" customWidth="1"/>
    <col min="5388" max="5388" width="28.5703125" style="1" customWidth="1"/>
    <col min="5389" max="5389" width="15.140625" style="1" customWidth="1"/>
    <col min="5390" max="5390" width="24.28515625" style="1" customWidth="1"/>
    <col min="5391" max="5624" width="11.42578125" style="1"/>
    <col min="5625" max="5625" width="9" style="1" customWidth="1"/>
    <col min="5626" max="5626" width="31.5703125" style="1" customWidth="1"/>
    <col min="5627" max="5627" width="22.140625" style="1" customWidth="1"/>
    <col min="5628" max="5628" width="81.85546875" style="1" customWidth="1"/>
    <col min="5629" max="5629" width="32.7109375" style="1" customWidth="1"/>
    <col min="5630" max="5630" width="42.5703125" style="1" customWidth="1"/>
    <col min="5631" max="5631" width="28" style="1" customWidth="1"/>
    <col min="5632" max="5632" width="37.42578125" style="1" customWidth="1"/>
    <col min="5633" max="5633" width="22.42578125" style="1" customWidth="1"/>
    <col min="5634" max="5634" width="15.42578125" style="1" customWidth="1"/>
    <col min="5635" max="5635" width="23.5703125" style="1" customWidth="1"/>
    <col min="5636" max="5636" width="24.28515625" style="1" customWidth="1"/>
    <col min="5637" max="5637" width="26.85546875" style="1" customWidth="1"/>
    <col min="5638" max="5638" width="26" style="1" customWidth="1"/>
    <col min="5639" max="5639" width="15.140625" style="1" customWidth="1"/>
    <col min="5640" max="5640" width="27.7109375" style="1" customWidth="1"/>
    <col min="5641" max="5641" width="15.140625" style="1" customWidth="1"/>
    <col min="5642" max="5642" width="31.42578125" style="1" customWidth="1"/>
    <col min="5643" max="5643" width="15.140625" style="1" customWidth="1"/>
    <col min="5644" max="5644" width="28.5703125" style="1" customWidth="1"/>
    <col min="5645" max="5645" width="15.140625" style="1" customWidth="1"/>
    <col min="5646" max="5646" width="24.28515625" style="1" customWidth="1"/>
    <col min="5647" max="5880" width="11.42578125" style="1"/>
    <col min="5881" max="5881" width="9" style="1" customWidth="1"/>
    <col min="5882" max="5882" width="31.5703125" style="1" customWidth="1"/>
    <col min="5883" max="5883" width="22.140625" style="1" customWidth="1"/>
    <col min="5884" max="5884" width="81.85546875" style="1" customWidth="1"/>
    <col min="5885" max="5885" width="32.7109375" style="1" customWidth="1"/>
    <col min="5886" max="5886" width="42.5703125" style="1" customWidth="1"/>
    <col min="5887" max="5887" width="28" style="1" customWidth="1"/>
    <col min="5888" max="5888" width="37.42578125" style="1" customWidth="1"/>
    <col min="5889" max="5889" width="22.42578125" style="1" customWidth="1"/>
    <col min="5890" max="5890" width="15.42578125" style="1" customWidth="1"/>
    <col min="5891" max="5891" width="23.5703125" style="1" customWidth="1"/>
    <col min="5892" max="5892" width="24.28515625" style="1" customWidth="1"/>
    <col min="5893" max="5893" width="26.85546875" style="1" customWidth="1"/>
    <col min="5894" max="5894" width="26" style="1" customWidth="1"/>
    <col min="5895" max="5895" width="15.140625" style="1" customWidth="1"/>
    <col min="5896" max="5896" width="27.7109375" style="1" customWidth="1"/>
    <col min="5897" max="5897" width="15.140625" style="1" customWidth="1"/>
    <col min="5898" max="5898" width="31.42578125" style="1" customWidth="1"/>
    <col min="5899" max="5899" width="15.140625" style="1" customWidth="1"/>
    <col min="5900" max="5900" width="28.5703125" style="1" customWidth="1"/>
    <col min="5901" max="5901" width="15.140625" style="1" customWidth="1"/>
    <col min="5902" max="5902" width="24.28515625" style="1" customWidth="1"/>
    <col min="5903" max="6136" width="11.42578125" style="1"/>
    <col min="6137" max="6137" width="9" style="1" customWidth="1"/>
    <col min="6138" max="6138" width="31.5703125" style="1" customWidth="1"/>
    <col min="6139" max="6139" width="22.140625" style="1" customWidth="1"/>
    <col min="6140" max="6140" width="81.85546875" style="1" customWidth="1"/>
    <col min="6141" max="6141" width="32.7109375" style="1" customWidth="1"/>
    <col min="6142" max="6142" width="42.5703125" style="1" customWidth="1"/>
    <col min="6143" max="6143" width="28" style="1" customWidth="1"/>
    <col min="6144" max="6144" width="37.42578125" style="1" customWidth="1"/>
    <col min="6145" max="6145" width="22.42578125" style="1" customWidth="1"/>
    <col min="6146" max="6146" width="15.42578125" style="1" customWidth="1"/>
    <col min="6147" max="6147" width="23.5703125" style="1" customWidth="1"/>
    <col min="6148" max="6148" width="24.28515625" style="1" customWidth="1"/>
    <col min="6149" max="6149" width="26.85546875" style="1" customWidth="1"/>
    <col min="6150" max="6150" width="26" style="1" customWidth="1"/>
    <col min="6151" max="6151" width="15.140625" style="1" customWidth="1"/>
    <col min="6152" max="6152" width="27.7109375" style="1" customWidth="1"/>
    <col min="6153" max="6153" width="15.140625" style="1" customWidth="1"/>
    <col min="6154" max="6154" width="31.42578125" style="1" customWidth="1"/>
    <col min="6155" max="6155" width="15.140625" style="1" customWidth="1"/>
    <col min="6156" max="6156" width="28.5703125" style="1" customWidth="1"/>
    <col min="6157" max="6157" width="15.140625" style="1" customWidth="1"/>
    <col min="6158" max="6158" width="24.28515625" style="1" customWidth="1"/>
    <col min="6159" max="6392" width="11.42578125" style="1"/>
    <col min="6393" max="6393" width="9" style="1" customWidth="1"/>
    <col min="6394" max="6394" width="31.5703125" style="1" customWidth="1"/>
    <col min="6395" max="6395" width="22.140625" style="1" customWidth="1"/>
    <col min="6396" max="6396" width="81.85546875" style="1" customWidth="1"/>
    <col min="6397" max="6397" width="32.7109375" style="1" customWidth="1"/>
    <col min="6398" max="6398" width="42.5703125" style="1" customWidth="1"/>
    <col min="6399" max="6399" width="28" style="1" customWidth="1"/>
    <col min="6400" max="6400" width="37.42578125" style="1" customWidth="1"/>
    <col min="6401" max="6401" width="22.42578125" style="1" customWidth="1"/>
    <col min="6402" max="6402" width="15.42578125" style="1" customWidth="1"/>
    <col min="6403" max="6403" width="23.5703125" style="1" customWidth="1"/>
    <col min="6404" max="6404" width="24.28515625" style="1" customWidth="1"/>
    <col min="6405" max="6405" width="26.85546875" style="1" customWidth="1"/>
    <col min="6406" max="6406" width="26" style="1" customWidth="1"/>
    <col min="6407" max="6407" width="15.140625" style="1" customWidth="1"/>
    <col min="6408" max="6408" width="27.7109375" style="1" customWidth="1"/>
    <col min="6409" max="6409" width="15.140625" style="1" customWidth="1"/>
    <col min="6410" max="6410" width="31.42578125" style="1" customWidth="1"/>
    <col min="6411" max="6411" width="15.140625" style="1" customWidth="1"/>
    <col min="6412" max="6412" width="28.5703125" style="1" customWidth="1"/>
    <col min="6413" max="6413" width="15.140625" style="1" customWidth="1"/>
    <col min="6414" max="6414" width="24.28515625" style="1" customWidth="1"/>
    <col min="6415" max="6648" width="11.42578125" style="1"/>
    <col min="6649" max="6649" width="9" style="1" customWidth="1"/>
    <col min="6650" max="6650" width="31.5703125" style="1" customWidth="1"/>
    <col min="6651" max="6651" width="22.140625" style="1" customWidth="1"/>
    <col min="6652" max="6652" width="81.85546875" style="1" customWidth="1"/>
    <col min="6653" max="6653" width="32.7109375" style="1" customWidth="1"/>
    <col min="6654" max="6654" width="42.5703125" style="1" customWidth="1"/>
    <col min="6655" max="6655" width="28" style="1" customWidth="1"/>
    <col min="6656" max="6656" width="37.42578125" style="1" customWidth="1"/>
    <col min="6657" max="6657" width="22.42578125" style="1" customWidth="1"/>
    <col min="6658" max="6658" width="15.42578125" style="1" customWidth="1"/>
    <col min="6659" max="6659" width="23.5703125" style="1" customWidth="1"/>
    <col min="6660" max="6660" width="24.28515625" style="1" customWidth="1"/>
    <col min="6661" max="6661" width="26.85546875" style="1" customWidth="1"/>
    <col min="6662" max="6662" width="26" style="1" customWidth="1"/>
    <col min="6663" max="6663" width="15.140625" style="1" customWidth="1"/>
    <col min="6664" max="6664" width="27.7109375" style="1" customWidth="1"/>
    <col min="6665" max="6665" width="15.140625" style="1" customWidth="1"/>
    <col min="6666" max="6666" width="31.42578125" style="1" customWidth="1"/>
    <col min="6667" max="6667" width="15.140625" style="1" customWidth="1"/>
    <col min="6668" max="6668" width="28.5703125" style="1" customWidth="1"/>
    <col min="6669" max="6669" width="15.140625" style="1" customWidth="1"/>
    <col min="6670" max="6670" width="24.28515625" style="1" customWidth="1"/>
    <col min="6671" max="6904" width="11.42578125" style="1"/>
    <col min="6905" max="6905" width="9" style="1" customWidth="1"/>
    <col min="6906" max="6906" width="31.5703125" style="1" customWidth="1"/>
    <col min="6907" max="6907" width="22.140625" style="1" customWidth="1"/>
    <col min="6908" max="6908" width="81.85546875" style="1" customWidth="1"/>
    <col min="6909" max="6909" width="32.7109375" style="1" customWidth="1"/>
    <col min="6910" max="6910" width="42.5703125" style="1" customWidth="1"/>
    <col min="6911" max="6911" width="28" style="1" customWidth="1"/>
    <col min="6912" max="6912" width="37.42578125" style="1" customWidth="1"/>
    <col min="6913" max="6913" width="22.42578125" style="1" customWidth="1"/>
    <col min="6914" max="6914" width="15.42578125" style="1" customWidth="1"/>
    <col min="6915" max="6915" width="23.5703125" style="1" customWidth="1"/>
    <col min="6916" max="6916" width="24.28515625" style="1" customWidth="1"/>
    <col min="6917" max="6917" width="26.85546875" style="1" customWidth="1"/>
    <col min="6918" max="6918" width="26" style="1" customWidth="1"/>
    <col min="6919" max="6919" width="15.140625" style="1" customWidth="1"/>
    <col min="6920" max="6920" width="27.7109375" style="1" customWidth="1"/>
    <col min="6921" max="6921" width="15.140625" style="1" customWidth="1"/>
    <col min="6922" max="6922" width="31.42578125" style="1" customWidth="1"/>
    <col min="6923" max="6923" width="15.140625" style="1" customWidth="1"/>
    <col min="6924" max="6924" width="28.5703125" style="1" customWidth="1"/>
    <col min="6925" max="6925" width="15.140625" style="1" customWidth="1"/>
    <col min="6926" max="6926" width="24.28515625" style="1" customWidth="1"/>
    <col min="6927" max="7160" width="11.42578125" style="1"/>
    <col min="7161" max="7161" width="9" style="1" customWidth="1"/>
    <col min="7162" max="7162" width="31.5703125" style="1" customWidth="1"/>
    <col min="7163" max="7163" width="22.140625" style="1" customWidth="1"/>
    <col min="7164" max="7164" width="81.85546875" style="1" customWidth="1"/>
    <col min="7165" max="7165" width="32.7109375" style="1" customWidth="1"/>
    <col min="7166" max="7166" width="42.5703125" style="1" customWidth="1"/>
    <col min="7167" max="7167" width="28" style="1" customWidth="1"/>
    <col min="7168" max="7168" width="37.42578125" style="1" customWidth="1"/>
    <col min="7169" max="7169" width="22.42578125" style="1" customWidth="1"/>
    <col min="7170" max="7170" width="15.42578125" style="1" customWidth="1"/>
    <col min="7171" max="7171" width="23.5703125" style="1" customWidth="1"/>
    <col min="7172" max="7172" width="24.28515625" style="1" customWidth="1"/>
    <col min="7173" max="7173" width="26.85546875" style="1" customWidth="1"/>
    <col min="7174" max="7174" width="26" style="1" customWidth="1"/>
    <col min="7175" max="7175" width="15.140625" style="1" customWidth="1"/>
    <col min="7176" max="7176" width="27.7109375" style="1" customWidth="1"/>
    <col min="7177" max="7177" width="15.140625" style="1" customWidth="1"/>
    <col min="7178" max="7178" width="31.42578125" style="1" customWidth="1"/>
    <col min="7179" max="7179" width="15.140625" style="1" customWidth="1"/>
    <col min="7180" max="7180" width="28.5703125" style="1" customWidth="1"/>
    <col min="7181" max="7181" width="15.140625" style="1" customWidth="1"/>
    <col min="7182" max="7182" width="24.28515625" style="1" customWidth="1"/>
    <col min="7183" max="7416" width="11.42578125" style="1"/>
    <col min="7417" max="7417" width="9" style="1" customWidth="1"/>
    <col min="7418" max="7418" width="31.5703125" style="1" customWidth="1"/>
    <col min="7419" max="7419" width="22.140625" style="1" customWidth="1"/>
    <col min="7420" max="7420" width="81.85546875" style="1" customWidth="1"/>
    <col min="7421" max="7421" width="32.7109375" style="1" customWidth="1"/>
    <col min="7422" max="7422" width="42.5703125" style="1" customWidth="1"/>
    <col min="7423" max="7423" width="28" style="1" customWidth="1"/>
    <col min="7424" max="7424" width="37.42578125" style="1" customWidth="1"/>
    <col min="7425" max="7425" width="22.42578125" style="1" customWidth="1"/>
    <col min="7426" max="7426" width="15.42578125" style="1" customWidth="1"/>
    <col min="7427" max="7427" width="23.5703125" style="1" customWidth="1"/>
    <col min="7428" max="7428" width="24.28515625" style="1" customWidth="1"/>
    <col min="7429" max="7429" width="26.85546875" style="1" customWidth="1"/>
    <col min="7430" max="7430" width="26" style="1" customWidth="1"/>
    <col min="7431" max="7431" width="15.140625" style="1" customWidth="1"/>
    <col min="7432" max="7432" width="27.7109375" style="1" customWidth="1"/>
    <col min="7433" max="7433" width="15.140625" style="1" customWidth="1"/>
    <col min="7434" max="7434" width="31.42578125" style="1" customWidth="1"/>
    <col min="7435" max="7435" width="15.140625" style="1" customWidth="1"/>
    <col min="7436" max="7436" width="28.5703125" style="1" customWidth="1"/>
    <col min="7437" max="7437" width="15.140625" style="1" customWidth="1"/>
    <col min="7438" max="7438" width="24.28515625" style="1" customWidth="1"/>
    <col min="7439" max="7672" width="11.42578125" style="1"/>
    <col min="7673" max="7673" width="9" style="1" customWidth="1"/>
    <col min="7674" max="7674" width="31.5703125" style="1" customWidth="1"/>
    <col min="7675" max="7675" width="22.140625" style="1" customWidth="1"/>
    <col min="7676" max="7676" width="81.85546875" style="1" customWidth="1"/>
    <col min="7677" max="7677" width="32.7109375" style="1" customWidth="1"/>
    <col min="7678" max="7678" width="42.5703125" style="1" customWidth="1"/>
    <col min="7679" max="7679" width="28" style="1" customWidth="1"/>
    <col min="7680" max="7680" width="37.42578125" style="1" customWidth="1"/>
    <col min="7681" max="7681" width="22.42578125" style="1" customWidth="1"/>
    <col min="7682" max="7682" width="15.42578125" style="1" customWidth="1"/>
    <col min="7683" max="7683" width="23.5703125" style="1" customWidth="1"/>
    <col min="7684" max="7684" width="24.28515625" style="1" customWidth="1"/>
    <col min="7685" max="7685" width="26.85546875" style="1" customWidth="1"/>
    <col min="7686" max="7686" width="26" style="1" customWidth="1"/>
    <col min="7687" max="7687" width="15.140625" style="1" customWidth="1"/>
    <col min="7688" max="7688" width="27.7109375" style="1" customWidth="1"/>
    <col min="7689" max="7689" width="15.140625" style="1" customWidth="1"/>
    <col min="7690" max="7690" width="31.42578125" style="1" customWidth="1"/>
    <col min="7691" max="7691" width="15.140625" style="1" customWidth="1"/>
    <col min="7692" max="7692" width="28.5703125" style="1" customWidth="1"/>
    <col min="7693" max="7693" width="15.140625" style="1" customWidth="1"/>
    <col min="7694" max="7694" width="24.28515625" style="1" customWidth="1"/>
    <col min="7695" max="7928" width="11.42578125" style="1"/>
    <col min="7929" max="7929" width="9" style="1" customWidth="1"/>
    <col min="7930" max="7930" width="31.5703125" style="1" customWidth="1"/>
    <col min="7931" max="7931" width="22.140625" style="1" customWidth="1"/>
    <col min="7932" max="7932" width="81.85546875" style="1" customWidth="1"/>
    <col min="7933" max="7933" width="32.7109375" style="1" customWidth="1"/>
    <col min="7934" max="7934" width="42.5703125" style="1" customWidth="1"/>
    <col min="7935" max="7935" width="28" style="1" customWidth="1"/>
    <col min="7936" max="7936" width="37.42578125" style="1" customWidth="1"/>
    <col min="7937" max="7937" width="22.42578125" style="1" customWidth="1"/>
    <col min="7938" max="7938" width="15.42578125" style="1" customWidth="1"/>
    <col min="7939" max="7939" width="23.5703125" style="1" customWidth="1"/>
    <col min="7940" max="7940" width="24.28515625" style="1" customWidth="1"/>
    <col min="7941" max="7941" width="26.85546875" style="1" customWidth="1"/>
    <col min="7942" max="7942" width="26" style="1" customWidth="1"/>
    <col min="7943" max="7943" width="15.140625" style="1" customWidth="1"/>
    <col min="7944" max="7944" width="27.7109375" style="1" customWidth="1"/>
    <col min="7945" max="7945" width="15.140625" style="1" customWidth="1"/>
    <col min="7946" max="7946" width="31.42578125" style="1" customWidth="1"/>
    <col min="7947" max="7947" width="15.140625" style="1" customWidth="1"/>
    <col min="7948" max="7948" width="28.5703125" style="1" customWidth="1"/>
    <col min="7949" max="7949" width="15.140625" style="1" customWidth="1"/>
    <col min="7950" max="7950" width="24.28515625" style="1" customWidth="1"/>
    <col min="7951" max="8184" width="11.42578125" style="1"/>
    <col min="8185" max="8185" width="9" style="1" customWidth="1"/>
    <col min="8186" max="8186" width="31.5703125" style="1" customWidth="1"/>
    <col min="8187" max="8187" width="22.140625" style="1" customWidth="1"/>
    <col min="8188" max="8188" width="81.85546875" style="1" customWidth="1"/>
    <col min="8189" max="8189" width="32.7109375" style="1" customWidth="1"/>
    <col min="8190" max="8190" width="42.5703125" style="1" customWidth="1"/>
    <col min="8191" max="8191" width="28" style="1" customWidth="1"/>
    <col min="8192" max="8192" width="37.42578125" style="1" customWidth="1"/>
    <col min="8193" max="8193" width="22.42578125" style="1" customWidth="1"/>
    <col min="8194" max="8194" width="15.42578125" style="1" customWidth="1"/>
    <col min="8195" max="8195" width="23.5703125" style="1" customWidth="1"/>
    <col min="8196" max="8196" width="24.28515625" style="1" customWidth="1"/>
    <col min="8197" max="8197" width="26.85546875" style="1" customWidth="1"/>
    <col min="8198" max="8198" width="26" style="1" customWidth="1"/>
    <col min="8199" max="8199" width="15.140625" style="1" customWidth="1"/>
    <col min="8200" max="8200" width="27.7109375" style="1" customWidth="1"/>
    <col min="8201" max="8201" width="15.140625" style="1" customWidth="1"/>
    <col min="8202" max="8202" width="31.42578125" style="1" customWidth="1"/>
    <col min="8203" max="8203" width="15.140625" style="1" customWidth="1"/>
    <col min="8204" max="8204" width="28.5703125" style="1" customWidth="1"/>
    <col min="8205" max="8205" width="15.140625" style="1" customWidth="1"/>
    <col min="8206" max="8206" width="24.28515625" style="1" customWidth="1"/>
    <col min="8207" max="8440" width="11.42578125" style="1"/>
    <col min="8441" max="8441" width="9" style="1" customWidth="1"/>
    <col min="8442" max="8442" width="31.5703125" style="1" customWidth="1"/>
    <col min="8443" max="8443" width="22.140625" style="1" customWidth="1"/>
    <col min="8444" max="8444" width="81.85546875" style="1" customWidth="1"/>
    <col min="8445" max="8445" width="32.7109375" style="1" customWidth="1"/>
    <col min="8446" max="8446" width="42.5703125" style="1" customWidth="1"/>
    <col min="8447" max="8447" width="28" style="1" customWidth="1"/>
    <col min="8448" max="8448" width="37.42578125" style="1" customWidth="1"/>
    <col min="8449" max="8449" width="22.42578125" style="1" customWidth="1"/>
    <col min="8450" max="8450" width="15.42578125" style="1" customWidth="1"/>
    <col min="8451" max="8451" width="23.5703125" style="1" customWidth="1"/>
    <col min="8452" max="8452" width="24.28515625" style="1" customWidth="1"/>
    <col min="8453" max="8453" width="26.85546875" style="1" customWidth="1"/>
    <col min="8454" max="8454" width="26" style="1" customWidth="1"/>
    <col min="8455" max="8455" width="15.140625" style="1" customWidth="1"/>
    <col min="8456" max="8456" width="27.7109375" style="1" customWidth="1"/>
    <col min="8457" max="8457" width="15.140625" style="1" customWidth="1"/>
    <col min="8458" max="8458" width="31.42578125" style="1" customWidth="1"/>
    <col min="8459" max="8459" width="15.140625" style="1" customWidth="1"/>
    <col min="8460" max="8460" width="28.5703125" style="1" customWidth="1"/>
    <col min="8461" max="8461" width="15.140625" style="1" customWidth="1"/>
    <col min="8462" max="8462" width="24.28515625" style="1" customWidth="1"/>
    <col min="8463" max="8696" width="11.42578125" style="1"/>
    <col min="8697" max="8697" width="9" style="1" customWidth="1"/>
    <col min="8698" max="8698" width="31.5703125" style="1" customWidth="1"/>
    <col min="8699" max="8699" width="22.140625" style="1" customWidth="1"/>
    <col min="8700" max="8700" width="81.85546875" style="1" customWidth="1"/>
    <col min="8701" max="8701" width="32.7109375" style="1" customWidth="1"/>
    <col min="8702" max="8702" width="42.5703125" style="1" customWidth="1"/>
    <col min="8703" max="8703" width="28" style="1" customWidth="1"/>
    <col min="8704" max="8704" width="37.42578125" style="1" customWidth="1"/>
    <col min="8705" max="8705" width="22.42578125" style="1" customWidth="1"/>
    <col min="8706" max="8706" width="15.42578125" style="1" customWidth="1"/>
    <col min="8707" max="8707" width="23.5703125" style="1" customWidth="1"/>
    <col min="8708" max="8708" width="24.28515625" style="1" customWidth="1"/>
    <col min="8709" max="8709" width="26.85546875" style="1" customWidth="1"/>
    <col min="8710" max="8710" width="26" style="1" customWidth="1"/>
    <col min="8711" max="8711" width="15.140625" style="1" customWidth="1"/>
    <col min="8712" max="8712" width="27.7109375" style="1" customWidth="1"/>
    <col min="8713" max="8713" width="15.140625" style="1" customWidth="1"/>
    <col min="8714" max="8714" width="31.42578125" style="1" customWidth="1"/>
    <col min="8715" max="8715" width="15.140625" style="1" customWidth="1"/>
    <col min="8716" max="8716" width="28.5703125" style="1" customWidth="1"/>
    <col min="8717" max="8717" width="15.140625" style="1" customWidth="1"/>
    <col min="8718" max="8718" width="24.28515625" style="1" customWidth="1"/>
    <col min="8719" max="8952" width="11.42578125" style="1"/>
    <col min="8953" max="8953" width="9" style="1" customWidth="1"/>
    <col min="8954" max="8954" width="31.5703125" style="1" customWidth="1"/>
    <col min="8955" max="8955" width="22.140625" style="1" customWidth="1"/>
    <col min="8956" max="8956" width="81.85546875" style="1" customWidth="1"/>
    <col min="8957" max="8957" width="32.7109375" style="1" customWidth="1"/>
    <col min="8958" max="8958" width="42.5703125" style="1" customWidth="1"/>
    <col min="8959" max="8959" width="28" style="1" customWidth="1"/>
    <col min="8960" max="8960" width="37.42578125" style="1" customWidth="1"/>
    <col min="8961" max="8961" width="22.42578125" style="1" customWidth="1"/>
    <col min="8962" max="8962" width="15.42578125" style="1" customWidth="1"/>
    <col min="8963" max="8963" width="23.5703125" style="1" customWidth="1"/>
    <col min="8964" max="8964" width="24.28515625" style="1" customWidth="1"/>
    <col min="8965" max="8965" width="26.85546875" style="1" customWidth="1"/>
    <col min="8966" max="8966" width="26" style="1" customWidth="1"/>
    <col min="8967" max="8967" width="15.140625" style="1" customWidth="1"/>
    <col min="8968" max="8968" width="27.7109375" style="1" customWidth="1"/>
    <col min="8969" max="8969" width="15.140625" style="1" customWidth="1"/>
    <col min="8970" max="8970" width="31.42578125" style="1" customWidth="1"/>
    <col min="8971" max="8971" width="15.140625" style="1" customWidth="1"/>
    <col min="8972" max="8972" width="28.5703125" style="1" customWidth="1"/>
    <col min="8973" max="8973" width="15.140625" style="1" customWidth="1"/>
    <col min="8974" max="8974" width="24.28515625" style="1" customWidth="1"/>
    <col min="8975" max="9208" width="11.42578125" style="1"/>
    <col min="9209" max="9209" width="9" style="1" customWidth="1"/>
    <col min="9210" max="9210" width="31.5703125" style="1" customWidth="1"/>
    <col min="9211" max="9211" width="22.140625" style="1" customWidth="1"/>
    <col min="9212" max="9212" width="81.85546875" style="1" customWidth="1"/>
    <col min="9213" max="9213" width="32.7109375" style="1" customWidth="1"/>
    <col min="9214" max="9214" width="42.5703125" style="1" customWidth="1"/>
    <col min="9215" max="9215" width="28" style="1" customWidth="1"/>
    <col min="9216" max="9216" width="37.42578125" style="1" customWidth="1"/>
    <col min="9217" max="9217" width="22.42578125" style="1" customWidth="1"/>
    <col min="9218" max="9218" width="15.42578125" style="1" customWidth="1"/>
    <col min="9219" max="9219" width="23.5703125" style="1" customWidth="1"/>
    <col min="9220" max="9220" width="24.28515625" style="1" customWidth="1"/>
    <col min="9221" max="9221" width="26.85546875" style="1" customWidth="1"/>
    <col min="9222" max="9222" width="26" style="1" customWidth="1"/>
    <col min="9223" max="9223" width="15.140625" style="1" customWidth="1"/>
    <col min="9224" max="9224" width="27.7109375" style="1" customWidth="1"/>
    <col min="9225" max="9225" width="15.140625" style="1" customWidth="1"/>
    <col min="9226" max="9226" width="31.42578125" style="1" customWidth="1"/>
    <col min="9227" max="9227" width="15.140625" style="1" customWidth="1"/>
    <col min="9228" max="9228" width="28.5703125" style="1" customWidth="1"/>
    <col min="9229" max="9229" width="15.140625" style="1" customWidth="1"/>
    <col min="9230" max="9230" width="24.28515625" style="1" customWidth="1"/>
    <col min="9231" max="9464" width="11.42578125" style="1"/>
    <col min="9465" max="9465" width="9" style="1" customWidth="1"/>
    <col min="9466" max="9466" width="31.5703125" style="1" customWidth="1"/>
    <col min="9467" max="9467" width="22.140625" style="1" customWidth="1"/>
    <col min="9468" max="9468" width="81.85546875" style="1" customWidth="1"/>
    <col min="9469" max="9469" width="32.7109375" style="1" customWidth="1"/>
    <col min="9470" max="9470" width="42.5703125" style="1" customWidth="1"/>
    <col min="9471" max="9471" width="28" style="1" customWidth="1"/>
    <col min="9472" max="9472" width="37.42578125" style="1" customWidth="1"/>
    <col min="9473" max="9473" width="22.42578125" style="1" customWidth="1"/>
    <col min="9474" max="9474" width="15.42578125" style="1" customWidth="1"/>
    <col min="9475" max="9475" width="23.5703125" style="1" customWidth="1"/>
    <col min="9476" max="9476" width="24.28515625" style="1" customWidth="1"/>
    <col min="9477" max="9477" width="26.85546875" style="1" customWidth="1"/>
    <col min="9478" max="9478" width="26" style="1" customWidth="1"/>
    <col min="9479" max="9479" width="15.140625" style="1" customWidth="1"/>
    <col min="9480" max="9480" width="27.7109375" style="1" customWidth="1"/>
    <col min="9481" max="9481" width="15.140625" style="1" customWidth="1"/>
    <col min="9482" max="9482" width="31.42578125" style="1" customWidth="1"/>
    <col min="9483" max="9483" width="15.140625" style="1" customWidth="1"/>
    <col min="9484" max="9484" width="28.5703125" style="1" customWidth="1"/>
    <col min="9485" max="9485" width="15.140625" style="1" customWidth="1"/>
    <col min="9486" max="9486" width="24.28515625" style="1" customWidth="1"/>
    <col min="9487" max="9720" width="11.42578125" style="1"/>
    <col min="9721" max="9721" width="9" style="1" customWidth="1"/>
    <col min="9722" max="9722" width="31.5703125" style="1" customWidth="1"/>
    <col min="9723" max="9723" width="22.140625" style="1" customWidth="1"/>
    <col min="9724" max="9724" width="81.85546875" style="1" customWidth="1"/>
    <col min="9725" max="9725" width="32.7109375" style="1" customWidth="1"/>
    <col min="9726" max="9726" width="42.5703125" style="1" customWidth="1"/>
    <col min="9727" max="9727" width="28" style="1" customWidth="1"/>
    <col min="9728" max="9728" width="37.42578125" style="1" customWidth="1"/>
    <col min="9729" max="9729" width="22.42578125" style="1" customWidth="1"/>
    <col min="9730" max="9730" width="15.42578125" style="1" customWidth="1"/>
    <col min="9731" max="9731" width="23.5703125" style="1" customWidth="1"/>
    <col min="9732" max="9732" width="24.28515625" style="1" customWidth="1"/>
    <col min="9733" max="9733" width="26.85546875" style="1" customWidth="1"/>
    <col min="9734" max="9734" width="26" style="1" customWidth="1"/>
    <col min="9735" max="9735" width="15.140625" style="1" customWidth="1"/>
    <col min="9736" max="9736" width="27.7109375" style="1" customWidth="1"/>
    <col min="9737" max="9737" width="15.140625" style="1" customWidth="1"/>
    <col min="9738" max="9738" width="31.42578125" style="1" customWidth="1"/>
    <col min="9739" max="9739" width="15.140625" style="1" customWidth="1"/>
    <col min="9740" max="9740" width="28.5703125" style="1" customWidth="1"/>
    <col min="9741" max="9741" width="15.140625" style="1" customWidth="1"/>
    <col min="9742" max="9742" width="24.28515625" style="1" customWidth="1"/>
    <col min="9743" max="9976" width="11.42578125" style="1"/>
    <col min="9977" max="9977" width="9" style="1" customWidth="1"/>
    <col min="9978" max="9978" width="31.5703125" style="1" customWidth="1"/>
    <col min="9979" max="9979" width="22.140625" style="1" customWidth="1"/>
    <col min="9980" max="9980" width="81.85546875" style="1" customWidth="1"/>
    <col min="9981" max="9981" width="32.7109375" style="1" customWidth="1"/>
    <col min="9982" max="9982" width="42.5703125" style="1" customWidth="1"/>
    <col min="9983" max="9983" width="28" style="1" customWidth="1"/>
    <col min="9984" max="9984" width="37.42578125" style="1" customWidth="1"/>
    <col min="9985" max="9985" width="22.42578125" style="1" customWidth="1"/>
    <col min="9986" max="9986" width="15.42578125" style="1" customWidth="1"/>
    <col min="9987" max="9987" width="23.5703125" style="1" customWidth="1"/>
    <col min="9988" max="9988" width="24.28515625" style="1" customWidth="1"/>
    <col min="9989" max="9989" width="26.85546875" style="1" customWidth="1"/>
    <col min="9990" max="9990" width="26" style="1" customWidth="1"/>
    <col min="9991" max="9991" width="15.140625" style="1" customWidth="1"/>
    <col min="9992" max="9992" width="27.7109375" style="1" customWidth="1"/>
    <col min="9993" max="9993" width="15.140625" style="1" customWidth="1"/>
    <col min="9994" max="9994" width="31.42578125" style="1" customWidth="1"/>
    <col min="9995" max="9995" width="15.140625" style="1" customWidth="1"/>
    <col min="9996" max="9996" width="28.5703125" style="1" customWidth="1"/>
    <col min="9997" max="9997" width="15.140625" style="1" customWidth="1"/>
    <col min="9998" max="9998" width="24.28515625" style="1" customWidth="1"/>
    <col min="9999" max="10232" width="11.42578125" style="1"/>
    <col min="10233" max="10233" width="9" style="1" customWidth="1"/>
    <col min="10234" max="10234" width="31.5703125" style="1" customWidth="1"/>
    <col min="10235" max="10235" width="22.140625" style="1" customWidth="1"/>
    <col min="10236" max="10236" width="81.85546875" style="1" customWidth="1"/>
    <col min="10237" max="10237" width="32.7109375" style="1" customWidth="1"/>
    <col min="10238" max="10238" width="42.5703125" style="1" customWidth="1"/>
    <col min="10239" max="10239" width="28" style="1" customWidth="1"/>
    <col min="10240" max="10240" width="37.42578125" style="1" customWidth="1"/>
    <col min="10241" max="10241" width="22.42578125" style="1" customWidth="1"/>
    <col min="10242" max="10242" width="15.42578125" style="1" customWidth="1"/>
    <col min="10243" max="10243" width="23.5703125" style="1" customWidth="1"/>
    <col min="10244" max="10244" width="24.28515625" style="1" customWidth="1"/>
    <col min="10245" max="10245" width="26.85546875" style="1" customWidth="1"/>
    <col min="10246" max="10246" width="26" style="1" customWidth="1"/>
    <col min="10247" max="10247" width="15.140625" style="1" customWidth="1"/>
    <col min="10248" max="10248" width="27.7109375" style="1" customWidth="1"/>
    <col min="10249" max="10249" width="15.140625" style="1" customWidth="1"/>
    <col min="10250" max="10250" width="31.42578125" style="1" customWidth="1"/>
    <col min="10251" max="10251" width="15.140625" style="1" customWidth="1"/>
    <col min="10252" max="10252" width="28.5703125" style="1" customWidth="1"/>
    <col min="10253" max="10253" width="15.140625" style="1" customWidth="1"/>
    <col min="10254" max="10254" width="24.28515625" style="1" customWidth="1"/>
    <col min="10255" max="10488" width="11.42578125" style="1"/>
    <col min="10489" max="10489" width="9" style="1" customWidth="1"/>
    <col min="10490" max="10490" width="31.5703125" style="1" customWidth="1"/>
    <col min="10491" max="10491" width="22.140625" style="1" customWidth="1"/>
    <col min="10492" max="10492" width="81.85546875" style="1" customWidth="1"/>
    <col min="10493" max="10493" width="32.7109375" style="1" customWidth="1"/>
    <col min="10494" max="10494" width="42.5703125" style="1" customWidth="1"/>
    <col min="10495" max="10495" width="28" style="1" customWidth="1"/>
    <col min="10496" max="10496" width="37.42578125" style="1" customWidth="1"/>
    <col min="10497" max="10497" width="22.42578125" style="1" customWidth="1"/>
    <col min="10498" max="10498" width="15.42578125" style="1" customWidth="1"/>
    <col min="10499" max="10499" width="23.5703125" style="1" customWidth="1"/>
    <col min="10500" max="10500" width="24.28515625" style="1" customWidth="1"/>
    <col min="10501" max="10501" width="26.85546875" style="1" customWidth="1"/>
    <col min="10502" max="10502" width="26" style="1" customWidth="1"/>
    <col min="10503" max="10503" width="15.140625" style="1" customWidth="1"/>
    <col min="10504" max="10504" width="27.7109375" style="1" customWidth="1"/>
    <col min="10505" max="10505" width="15.140625" style="1" customWidth="1"/>
    <col min="10506" max="10506" width="31.42578125" style="1" customWidth="1"/>
    <col min="10507" max="10507" width="15.140625" style="1" customWidth="1"/>
    <col min="10508" max="10508" width="28.5703125" style="1" customWidth="1"/>
    <col min="10509" max="10509" width="15.140625" style="1" customWidth="1"/>
    <col min="10510" max="10510" width="24.28515625" style="1" customWidth="1"/>
    <col min="10511" max="10744" width="11.42578125" style="1"/>
    <col min="10745" max="10745" width="9" style="1" customWidth="1"/>
    <col min="10746" max="10746" width="31.5703125" style="1" customWidth="1"/>
    <col min="10747" max="10747" width="22.140625" style="1" customWidth="1"/>
    <col min="10748" max="10748" width="81.85546875" style="1" customWidth="1"/>
    <col min="10749" max="10749" width="32.7109375" style="1" customWidth="1"/>
    <col min="10750" max="10750" width="42.5703125" style="1" customWidth="1"/>
    <col min="10751" max="10751" width="28" style="1" customWidth="1"/>
    <col min="10752" max="10752" width="37.42578125" style="1" customWidth="1"/>
    <col min="10753" max="10753" width="22.42578125" style="1" customWidth="1"/>
    <col min="10754" max="10754" width="15.42578125" style="1" customWidth="1"/>
    <col min="10755" max="10755" width="23.5703125" style="1" customWidth="1"/>
    <col min="10756" max="10756" width="24.28515625" style="1" customWidth="1"/>
    <col min="10757" max="10757" width="26.85546875" style="1" customWidth="1"/>
    <col min="10758" max="10758" width="26" style="1" customWidth="1"/>
    <col min="10759" max="10759" width="15.140625" style="1" customWidth="1"/>
    <col min="10760" max="10760" width="27.7109375" style="1" customWidth="1"/>
    <col min="10761" max="10761" width="15.140625" style="1" customWidth="1"/>
    <col min="10762" max="10762" width="31.42578125" style="1" customWidth="1"/>
    <col min="10763" max="10763" width="15.140625" style="1" customWidth="1"/>
    <col min="10764" max="10764" width="28.5703125" style="1" customWidth="1"/>
    <col min="10765" max="10765" width="15.140625" style="1" customWidth="1"/>
    <col min="10766" max="10766" width="24.28515625" style="1" customWidth="1"/>
    <col min="10767" max="11000" width="11.42578125" style="1"/>
    <col min="11001" max="11001" width="9" style="1" customWidth="1"/>
    <col min="11002" max="11002" width="31.5703125" style="1" customWidth="1"/>
    <col min="11003" max="11003" width="22.140625" style="1" customWidth="1"/>
    <col min="11004" max="11004" width="81.85546875" style="1" customWidth="1"/>
    <col min="11005" max="11005" width="32.7109375" style="1" customWidth="1"/>
    <col min="11006" max="11006" width="42.5703125" style="1" customWidth="1"/>
    <col min="11007" max="11007" width="28" style="1" customWidth="1"/>
    <col min="11008" max="11008" width="37.42578125" style="1" customWidth="1"/>
    <col min="11009" max="11009" width="22.42578125" style="1" customWidth="1"/>
    <col min="11010" max="11010" width="15.42578125" style="1" customWidth="1"/>
    <col min="11011" max="11011" width="23.5703125" style="1" customWidth="1"/>
    <col min="11012" max="11012" width="24.28515625" style="1" customWidth="1"/>
    <col min="11013" max="11013" width="26.85546875" style="1" customWidth="1"/>
    <col min="11014" max="11014" width="26" style="1" customWidth="1"/>
    <col min="11015" max="11015" width="15.140625" style="1" customWidth="1"/>
    <col min="11016" max="11016" width="27.7109375" style="1" customWidth="1"/>
    <col min="11017" max="11017" width="15.140625" style="1" customWidth="1"/>
    <col min="11018" max="11018" width="31.42578125" style="1" customWidth="1"/>
    <col min="11019" max="11019" width="15.140625" style="1" customWidth="1"/>
    <col min="11020" max="11020" width="28.5703125" style="1" customWidth="1"/>
    <col min="11021" max="11021" width="15.140625" style="1" customWidth="1"/>
    <col min="11022" max="11022" width="24.28515625" style="1" customWidth="1"/>
    <col min="11023" max="11256" width="11.42578125" style="1"/>
    <col min="11257" max="11257" width="9" style="1" customWidth="1"/>
    <col min="11258" max="11258" width="31.5703125" style="1" customWidth="1"/>
    <col min="11259" max="11259" width="22.140625" style="1" customWidth="1"/>
    <col min="11260" max="11260" width="81.85546875" style="1" customWidth="1"/>
    <col min="11261" max="11261" width="32.7109375" style="1" customWidth="1"/>
    <col min="11262" max="11262" width="42.5703125" style="1" customWidth="1"/>
    <col min="11263" max="11263" width="28" style="1" customWidth="1"/>
    <col min="11264" max="11264" width="37.42578125" style="1" customWidth="1"/>
    <col min="11265" max="11265" width="22.42578125" style="1" customWidth="1"/>
    <col min="11266" max="11266" width="15.42578125" style="1" customWidth="1"/>
    <col min="11267" max="11267" width="23.5703125" style="1" customWidth="1"/>
    <col min="11268" max="11268" width="24.28515625" style="1" customWidth="1"/>
    <col min="11269" max="11269" width="26.85546875" style="1" customWidth="1"/>
    <col min="11270" max="11270" width="26" style="1" customWidth="1"/>
    <col min="11271" max="11271" width="15.140625" style="1" customWidth="1"/>
    <col min="11272" max="11272" width="27.7109375" style="1" customWidth="1"/>
    <col min="11273" max="11273" width="15.140625" style="1" customWidth="1"/>
    <col min="11274" max="11274" width="31.42578125" style="1" customWidth="1"/>
    <col min="11275" max="11275" width="15.140625" style="1" customWidth="1"/>
    <col min="11276" max="11276" width="28.5703125" style="1" customWidth="1"/>
    <col min="11277" max="11277" width="15.140625" style="1" customWidth="1"/>
    <col min="11278" max="11278" width="24.28515625" style="1" customWidth="1"/>
    <col min="11279" max="11512" width="11.42578125" style="1"/>
    <col min="11513" max="11513" width="9" style="1" customWidth="1"/>
    <col min="11514" max="11514" width="31.5703125" style="1" customWidth="1"/>
    <col min="11515" max="11515" width="22.140625" style="1" customWidth="1"/>
    <col min="11516" max="11516" width="81.85546875" style="1" customWidth="1"/>
    <col min="11517" max="11517" width="32.7109375" style="1" customWidth="1"/>
    <col min="11518" max="11518" width="42.5703125" style="1" customWidth="1"/>
    <col min="11519" max="11519" width="28" style="1" customWidth="1"/>
    <col min="11520" max="11520" width="37.42578125" style="1" customWidth="1"/>
    <col min="11521" max="11521" width="22.42578125" style="1" customWidth="1"/>
    <col min="11522" max="11522" width="15.42578125" style="1" customWidth="1"/>
    <col min="11523" max="11523" width="23.5703125" style="1" customWidth="1"/>
    <col min="11524" max="11524" width="24.28515625" style="1" customWidth="1"/>
    <col min="11525" max="11525" width="26.85546875" style="1" customWidth="1"/>
    <col min="11526" max="11526" width="26" style="1" customWidth="1"/>
    <col min="11527" max="11527" width="15.140625" style="1" customWidth="1"/>
    <col min="11528" max="11528" width="27.7109375" style="1" customWidth="1"/>
    <col min="11529" max="11529" width="15.140625" style="1" customWidth="1"/>
    <col min="11530" max="11530" width="31.42578125" style="1" customWidth="1"/>
    <col min="11531" max="11531" width="15.140625" style="1" customWidth="1"/>
    <col min="11532" max="11532" width="28.5703125" style="1" customWidth="1"/>
    <col min="11533" max="11533" width="15.140625" style="1" customWidth="1"/>
    <col min="11534" max="11534" width="24.28515625" style="1" customWidth="1"/>
    <col min="11535" max="11768" width="11.42578125" style="1"/>
    <col min="11769" max="11769" width="9" style="1" customWidth="1"/>
    <col min="11770" max="11770" width="31.5703125" style="1" customWidth="1"/>
    <col min="11771" max="11771" width="22.140625" style="1" customWidth="1"/>
    <col min="11772" max="11772" width="81.85546875" style="1" customWidth="1"/>
    <col min="11773" max="11773" width="32.7109375" style="1" customWidth="1"/>
    <col min="11774" max="11774" width="42.5703125" style="1" customWidth="1"/>
    <col min="11775" max="11775" width="28" style="1" customWidth="1"/>
    <col min="11776" max="11776" width="37.42578125" style="1" customWidth="1"/>
    <col min="11777" max="11777" width="22.42578125" style="1" customWidth="1"/>
    <col min="11778" max="11778" width="15.42578125" style="1" customWidth="1"/>
    <col min="11779" max="11779" width="23.5703125" style="1" customWidth="1"/>
    <col min="11780" max="11780" width="24.28515625" style="1" customWidth="1"/>
    <col min="11781" max="11781" width="26.85546875" style="1" customWidth="1"/>
    <col min="11782" max="11782" width="26" style="1" customWidth="1"/>
    <col min="11783" max="11783" width="15.140625" style="1" customWidth="1"/>
    <col min="11784" max="11784" width="27.7109375" style="1" customWidth="1"/>
    <col min="11785" max="11785" width="15.140625" style="1" customWidth="1"/>
    <col min="11786" max="11786" width="31.42578125" style="1" customWidth="1"/>
    <col min="11787" max="11787" width="15.140625" style="1" customWidth="1"/>
    <col min="11788" max="11788" width="28.5703125" style="1" customWidth="1"/>
    <col min="11789" max="11789" width="15.140625" style="1" customWidth="1"/>
    <col min="11790" max="11790" width="24.28515625" style="1" customWidth="1"/>
    <col min="11791" max="12024" width="11.42578125" style="1"/>
    <col min="12025" max="12025" width="9" style="1" customWidth="1"/>
    <col min="12026" max="12026" width="31.5703125" style="1" customWidth="1"/>
    <col min="12027" max="12027" width="22.140625" style="1" customWidth="1"/>
    <col min="12028" max="12028" width="81.85546875" style="1" customWidth="1"/>
    <col min="12029" max="12029" width="32.7109375" style="1" customWidth="1"/>
    <col min="12030" max="12030" width="42.5703125" style="1" customWidth="1"/>
    <col min="12031" max="12031" width="28" style="1" customWidth="1"/>
    <col min="12032" max="12032" width="37.42578125" style="1" customWidth="1"/>
    <col min="12033" max="12033" width="22.42578125" style="1" customWidth="1"/>
    <col min="12034" max="12034" width="15.42578125" style="1" customWidth="1"/>
    <col min="12035" max="12035" width="23.5703125" style="1" customWidth="1"/>
    <col min="12036" max="12036" width="24.28515625" style="1" customWidth="1"/>
    <col min="12037" max="12037" width="26.85546875" style="1" customWidth="1"/>
    <col min="12038" max="12038" width="26" style="1" customWidth="1"/>
    <col min="12039" max="12039" width="15.140625" style="1" customWidth="1"/>
    <col min="12040" max="12040" width="27.7109375" style="1" customWidth="1"/>
    <col min="12041" max="12041" width="15.140625" style="1" customWidth="1"/>
    <col min="12042" max="12042" width="31.42578125" style="1" customWidth="1"/>
    <col min="12043" max="12043" width="15.140625" style="1" customWidth="1"/>
    <col min="12044" max="12044" width="28.5703125" style="1" customWidth="1"/>
    <col min="12045" max="12045" width="15.140625" style="1" customWidth="1"/>
    <col min="12046" max="12046" width="24.28515625" style="1" customWidth="1"/>
    <col min="12047" max="12280" width="11.42578125" style="1"/>
    <col min="12281" max="12281" width="9" style="1" customWidth="1"/>
    <col min="12282" max="12282" width="31.5703125" style="1" customWidth="1"/>
    <col min="12283" max="12283" width="22.140625" style="1" customWidth="1"/>
    <col min="12284" max="12284" width="81.85546875" style="1" customWidth="1"/>
    <col min="12285" max="12285" width="32.7109375" style="1" customWidth="1"/>
    <col min="12286" max="12286" width="42.5703125" style="1" customWidth="1"/>
    <col min="12287" max="12287" width="28" style="1" customWidth="1"/>
    <col min="12288" max="12288" width="37.42578125" style="1" customWidth="1"/>
    <col min="12289" max="12289" width="22.42578125" style="1" customWidth="1"/>
    <col min="12290" max="12290" width="15.42578125" style="1" customWidth="1"/>
    <col min="12291" max="12291" width="23.5703125" style="1" customWidth="1"/>
    <col min="12292" max="12292" width="24.28515625" style="1" customWidth="1"/>
    <col min="12293" max="12293" width="26.85546875" style="1" customWidth="1"/>
    <col min="12294" max="12294" width="26" style="1" customWidth="1"/>
    <col min="12295" max="12295" width="15.140625" style="1" customWidth="1"/>
    <col min="12296" max="12296" width="27.7109375" style="1" customWidth="1"/>
    <col min="12297" max="12297" width="15.140625" style="1" customWidth="1"/>
    <col min="12298" max="12298" width="31.42578125" style="1" customWidth="1"/>
    <col min="12299" max="12299" width="15.140625" style="1" customWidth="1"/>
    <col min="12300" max="12300" width="28.5703125" style="1" customWidth="1"/>
    <col min="12301" max="12301" width="15.140625" style="1" customWidth="1"/>
    <col min="12302" max="12302" width="24.28515625" style="1" customWidth="1"/>
    <col min="12303" max="12536" width="11.42578125" style="1"/>
    <col min="12537" max="12537" width="9" style="1" customWidth="1"/>
    <col min="12538" max="12538" width="31.5703125" style="1" customWidth="1"/>
    <col min="12539" max="12539" width="22.140625" style="1" customWidth="1"/>
    <col min="12540" max="12540" width="81.85546875" style="1" customWidth="1"/>
    <col min="12541" max="12541" width="32.7109375" style="1" customWidth="1"/>
    <col min="12542" max="12542" width="42.5703125" style="1" customWidth="1"/>
    <col min="12543" max="12543" width="28" style="1" customWidth="1"/>
    <col min="12544" max="12544" width="37.42578125" style="1" customWidth="1"/>
    <col min="12545" max="12545" width="22.42578125" style="1" customWidth="1"/>
    <col min="12546" max="12546" width="15.42578125" style="1" customWidth="1"/>
    <col min="12547" max="12547" width="23.5703125" style="1" customWidth="1"/>
    <col min="12548" max="12548" width="24.28515625" style="1" customWidth="1"/>
    <col min="12549" max="12549" width="26.85546875" style="1" customWidth="1"/>
    <col min="12550" max="12550" width="26" style="1" customWidth="1"/>
    <col min="12551" max="12551" width="15.140625" style="1" customWidth="1"/>
    <col min="12552" max="12552" width="27.7109375" style="1" customWidth="1"/>
    <col min="12553" max="12553" width="15.140625" style="1" customWidth="1"/>
    <col min="12554" max="12554" width="31.42578125" style="1" customWidth="1"/>
    <col min="12555" max="12555" width="15.140625" style="1" customWidth="1"/>
    <col min="12556" max="12556" width="28.5703125" style="1" customWidth="1"/>
    <col min="12557" max="12557" width="15.140625" style="1" customWidth="1"/>
    <col min="12558" max="12558" width="24.28515625" style="1" customWidth="1"/>
    <col min="12559" max="12792" width="11.42578125" style="1"/>
    <col min="12793" max="12793" width="9" style="1" customWidth="1"/>
    <col min="12794" max="12794" width="31.5703125" style="1" customWidth="1"/>
    <col min="12795" max="12795" width="22.140625" style="1" customWidth="1"/>
    <col min="12796" max="12796" width="81.85546875" style="1" customWidth="1"/>
    <col min="12797" max="12797" width="32.7109375" style="1" customWidth="1"/>
    <col min="12798" max="12798" width="42.5703125" style="1" customWidth="1"/>
    <col min="12799" max="12799" width="28" style="1" customWidth="1"/>
    <col min="12800" max="12800" width="37.42578125" style="1" customWidth="1"/>
    <col min="12801" max="12801" width="22.42578125" style="1" customWidth="1"/>
    <col min="12802" max="12802" width="15.42578125" style="1" customWidth="1"/>
    <col min="12803" max="12803" width="23.5703125" style="1" customWidth="1"/>
    <col min="12804" max="12804" width="24.28515625" style="1" customWidth="1"/>
    <col min="12805" max="12805" width="26.85546875" style="1" customWidth="1"/>
    <col min="12806" max="12806" width="26" style="1" customWidth="1"/>
    <col min="12807" max="12807" width="15.140625" style="1" customWidth="1"/>
    <col min="12808" max="12808" width="27.7109375" style="1" customWidth="1"/>
    <col min="12809" max="12809" width="15.140625" style="1" customWidth="1"/>
    <col min="12810" max="12810" width="31.42578125" style="1" customWidth="1"/>
    <col min="12811" max="12811" width="15.140625" style="1" customWidth="1"/>
    <col min="12812" max="12812" width="28.5703125" style="1" customWidth="1"/>
    <col min="12813" max="12813" width="15.140625" style="1" customWidth="1"/>
    <col min="12814" max="12814" width="24.28515625" style="1" customWidth="1"/>
    <col min="12815" max="13048" width="11.42578125" style="1"/>
    <col min="13049" max="13049" width="9" style="1" customWidth="1"/>
    <col min="13050" max="13050" width="31.5703125" style="1" customWidth="1"/>
    <col min="13051" max="13051" width="22.140625" style="1" customWidth="1"/>
    <col min="13052" max="13052" width="81.85546875" style="1" customWidth="1"/>
    <col min="13053" max="13053" width="32.7109375" style="1" customWidth="1"/>
    <col min="13054" max="13054" width="42.5703125" style="1" customWidth="1"/>
    <col min="13055" max="13055" width="28" style="1" customWidth="1"/>
    <col min="13056" max="13056" width="37.42578125" style="1" customWidth="1"/>
    <col min="13057" max="13057" width="22.42578125" style="1" customWidth="1"/>
    <col min="13058" max="13058" width="15.42578125" style="1" customWidth="1"/>
    <col min="13059" max="13059" width="23.5703125" style="1" customWidth="1"/>
    <col min="13060" max="13060" width="24.28515625" style="1" customWidth="1"/>
    <col min="13061" max="13061" width="26.85546875" style="1" customWidth="1"/>
    <col min="13062" max="13062" width="26" style="1" customWidth="1"/>
    <col min="13063" max="13063" width="15.140625" style="1" customWidth="1"/>
    <col min="13064" max="13064" width="27.7109375" style="1" customWidth="1"/>
    <col min="13065" max="13065" width="15.140625" style="1" customWidth="1"/>
    <col min="13066" max="13066" width="31.42578125" style="1" customWidth="1"/>
    <col min="13067" max="13067" width="15.140625" style="1" customWidth="1"/>
    <col min="13068" max="13068" width="28.5703125" style="1" customWidth="1"/>
    <col min="13069" max="13069" width="15.140625" style="1" customWidth="1"/>
    <col min="13070" max="13070" width="24.28515625" style="1" customWidth="1"/>
    <col min="13071" max="13304" width="11.42578125" style="1"/>
    <col min="13305" max="13305" width="9" style="1" customWidth="1"/>
    <col min="13306" max="13306" width="31.5703125" style="1" customWidth="1"/>
    <col min="13307" max="13307" width="22.140625" style="1" customWidth="1"/>
    <col min="13308" max="13308" width="81.85546875" style="1" customWidth="1"/>
    <col min="13309" max="13309" width="32.7109375" style="1" customWidth="1"/>
    <col min="13310" max="13310" width="42.5703125" style="1" customWidth="1"/>
    <col min="13311" max="13311" width="28" style="1" customWidth="1"/>
    <col min="13312" max="13312" width="37.42578125" style="1" customWidth="1"/>
    <col min="13313" max="13313" width="22.42578125" style="1" customWidth="1"/>
    <col min="13314" max="13314" width="15.42578125" style="1" customWidth="1"/>
    <col min="13315" max="13315" width="23.5703125" style="1" customWidth="1"/>
    <col min="13316" max="13316" width="24.28515625" style="1" customWidth="1"/>
    <col min="13317" max="13317" width="26.85546875" style="1" customWidth="1"/>
    <col min="13318" max="13318" width="26" style="1" customWidth="1"/>
    <col min="13319" max="13319" width="15.140625" style="1" customWidth="1"/>
    <col min="13320" max="13320" width="27.7109375" style="1" customWidth="1"/>
    <col min="13321" max="13321" width="15.140625" style="1" customWidth="1"/>
    <col min="13322" max="13322" width="31.42578125" style="1" customWidth="1"/>
    <col min="13323" max="13323" width="15.140625" style="1" customWidth="1"/>
    <col min="13324" max="13324" width="28.5703125" style="1" customWidth="1"/>
    <col min="13325" max="13325" width="15.140625" style="1" customWidth="1"/>
    <col min="13326" max="13326" width="24.28515625" style="1" customWidth="1"/>
    <col min="13327" max="13560" width="11.42578125" style="1"/>
    <col min="13561" max="13561" width="9" style="1" customWidth="1"/>
    <col min="13562" max="13562" width="31.5703125" style="1" customWidth="1"/>
    <col min="13563" max="13563" width="22.140625" style="1" customWidth="1"/>
    <col min="13564" max="13564" width="81.85546875" style="1" customWidth="1"/>
    <col min="13565" max="13565" width="32.7109375" style="1" customWidth="1"/>
    <col min="13566" max="13566" width="42.5703125" style="1" customWidth="1"/>
    <col min="13567" max="13567" width="28" style="1" customWidth="1"/>
    <col min="13568" max="13568" width="37.42578125" style="1" customWidth="1"/>
    <col min="13569" max="13569" width="22.42578125" style="1" customWidth="1"/>
    <col min="13570" max="13570" width="15.42578125" style="1" customWidth="1"/>
    <col min="13571" max="13571" width="23.5703125" style="1" customWidth="1"/>
    <col min="13572" max="13572" width="24.28515625" style="1" customWidth="1"/>
    <col min="13573" max="13573" width="26.85546875" style="1" customWidth="1"/>
    <col min="13574" max="13574" width="26" style="1" customWidth="1"/>
    <col min="13575" max="13575" width="15.140625" style="1" customWidth="1"/>
    <col min="13576" max="13576" width="27.7109375" style="1" customWidth="1"/>
    <col min="13577" max="13577" width="15.140625" style="1" customWidth="1"/>
    <col min="13578" max="13578" width="31.42578125" style="1" customWidth="1"/>
    <col min="13579" max="13579" width="15.140625" style="1" customWidth="1"/>
    <col min="13580" max="13580" width="28.5703125" style="1" customWidth="1"/>
    <col min="13581" max="13581" width="15.140625" style="1" customWidth="1"/>
    <col min="13582" max="13582" width="24.28515625" style="1" customWidth="1"/>
    <col min="13583" max="13816" width="11.42578125" style="1"/>
    <col min="13817" max="13817" width="9" style="1" customWidth="1"/>
    <col min="13818" max="13818" width="31.5703125" style="1" customWidth="1"/>
    <col min="13819" max="13819" width="22.140625" style="1" customWidth="1"/>
    <col min="13820" max="13820" width="81.85546875" style="1" customWidth="1"/>
    <col min="13821" max="13821" width="32.7109375" style="1" customWidth="1"/>
    <col min="13822" max="13822" width="42.5703125" style="1" customWidth="1"/>
    <col min="13823" max="13823" width="28" style="1" customWidth="1"/>
    <col min="13824" max="13824" width="37.42578125" style="1" customWidth="1"/>
    <col min="13825" max="13825" width="22.42578125" style="1" customWidth="1"/>
    <col min="13826" max="13826" width="15.42578125" style="1" customWidth="1"/>
    <col min="13827" max="13827" width="23.5703125" style="1" customWidth="1"/>
    <col min="13828" max="13828" width="24.28515625" style="1" customWidth="1"/>
    <col min="13829" max="13829" width="26.85546875" style="1" customWidth="1"/>
    <col min="13830" max="13830" width="26" style="1" customWidth="1"/>
    <col min="13831" max="13831" width="15.140625" style="1" customWidth="1"/>
    <col min="13832" max="13832" width="27.7109375" style="1" customWidth="1"/>
    <col min="13833" max="13833" width="15.140625" style="1" customWidth="1"/>
    <col min="13834" max="13834" width="31.42578125" style="1" customWidth="1"/>
    <col min="13835" max="13835" width="15.140625" style="1" customWidth="1"/>
    <col min="13836" max="13836" width="28.5703125" style="1" customWidth="1"/>
    <col min="13837" max="13837" width="15.140625" style="1" customWidth="1"/>
    <col min="13838" max="13838" width="24.28515625" style="1" customWidth="1"/>
    <col min="13839" max="14072" width="11.42578125" style="1"/>
    <col min="14073" max="14073" width="9" style="1" customWidth="1"/>
    <col min="14074" max="14074" width="31.5703125" style="1" customWidth="1"/>
    <col min="14075" max="14075" width="22.140625" style="1" customWidth="1"/>
    <col min="14076" max="14076" width="81.85546875" style="1" customWidth="1"/>
    <col min="14077" max="14077" width="32.7109375" style="1" customWidth="1"/>
    <col min="14078" max="14078" width="42.5703125" style="1" customWidth="1"/>
    <col min="14079" max="14079" width="28" style="1" customWidth="1"/>
    <col min="14080" max="14080" width="37.42578125" style="1" customWidth="1"/>
    <col min="14081" max="14081" width="22.42578125" style="1" customWidth="1"/>
    <col min="14082" max="14082" width="15.42578125" style="1" customWidth="1"/>
    <col min="14083" max="14083" width="23.5703125" style="1" customWidth="1"/>
    <col min="14084" max="14084" width="24.28515625" style="1" customWidth="1"/>
    <col min="14085" max="14085" width="26.85546875" style="1" customWidth="1"/>
    <col min="14086" max="14086" width="26" style="1" customWidth="1"/>
    <col min="14087" max="14087" width="15.140625" style="1" customWidth="1"/>
    <col min="14088" max="14088" width="27.7109375" style="1" customWidth="1"/>
    <col min="14089" max="14089" width="15.140625" style="1" customWidth="1"/>
    <col min="14090" max="14090" width="31.42578125" style="1" customWidth="1"/>
    <col min="14091" max="14091" width="15.140625" style="1" customWidth="1"/>
    <col min="14092" max="14092" width="28.5703125" style="1" customWidth="1"/>
    <col min="14093" max="14093" width="15.140625" style="1" customWidth="1"/>
    <col min="14094" max="14094" width="24.28515625" style="1" customWidth="1"/>
    <col min="14095" max="14328" width="11.42578125" style="1"/>
    <col min="14329" max="14329" width="9" style="1" customWidth="1"/>
    <col min="14330" max="14330" width="31.5703125" style="1" customWidth="1"/>
    <col min="14331" max="14331" width="22.140625" style="1" customWidth="1"/>
    <col min="14332" max="14332" width="81.85546875" style="1" customWidth="1"/>
    <col min="14333" max="14333" width="32.7109375" style="1" customWidth="1"/>
    <col min="14334" max="14334" width="42.5703125" style="1" customWidth="1"/>
    <col min="14335" max="14335" width="28" style="1" customWidth="1"/>
    <col min="14336" max="14336" width="37.42578125" style="1" customWidth="1"/>
    <col min="14337" max="14337" width="22.42578125" style="1" customWidth="1"/>
    <col min="14338" max="14338" width="15.42578125" style="1" customWidth="1"/>
    <col min="14339" max="14339" width="23.5703125" style="1" customWidth="1"/>
    <col min="14340" max="14340" width="24.28515625" style="1" customWidth="1"/>
    <col min="14341" max="14341" width="26.85546875" style="1" customWidth="1"/>
    <col min="14342" max="14342" width="26" style="1" customWidth="1"/>
    <col min="14343" max="14343" width="15.140625" style="1" customWidth="1"/>
    <col min="14344" max="14344" width="27.7109375" style="1" customWidth="1"/>
    <col min="14345" max="14345" width="15.140625" style="1" customWidth="1"/>
    <col min="14346" max="14346" width="31.42578125" style="1" customWidth="1"/>
    <col min="14347" max="14347" width="15.140625" style="1" customWidth="1"/>
    <col min="14348" max="14348" width="28.5703125" style="1" customWidth="1"/>
    <col min="14349" max="14349" width="15.140625" style="1" customWidth="1"/>
    <col min="14350" max="14350" width="24.28515625" style="1" customWidth="1"/>
    <col min="14351" max="14584" width="11.42578125" style="1"/>
    <col min="14585" max="14585" width="9" style="1" customWidth="1"/>
    <col min="14586" max="14586" width="31.5703125" style="1" customWidth="1"/>
    <col min="14587" max="14587" width="22.140625" style="1" customWidth="1"/>
    <col min="14588" max="14588" width="81.85546875" style="1" customWidth="1"/>
    <col min="14589" max="14589" width="32.7109375" style="1" customWidth="1"/>
    <col min="14590" max="14590" width="42.5703125" style="1" customWidth="1"/>
    <col min="14591" max="14591" width="28" style="1" customWidth="1"/>
    <col min="14592" max="14592" width="37.42578125" style="1" customWidth="1"/>
    <col min="14593" max="14593" width="22.42578125" style="1" customWidth="1"/>
    <col min="14594" max="14594" width="15.42578125" style="1" customWidth="1"/>
    <col min="14595" max="14595" width="23.5703125" style="1" customWidth="1"/>
    <col min="14596" max="14596" width="24.28515625" style="1" customWidth="1"/>
    <col min="14597" max="14597" width="26.85546875" style="1" customWidth="1"/>
    <col min="14598" max="14598" width="26" style="1" customWidth="1"/>
    <col min="14599" max="14599" width="15.140625" style="1" customWidth="1"/>
    <col min="14600" max="14600" width="27.7109375" style="1" customWidth="1"/>
    <col min="14601" max="14601" width="15.140625" style="1" customWidth="1"/>
    <col min="14602" max="14602" width="31.42578125" style="1" customWidth="1"/>
    <col min="14603" max="14603" width="15.140625" style="1" customWidth="1"/>
    <col min="14604" max="14604" width="28.5703125" style="1" customWidth="1"/>
    <col min="14605" max="14605" width="15.140625" style="1" customWidth="1"/>
    <col min="14606" max="14606" width="24.28515625" style="1" customWidth="1"/>
    <col min="14607" max="14840" width="11.42578125" style="1"/>
    <col min="14841" max="14841" width="9" style="1" customWidth="1"/>
    <col min="14842" max="14842" width="31.5703125" style="1" customWidth="1"/>
    <col min="14843" max="14843" width="22.140625" style="1" customWidth="1"/>
    <col min="14844" max="14844" width="81.85546875" style="1" customWidth="1"/>
    <col min="14845" max="14845" width="32.7109375" style="1" customWidth="1"/>
    <col min="14846" max="14846" width="42.5703125" style="1" customWidth="1"/>
    <col min="14847" max="14847" width="28" style="1" customWidth="1"/>
    <col min="14848" max="14848" width="37.42578125" style="1" customWidth="1"/>
    <col min="14849" max="14849" width="22.42578125" style="1" customWidth="1"/>
    <col min="14850" max="14850" width="15.42578125" style="1" customWidth="1"/>
    <col min="14851" max="14851" width="23.5703125" style="1" customWidth="1"/>
    <col min="14852" max="14852" width="24.28515625" style="1" customWidth="1"/>
    <col min="14853" max="14853" width="26.85546875" style="1" customWidth="1"/>
    <col min="14854" max="14854" width="26" style="1" customWidth="1"/>
    <col min="14855" max="14855" width="15.140625" style="1" customWidth="1"/>
    <col min="14856" max="14856" width="27.7109375" style="1" customWidth="1"/>
    <col min="14857" max="14857" width="15.140625" style="1" customWidth="1"/>
    <col min="14858" max="14858" width="31.42578125" style="1" customWidth="1"/>
    <col min="14859" max="14859" width="15.140625" style="1" customWidth="1"/>
    <col min="14860" max="14860" width="28.5703125" style="1" customWidth="1"/>
    <col min="14861" max="14861" width="15.140625" style="1" customWidth="1"/>
    <col min="14862" max="14862" width="24.28515625" style="1" customWidth="1"/>
    <col min="14863" max="15096" width="11.42578125" style="1"/>
    <col min="15097" max="15097" width="9" style="1" customWidth="1"/>
    <col min="15098" max="15098" width="31.5703125" style="1" customWidth="1"/>
    <col min="15099" max="15099" width="22.140625" style="1" customWidth="1"/>
    <col min="15100" max="15100" width="81.85546875" style="1" customWidth="1"/>
    <col min="15101" max="15101" width="32.7109375" style="1" customWidth="1"/>
    <col min="15102" max="15102" width="42.5703125" style="1" customWidth="1"/>
    <col min="15103" max="15103" width="28" style="1" customWidth="1"/>
    <col min="15104" max="15104" width="37.42578125" style="1" customWidth="1"/>
    <col min="15105" max="15105" width="22.42578125" style="1" customWidth="1"/>
    <col min="15106" max="15106" width="15.42578125" style="1" customWidth="1"/>
    <col min="15107" max="15107" width="23.5703125" style="1" customWidth="1"/>
    <col min="15108" max="15108" width="24.28515625" style="1" customWidth="1"/>
    <col min="15109" max="15109" width="26.85546875" style="1" customWidth="1"/>
    <col min="15110" max="15110" width="26" style="1" customWidth="1"/>
    <col min="15111" max="15111" width="15.140625" style="1" customWidth="1"/>
    <col min="15112" max="15112" width="27.7109375" style="1" customWidth="1"/>
    <col min="15113" max="15113" width="15.140625" style="1" customWidth="1"/>
    <col min="15114" max="15114" width="31.42578125" style="1" customWidth="1"/>
    <col min="15115" max="15115" width="15.140625" style="1" customWidth="1"/>
    <col min="15116" max="15116" width="28.5703125" style="1" customWidth="1"/>
    <col min="15117" max="15117" width="15.140625" style="1" customWidth="1"/>
    <col min="15118" max="15118" width="24.28515625" style="1" customWidth="1"/>
    <col min="15119" max="15352" width="11.42578125" style="1"/>
    <col min="15353" max="15353" width="9" style="1" customWidth="1"/>
    <col min="15354" max="15354" width="31.5703125" style="1" customWidth="1"/>
    <col min="15355" max="15355" width="22.140625" style="1" customWidth="1"/>
    <col min="15356" max="15356" width="81.85546875" style="1" customWidth="1"/>
    <col min="15357" max="15357" width="32.7109375" style="1" customWidth="1"/>
    <col min="15358" max="15358" width="42.5703125" style="1" customWidth="1"/>
    <col min="15359" max="15359" width="28" style="1" customWidth="1"/>
    <col min="15360" max="15360" width="37.42578125" style="1" customWidth="1"/>
    <col min="15361" max="15361" width="22.42578125" style="1" customWidth="1"/>
    <col min="15362" max="15362" width="15.42578125" style="1" customWidth="1"/>
    <col min="15363" max="15363" width="23.5703125" style="1" customWidth="1"/>
    <col min="15364" max="15364" width="24.28515625" style="1" customWidth="1"/>
    <col min="15365" max="15365" width="26.85546875" style="1" customWidth="1"/>
    <col min="15366" max="15366" width="26" style="1" customWidth="1"/>
    <col min="15367" max="15367" width="15.140625" style="1" customWidth="1"/>
    <col min="15368" max="15368" width="27.7109375" style="1" customWidth="1"/>
    <col min="15369" max="15369" width="15.140625" style="1" customWidth="1"/>
    <col min="15370" max="15370" width="31.42578125" style="1" customWidth="1"/>
    <col min="15371" max="15371" width="15.140625" style="1" customWidth="1"/>
    <col min="15372" max="15372" width="28.5703125" style="1" customWidth="1"/>
    <col min="15373" max="15373" width="15.140625" style="1" customWidth="1"/>
    <col min="15374" max="15374" width="24.28515625" style="1" customWidth="1"/>
    <col min="15375" max="15608" width="11.42578125" style="1"/>
    <col min="15609" max="15609" width="9" style="1" customWidth="1"/>
    <col min="15610" max="15610" width="31.5703125" style="1" customWidth="1"/>
    <col min="15611" max="15611" width="22.140625" style="1" customWidth="1"/>
    <col min="15612" max="15612" width="81.85546875" style="1" customWidth="1"/>
    <col min="15613" max="15613" width="32.7109375" style="1" customWidth="1"/>
    <col min="15614" max="15614" width="42.5703125" style="1" customWidth="1"/>
    <col min="15615" max="15615" width="28" style="1" customWidth="1"/>
    <col min="15616" max="15616" width="37.42578125" style="1" customWidth="1"/>
    <col min="15617" max="15617" width="22.42578125" style="1" customWidth="1"/>
    <col min="15618" max="15618" width="15.42578125" style="1" customWidth="1"/>
    <col min="15619" max="15619" width="23.5703125" style="1" customWidth="1"/>
    <col min="15620" max="15620" width="24.28515625" style="1" customWidth="1"/>
    <col min="15621" max="15621" width="26.85546875" style="1" customWidth="1"/>
    <col min="15622" max="15622" width="26" style="1" customWidth="1"/>
    <col min="15623" max="15623" width="15.140625" style="1" customWidth="1"/>
    <col min="15624" max="15624" width="27.7109375" style="1" customWidth="1"/>
    <col min="15625" max="15625" width="15.140625" style="1" customWidth="1"/>
    <col min="15626" max="15626" width="31.42578125" style="1" customWidth="1"/>
    <col min="15627" max="15627" width="15.140625" style="1" customWidth="1"/>
    <col min="15628" max="15628" width="28.5703125" style="1" customWidth="1"/>
    <col min="15629" max="15629" width="15.140625" style="1" customWidth="1"/>
    <col min="15630" max="15630" width="24.28515625" style="1" customWidth="1"/>
    <col min="15631" max="15864" width="11.42578125" style="1"/>
    <col min="15865" max="15865" width="9" style="1" customWidth="1"/>
    <col min="15866" max="15866" width="31.5703125" style="1" customWidth="1"/>
    <col min="15867" max="15867" width="22.140625" style="1" customWidth="1"/>
    <col min="15868" max="15868" width="81.85546875" style="1" customWidth="1"/>
    <col min="15869" max="15869" width="32.7109375" style="1" customWidth="1"/>
    <col min="15870" max="15870" width="42.5703125" style="1" customWidth="1"/>
    <col min="15871" max="15871" width="28" style="1" customWidth="1"/>
    <col min="15872" max="15872" width="37.42578125" style="1" customWidth="1"/>
    <col min="15873" max="15873" width="22.42578125" style="1" customWidth="1"/>
    <col min="15874" max="15874" width="15.42578125" style="1" customWidth="1"/>
    <col min="15875" max="15875" width="23.5703125" style="1" customWidth="1"/>
    <col min="15876" max="15876" width="24.28515625" style="1" customWidth="1"/>
    <col min="15877" max="15877" width="26.85546875" style="1" customWidth="1"/>
    <col min="15878" max="15878" width="26" style="1" customWidth="1"/>
    <col min="15879" max="15879" width="15.140625" style="1" customWidth="1"/>
    <col min="15880" max="15880" width="27.7109375" style="1" customWidth="1"/>
    <col min="15881" max="15881" width="15.140625" style="1" customWidth="1"/>
    <col min="15882" max="15882" width="31.42578125" style="1" customWidth="1"/>
    <col min="15883" max="15883" width="15.140625" style="1" customWidth="1"/>
    <col min="15884" max="15884" width="28.5703125" style="1" customWidth="1"/>
    <col min="15885" max="15885" width="15.140625" style="1" customWidth="1"/>
    <col min="15886" max="15886" width="24.28515625" style="1" customWidth="1"/>
    <col min="15887" max="16120" width="11.42578125" style="1"/>
    <col min="16121" max="16121" width="9" style="1" customWidth="1"/>
    <col min="16122" max="16122" width="31.5703125" style="1" customWidth="1"/>
    <col min="16123" max="16123" width="22.140625" style="1" customWidth="1"/>
    <col min="16124" max="16124" width="81.85546875" style="1" customWidth="1"/>
    <col min="16125" max="16125" width="32.7109375" style="1" customWidth="1"/>
    <col min="16126" max="16126" width="42.5703125" style="1" customWidth="1"/>
    <col min="16127" max="16127" width="28" style="1" customWidth="1"/>
    <col min="16128" max="16128" width="37.42578125" style="1" customWidth="1"/>
    <col min="16129" max="16129" width="22.42578125" style="1" customWidth="1"/>
    <col min="16130" max="16130" width="15.42578125" style="1" customWidth="1"/>
    <col min="16131" max="16131" width="23.5703125" style="1" customWidth="1"/>
    <col min="16132" max="16132" width="24.28515625" style="1" customWidth="1"/>
    <col min="16133" max="16133" width="26.85546875" style="1" customWidth="1"/>
    <col min="16134" max="16134" width="26" style="1" customWidth="1"/>
    <col min="16135" max="16135" width="15.140625" style="1" customWidth="1"/>
    <col min="16136" max="16136" width="27.7109375" style="1" customWidth="1"/>
    <col min="16137" max="16137" width="15.140625" style="1" customWidth="1"/>
    <col min="16138" max="16138" width="31.42578125" style="1" customWidth="1"/>
    <col min="16139" max="16139" width="15.140625" style="1" customWidth="1"/>
    <col min="16140" max="16140" width="28.5703125" style="1" customWidth="1"/>
    <col min="16141" max="16141" width="15.140625" style="1" customWidth="1"/>
    <col min="16142" max="16142" width="24.28515625" style="1" customWidth="1"/>
    <col min="16143" max="16384" width="11.42578125" style="1"/>
  </cols>
  <sheetData>
    <row r="1" spans="1:15" ht="86.25" customHeight="1" thickBot="1" x14ac:dyDescent="0.3">
      <c r="A1" s="517"/>
      <c r="B1" s="518"/>
      <c r="C1" s="518"/>
      <c r="D1" s="519"/>
      <c r="E1" s="501" t="s">
        <v>247</v>
      </c>
      <c r="F1" s="502"/>
      <c r="G1" s="502"/>
      <c r="H1" s="502"/>
      <c r="I1" s="502"/>
      <c r="J1" s="502"/>
      <c r="K1" s="502"/>
      <c r="L1" s="520" t="s">
        <v>1</v>
      </c>
      <c r="M1" s="520"/>
      <c r="N1" s="521"/>
    </row>
    <row r="2" spans="1:15" ht="30" customHeight="1" thickBot="1" x14ac:dyDescent="0.35">
      <c r="A2" s="381" t="s">
        <v>2</v>
      </c>
      <c r="B2" s="382"/>
      <c r="C2" s="382"/>
      <c r="D2" s="382"/>
      <c r="E2" s="382"/>
      <c r="F2" s="382"/>
      <c r="G2" s="382"/>
      <c r="H2" s="382"/>
      <c r="I2" s="382"/>
      <c r="J2" s="382"/>
      <c r="K2" s="503"/>
      <c r="L2" s="522" t="s">
        <v>248</v>
      </c>
      <c r="M2" s="523"/>
      <c r="N2" s="524"/>
    </row>
    <row r="3" spans="1:15" ht="20.25" x14ac:dyDescent="0.25">
      <c r="A3" s="511"/>
      <c r="B3" s="512"/>
      <c r="C3" s="512"/>
      <c r="D3" s="512"/>
      <c r="E3" s="512"/>
      <c r="F3" s="512"/>
      <c r="G3" s="512"/>
      <c r="H3" s="512"/>
      <c r="I3" s="512"/>
      <c r="J3" s="512"/>
      <c r="K3" s="513"/>
      <c r="L3" s="525" t="s">
        <v>249</v>
      </c>
      <c r="M3" s="526"/>
      <c r="N3" s="527"/>
      <c r="O3" s="3"/>
    </row>
    <row r="4" spans="1:15" s="2" customFormat="1" ht="23.25" customHeight="1" x14ac:dyDescent="0.25">
      <c r="A4" s="370" t="s">
        <v>250</v>
      </c>
      <c r="B4" s="371"/>
      <c r="C4" s="371"/>
      <c r="D4" s="371"/>
      <c r="E4" s="528" t="s">
        <v>251</v>
      </c>
      <c r="F4" s="528"/>
      <c r="G4" s="528"/>
      <c r="H4" s="528"/>
      <c r="I4" s="528"/>
      <c r="J4" s="528"/>
      <c r="K4" s="528"/>
      <c r="L4" s="528"/>
      <c r="M4" s="528"/>
      <c r="N4" s="528"/>
    </row>
    <row r="5" spans="1:15" s="2" customFormat="1" ht="21.75" customHeight="1" x14ac:dyDescent="0.25">
      <c r="A5" s="370" t="s">
        <v>252</v>
      </c>
      <c r="B5" s="371"/>
      <c r="C5" s="371"/>
      <c r="D5" s="371"/>
      <c r="E5" s="514" t="s">
        <v>253</v>
      </c>
      <c r="F5" s="515"/>
      <c r="G5" s="515"/>
      <c r="H5" s="515"/>
      <c r="I5" s="515"/>
      <c r="J5" s="515"/>
      <c r="K5" s="515"/>
      <c r="L5" s="515"/>
      <c r="M5" s="515"/>
      <c r="N5" s="516"/>
      <c r="O5" s="27"/>
    </row>
    <row r="6" spans="1:15" s="2" customFormat="1" ht="21.75" customHeight="1" x14ac:dyDescent="0.25">
      <c r="A6" s="370" t="s">
        <v>254</v>
      </c>
      <c r="B6" s="371"/>
      <c r="C6" s="371"/>
      <c r="D6" s="371"/>
      <c r="E6" s="28" t="s">
        <v>9</v>
      </c>
      <c r="F6" s="498">
        <v>42445</v>
      </c>
      <c r="G6" s="499"/>
      <c r="H6" s="28" t="s">
        <v>10</v>
      </c>
      <c r="I6" s="498">
        <v>42581</v>
      </c>
      <c r="J6" s="500"/>
      <c r="K6" s="199"/>
      <c r="L6" s="199"/>
      <c r="M6" s="199"/>
      <c r="N6" s="199"/>
    </row>
    <row r="7" spans="1:15" s="2" customFormat="1" ht="18" customHeight="1" thickBot="1" x14ac:dyDescent="0.3">
      <c r="A7" s="507" t="s">
        <v>255</v>
      </c>
      <c r="B7" s="508"/>
      <c r="C7" s="508"/>
      <c r="D7" s="508"/>
      <c r="E7" s="29" t="s">
        <v>9</v>
      </c>
      <c r="F7" s="509">
        <v>41334</v>
      </c>
      <c r="G7" s="510"/>
      <c r="H7" s="29" t="s">
        <v>10</v>
      </c>
      <c r="I7" s="498">
        <v>42429</v>
      </c>
      <c r="J7" s="500"/>
      <c r="K7" s="197"/>
      <c r="L7" s="198"/>
      <c r="M7" s="198"/>
      <c r="N7" s="198"/>
    </row>
    <row r="8" spans="1:15" ht="39.75" customHeight="1" x14ac:dyDescent="0.3">
      <c r="A8" s="194"/>
      <c r="B8" s="195"/>
      <c r="C8" s="195"/>
      <c r="D8" s="195"/>
      <c r="E8" s="195"/>
      <c r="F8" s="195"/>
      <c r="G8" s="195"/>
      <c r="H8" s="195"/>
      <c r="I8" s="195"/>
      <c r="J8" s="195"/>
      <c r="K8" s="195"/>
      <c r="L8" s="195"/>
      <c r="M8" s="195"/>
      <c r="N8" s="196"/>
    </row>
    <row r="9" spans="1:15" ht="27" customHeight="1" x14ac:dyDescent="0.25">
      <c r="A9" s="504" t="s">
        <v>256</v>
      </c>
      <c r="B9" s="504" t="s">
        <v>257</v>
      </c>
      <c r="C9" s="506" t="s">
        <v>258</v>
      </c>
      <c r="D9" s="506"/>
      <c r="E9" s="504" t="s">
        <v>259</v>
      </c>
      <c r="F9" s="504" t="s">
        <v>260</v>
      </c>
      <c r="G9" s="504" t="s">
        <v>261</v>
      </c>
      <c r="H9" s="504" t="s">
        <v>262</v>
      </c>
      <c r="I9" s="504" t="s">
        <v>263</v>
      </c>
      <c r="J9" s="504" t="s">
        <v>264</v>
      </c>
      <c r="K9" s="504" t="s">
        <v>265</v>
      </c>
      <c r="L9" s="529" t="s">
        <v>266</v>
      </c>
      <c r="M9" s="529" t="s">
        <v>267</v>
      </c>
      <c r="N9" s="529" t="s">
        <v>268</v>
      </c>
    </row>
    <row r="10" spans="1:15" ht="55.5" customHeight="1" x14ac:dyDescent="0.25">
      <c r="A10" s="504"/>
      <c r="B10" s="504"/>
      <c r="C10" s="506"/>
      <c r="D10" s="506"/>
      <c r="E10" s="504"/>
      <c r="F10" s="504"/>
      <c r="G10" s="504"/>
      <c r="H10" s="504"/>
      <c r="I10" s="504"/>
      <c r="J10" s="504"/>
      <c r="K10" s="504"/>
      <c r="L10" s="529"/>
      <c r="M10" s="529"/>
      <c r="N10" s="529"/>
    </row>
    <row r="11" spans="1:15" s="32" customFormat="1" ht="60.75" customHeight="1" x14ac:dyDescent="0.25">
      <c r="A11" s="505"/>
      <c r="B11" s="505"/>
      <c r="C11" s="30" t="s">
        <v>269</v>
      </c>
      <c r="D11" s="30" t="s">
        <v>270</v>
      </c>
      <c r="E11" s="505"/>
      <c r="F11" s="505"/>
      <c r="G11" s="505"/>
      <c r="H11" s="505"/>
      <c r="I11" s="505"/>
      <c r="J11" s="505"/>
      <c r="K11" s="505"/>
      <c r="L11" s="530"/>
      <c r="M11" s="530"/>
      <c r="N11" s="529"/>
    </row>
    <row r="12" spans="1:15" s="33" customFormat="1" ht="126" customHeight="1" x14ac:dyDescent="0.25">
      <c r="A12" s="535">
        <v>1</v>
      </c>
      <c r="B12" s="536" t="s">
        <v>271</v>
      </c>
      <c r="C12" s="537" t="s">
        <v>272</v>
      </c>
      <c r="D12" s="533" t="s">
        <v>1186</v>
      </c>
      <c r="E12" s="533" t="s">
        <v>273</v>
      </c>
      <c r="F12" s="533" t="s">
        <v>274</v>
      </c>
      <c r="G12" s="533" t="s">
        <v>275</v>
      </c>
      <c r="H12" s="245" t="s">
        <v>276</v>
      </c>
      <c r="I12" s="182" t="s">
        <v>277</v>
      </c>
      <c r="J12" s="182">
        <v>1</v>
      </c>
      <c r="K12" s="182" t="s">
        <v>278</v>
      </c>
      <c r="L12" s="183" t="s">
        <v>279</v>
      </c>
      <c r="M12" s="183" t="s">
        <v>280</v>
      </c>
      <c r="N12" s="246"/>
    </row>
    <row r="13" spans="1:15" s="33" customFormat="1" ht="100.5" customHeight="1" x14ac:dyDescent="0.25">
      <c r="A13" s="535"/>
      <c r="B13" s="536"/>
      <c r="C13" s="537"/>
      <c r="D13" s="533"/>
      <c r="E13" s="533"/>
      <c r="F13" s="533"/>
      <c r="G13" s="533"/>
      <c r="H13" s="184" t="s">
        <v>281</v>
      </c>
      <c r="I13" s="182" t="s">
        <v>282</v>
      </c>
      <c r="J13" s="182">
        <v>1</v>
      </c>
      <c r="K13" s="182" t="s">
        <v>278</v>
      </c>
      <c r="L13" s="183" t="s">
        <v>279</v>
      </c>
      <c r="M13" s="183" t="s">
        <v>283</v>
      </c>
      <c r="N13" s="246"/>
    </row>
    <row r="14" spans="1:15" s="33" customFormat="1" ht="200.25" customHeight="1" x14ac:dyDescent="0.25">
      <c r="A14" s="535"/>
      <c r="B14" s="536"/>
      <c r="C14" s="537"/>
      <c r="D14" s="533"/>
      <c r="E14" s="533"/>
      <c r="F14" s="533"/>
      <c r="G14" s="533"/>
      <c r="H14" s="184" t="s">
        <v>284</v>
      </c>
      <c r="I14" s="182" t="s">
        <v>285</v>
      </c>
      <c r="J14" s="182">
        <v>1</v>
      </c>
      <c r="K14" s="182" t="s">
        <v>286</v>
      </c>
      <c r="L14" s="183" t="s">
        <v>279</v>
      </c>
      <c r="M14" s="183" t="s">
        <v>287</v>
      </c>
      <c r="N14" s="246"/>
    </row>
    <row r="15" spans="1:15" s="33" customFormat="1" ht="161.25" customHeight="1" x14ac:dyDescent="0.25">
      <c r="A15" s="535"/>
      <c r="B15" s="536"/>
      <c r="C15" s="537"/>
      <c r="D15" s="533"/>
      <c r="E15" s="533"/>
      <c r="F15" s="533"/>
      <c r="G15" s="533"/>
      <c r="H15" s="184" t="s">
        <v>288</v>
      </c>
      <c r="I15" s="182" t="s">
        <v>107</v>
      </c>
      <c r="J15" s="182">
        <v>4</v>
      </c>
      <c r="K15" s="182" t="s">
        <v>278</v>
      </c>
      <c r="L15" s="183" t="s">
        <v>279</v>
      </c>
      <c r="M15" s="183" t="s">
        <v>289</v>
      </c>
      <c r="N15" s="246"/>
    </row>
    <row r="16" spans="1:15" s="33" customFormat="1" ht="206.25" customHeight="1" x14ac:dyDescent="0.25">
      <c r="A16" s="535"/>
      <c r="B16" s="536"/>
      <c r="C16" s="537"/>
      <c r="D16" s="533"/>
      <c r="E16" s="533"/>
      <c r="F16" s="533"/>
      <c r="G16" s="533"/>
      <c r="H16" s="184" t="s">
        <v>290</v>
      </c>
      <c r="I16" s="182" t="s">
        <v>291</v>
      </c>
      <c r="J16" s="182">
        <v>1</v>
      </c>
      <c r="K16" s="182" t="s">
        <v>278</v>
      </c>
      <c r="L16" s="183" t="s">
        <v>292</v>
      </c>
      <c r="M16" s="183" t="s">
        <v>283</v>
      </c>
      <c r="N16" s="246"/>
    </row>
    <row r="17" spans="1:14" s="33" customFormat="1" ht="207.75" customHeight="1" x14ac:dyDescent="0.25">
      <c r="A17" s="535">
        <v>2</v>
      </c>
      <c r="B17" s="536" t="s">
        <v>271</v>
      </c>
      <c r="C17" s="537" t="s">
        <v>272</v>
      </c>
      <c r="D17" s="533" t="s">
        <v>1187</v>
      </c>
      <c r="E17" s="533" t="s">
        <v>273</v>
      </c>
      <c r="F17" s="531" t="s">
        <v>293</v>
      </c>
      <c r="G17" s="531" t="s">
        <v>294</v>
      </c>
      <c r="H17" s="184" t="s">
        <v>295</v>
      </c>
      <c r="I17" s="182" t="s">
        <v>107</v>
      </c>
      <c r="J17" s="182">
        <v>12</v>
      </c>
      <c r="K17" s="182" t="s">
        <v>296</v>
      </c>
      <c r="L17" s="183" t="s">
        <v>279</v>
      </c>
      <c r="M17" s="183" t="s">
        <v>297</v>
      </c>
      <c r="N17" s="246"/>
    </row>
    <row r="18" spans="1:14" s="33" customFormat="1" ht="320.25" customHeight="1" x14ac:dyDescent="0.25">
      <c r="A18" s="535"/>
      <c r="B18" s="536"/>
      <c r="C18" s="537"/>
      <c r="D18" s="533"/>
      <c r="E18" s="533"/>
      <c r="F18" s="531"/>
      <c r="G18" s="531"/>
      <c r="H18" s="184" t="s">
        <v>298</v>
      </c>
      <c r="I18" s="182" t="s">
        <v>107</v>
      </c>
      <c r="J18" s="182">
        <v>4</v>
      </c>
      <c r="K18" s="182" t="s">
        <v>278</v>
      </c>
      <c r="L18" s="183" t="s">
        <v>279</v>
      </c>
      <c r="M18" s="183" t="s">
        <v>297</v>
      </c>
      <c r="N18" s="246"/>
    </row>
    <row r="19" spans="1:14" s="33" customFormat="1" ht="122.25" customHeight="1" x14ac:dyDescent="0.25">
      <c r="A19" s="535">
        <v>3</v>
      </c>
      <c r="B19" s="536" t="s">
        <v>271</v>
      </c>
      <c r="C19" s="537" t="s">
        <v>272</v>
      </c>
      <c r="D19" s="531" t="s">
        <v>1188</v>
      </c>
      <c r="E19" s="531" t="s">
        <v>273</v>
      </c>
      <c r="F19" s="531" t="s">
        <v>299</v>
      </c>
      <c r="G19" s="531" t="s">
        <v>300</v>
      </c>
      <c r="H19" s="184" t="s">
        <v>301</v>
      </c>
      <c r="I19" s="182" t="s">
        <v>302</v>
      </c>
      <c r="J19" s="182">
        <v>4</v>
      </c>
      <c r="K19" s="182" t="s">
        <v>286</v>
      </c>
      <c r="L19" s="183" t="s">
        <v>303</v>
      </c>
      <c r="M19" s="183" t="s">
        <v>304</v>
      </c>
      <c r="N19" s="246"/>
    </row>
    <row r="20" spans="1:14" s="33" customFormat="1" ht="44.1" customHeight="1" x14ac:dyDescent="0.25">
      <c r="A20" s="535"/>
      <c r="B20" s="536"/>
      <c r="C20" s="537"/>
      <c r="D20" s="531"/>
      <c r="E20" s="531"/>
      <c r="F20" s="531"/>
      <c r="G20" s="531"/>
      <c r="H20" s="531" t="s">
        <v>305</v>
      </c>
      <c r="I20" s="532" t="s">
        <v>306</v>
      </c>
      <c r="J20" s="532">
        <v>2</v>
      </c>
      <c r="K20" s="532" t="s">
        <v>307</v>
      </c>
      <c r="L20" s="534" t="s">
        <v>279</v>
      </c>
      <c r="M20" s="534" t="s">
        <v>308</v>
      </c>
      <c r="N20" s="246"/>
    </row>
    <row r="21" spans="1:14" s="33" customFormat="1" ht="44.1" customHeight="1" x14ac:dyDescent="0.25">
      <c r="A21" s="535"/>
      <c r="B21" s="536"/>
      <c r="C21" s="537"/>
      <c r="D21" s="531"/>
      <c r="E21" s="531"/>
      <c r="F21" s="531"/>
      <c r="G21" s="531"/>
      <c r="H21" s="531"/>
      <c r="I21" s="532"/>
      <c r="J21" s="532"/>
      <c r="K21" s="532"/>
      <c r="L21" s="534"/>
      <c r="M21" s="534"/>
      <c r="N21" s="246"/>
    </row>
    <row r="22" spans="1:14" s="33" customFormat="1" ht="51" customHeight="1" x14ac:dyDescent="0.25">
      <c r="A22" s="535"/>
      <c r="B22" s="536"/>
      <c r="C22" s="537"/>
      <c r="D22" s="531"/>
      <c r="E22" s="531"/>
      <c r="F22" s="531"/>
      <c r="G22" s="531"/>
      <c r="H22" s="531"/>
      <c r="I22" s="532"/>
      <c r="J22" s="532"/>
      <c r="K22" s="532"/>
      <c r="L22" s="534"/>
      <c r="M22" s="534"/>
      <c r="N22" s="246"/>
    </row>
    <row r="23" spans="1:14" s="33" customFormat="1" ht="209.25" customHeight="1" x14ac:dyDescent="0.25">
      <c r="A23" s="535">
        <v>4</v>
      </c>
      <c r="B23" s="536" t="s">
        <v>271</v>
      </c>
      <c r="C23" s="537" t="s">
        <v>272</v>
      </c>
      <c r="D23" s="531" t="s">
        <v>1189</v>
      </c>
      <c r="E23" s="531" t="s">
        <v>273</v>
      </c>
      <c r="F23" s="531" t="s">
        <v>309</v>
      </c>
      <c r="G23" s="531" t="s">
        <v>310</v>
      </c>
      <c r="H23" s="531" t="s">
        <v>311</v>
      </c>
      <c r="I23" s="532" t="s">
        <v>312</v>
      </c>
      <c r="J23" s="532">
        <v>4</v>
      </c>
      <c r="K23" s="532" t="s">
        <v>307</v>
      </c>
      <c r="L23" s="534" t="s">
        <v>279</v>
      </c>
      <c r="M23" s="534" t="s">
        <v>308</v>
      </c>
      <c r="N23" s="246"/>
    </row>
    <row r="24" spans="1:14" s="33" customFormat="1" ht="198.75" customHeight="1" x14ac:dyDescent="0.25">
      <c r="A24" s="535"/>
      <c r="B24" s="536"/>
      <c r="C24" s="537"/>
      <c r="D24" s="531"/>
      <c r="E24" s="531"/>
      <c r="F24" s="531"/>
      <c r="G24" s="531"/>
      <c r="H24" s="531"/>
      <c r="I24" s="532"/>
      <c r="J24" s="532"/>
      <c r="K24" s="532"/>
      <c r="L24" s="534"/>
      <c r="M24" s="534"/>
      <c r="N24" s="246"/>
    </row>
    <row r="25" spans="1:14" s="33" customFormat="1" ht="163.5" customHeight="1" x14ac:dyDescent="0.25">
      <c r="A25" s="535"/>
      <c r="B25" s="536"/>
      <c r="C25" s="537"/>
      <c r="D25" s="531"/>
      <c r="E25" s="531"/>
      <c r="F25" s="531"/>
      <c r="G25" s="531"/>
      <c r="H25" s="184" t="s">
        <v>313</v>
      </c>
      <c r="I25" s="182" t="s">
        <v>314</v>
      </c>
      <c r="J25" s="182">
        <v>4</v>
      </c>
      <c r="K25" s="182" t="s">
        <v>315</v>
      </c>
      <c r="L25" s="183" t="s">
        <v>279</v>
      </c>
      <c r="M25" s="183" t="s">
        <v>308</v>
      </c>
      <c r="N25" s="246"/>
    </row>
    <row r="26" spans="1:14" s="33" customFormat="1" ht="96.75" customHeight="1" x14ac:dyDescent="0.25">
      <c r="A26" s="535">
        <v>5</v>
      </c>
      <c r="B26" s="536" t="s">
        <v>271</v>
      </c>
      <c r="C26" s="537" t="s">
        <v>272</v>
      </c>
      <c r="D26" s="531" t="s">
        <v>1190</v>
      </c>
      <c r="E26" s="531" t="s">
        <v>273</v>
      </c>
      <c r="F26" s="531" t="s">
        <v>316</v>
      </c>
      <c r="G26" s="531" t="s">
        <v>317</v>
      </c>
      <c r="H26" s="531" t="s">
        <v>318</v>
      </c>
      <c r="I26" s="532" t="s">
        <v>314</v>
      </c>
      <c r="J26" s="532">
        <v>4</v>
      </c>
      <c r="K26" s="532" t="s">
        <v>307</v>
      </c>
      <c r="L26" s="534" t="s">
        <v>279</v>
      </c>
      <c r="M26" s="534" t="s">
        <v>308</v>
      </c>
      <c r="N26" s="246"/>
    </row>
    <row r="27" spans="1:14" s="34" customFormat="1" ht="105" customHeight="1" x14ac:dyDescent="0.25">
      <c r="A27" s="535"/>
      <c r="B27" s="536"/>
      <c r="C27" s="537"/>
      <c r="D27" s="531"/>
      <c r="E27" s="531"/>
      <c r="F27" s="531"/>
      <c r="G27" s="531"/>
      <c r="H27" s="531"/>
      <c r="I27" s="532"/>
      <c r="J27" s="532"/>
      <c r="K27" s="532"/>
      <c r="L27" s="534"/>
      <c r="M27" s="534"/>
      <c r="N27" s="246"/>
    </row>
    <row r="28" spans="1:14" s="34" customFormat="1" ht="168" customHeight="1" x14ac:dyDescent="0.25">
      <c r="A28" s="535">
        <v>6</v>
      </c>
      <c r="B28" s="536" t="s">
        <v>271</v>
      </c>
      <c r="C28" s="537" t="s">
        <v>272</v>
      </c>
      <c r="D28" s="531" t="s">
        <v>1191</v>
      </c>
      <c r="E28" s="531" t="s">
        <v>273</v>
      </c>
      <c r="F28" s="531" t="s">
        <v>319</v>
      </c>
      <c r="G28" s="531" t="s">
        <v>320</v>
      </c>
      <c r="H28" s="184" t="s">
        <v>321</v>
      </c>
      <c r="I28" s="182" t="s">
        <v>322</v>
      </c>
      <c r="J28" s="182">
        <v>1</v>
      </c>
      <c r="K28" s="182" t="s">
        <v>315</v>
      </c>
      <c r="L28" s="183" t="s">
        <v>279</v>
      </c>
      <c r="M28" s="183" t="s">
        <v>323</v>
      </c>
      <c r="N28" s="246"/>
    </row>
    <row r="29" spans="1:14" s="34" customFormat="1" ht="161.25" customHeight="1" x14ac:dyDescent="0.25">
      <c r="A29" s="535"/>
      <c r="B29" s="536"/>
      <c r="C29" s="537"/>
      <c r="D29" s="531"/>
      <c r="E29" s="531"/>
      <c r="F29" s="531"/>
      <c r="G29" s="531"/>
      <c r="H29" s="531" t="s">
        <v>324</v>
      </c>
      <c r="I29" s="532" t="s">
        <v>325</v>
      </c>
      <c r="J29" s="539">
        <v>4</v>
      </c>
      <c r="K29" s="532" t="s">
        <v>307</v>
      </c>
      <c r="L29" s="534" t="s">
        <v>279</v>
      </c>
      <c r="M29" s="534" t="s">
        <v>308</v>
      </c>
      <c r="N29" s="246"/>
    </row>
    <row r="30" spans="1:14" s="34" customFormat="1" ht="152.25" customHeight="1" x14ac:dyDescent="0.25">
      <c r="A30" s="535"/>
      <c r="B30" s="536"/>
      <c r="C30" s="537"/>
      <c r="D30" s="531"/>
      <c r="E30" s="531"/>
      <c r="F30" s="531"/>
      <c r="G30" s="531"/>
      <c r="H30" s="531"/>
      <c r="I30" s="532"/>
      <c r="J30" s="539"/>
      <c r="K30" s="532"/>
      <c r="L30" s="534"/>
      <c r="M30" s="534"/>
      <c r="N30" s="246"/>
    </row>
    <row r="31" spans="1:14" s="34" customFormat="1" ht="237" customHeight="1" x14ac:dyDescent="0.25">
      <c r="A31" s="535">
        <v>7</v>
      </c>
      <c r="B31" s="536" t="s">
        <v>271</v>
      </c>
      <c r="C31" s="537" t="s">
        <v>272</v>
      </c>
      <c r="D31" s="531" t="s">
        <v>1192</v>
      </c>
      <c r="E31" s="531" t="s">
        <v>273</v>
      </c>
      <c r="F31" s="531" t="s">
        <v>326</v>
      </c>
      <c r="G31" s="531" t="s">
        <v>327</v>
      </c>
      <c r="H31" s="531" t="s">
        <v>328</v>
      </c>
      <c r="I31" s="532" t="s">
        <v>329</v>
      </c>
      <c r="J31" s="532">
        <v>4</v>
      </c>
      <c r="K31" s="532" t="s">
        <v>307</v>
      </c>
      <c r="L31" s="538" t="s">
        <v>279</v>
      </c>
      <c r="M31" s="538" t="s">
        <v>289</v>
      </c>
      <c r="N31" s="246"/>
    </row>
    <row r="32" spans="1:14" s="34" customFormat="1" ht="135" customHeight="1" x14ac:dyDescent="0.25">
      <c r="A32" s="535"/>
      <c r="B32" s="536"/>
      <c r="C32" s="537"/>
      <c r="D32" s="531"/>
      <c r="E32" s="531"/>
      <c r="F32" s="531"/>
      <c r="G32" s="531"/>
      <c r="H32" s="531"/>
      <c r="I32" s="532"/>
      <c r="J32" s="532"/>
      <c r="K32" s="532"/>
      <c r="L32" s="538"/>
      <c r="M32" s="538"/>
      <c r="N32" s="246"/>
    </row>
    <row r="33" spans="1:14" s="34" customFormat="1" ht="157.5" customHeight="1" x14ac:dyDescent="0.25">
      <c r="A33" s="535"/>
      <c r="B33" s="536"/>
      <c r="C33" s="537"/>
      <c r="D33" s="531"/>
      <c r="E33" s="531"/>
      <c r="F33" s="531"/>
      <c r="G33" s="531"/>
      <c r="H33" s="531"/>
      <c r="I33" s="532"/>
      <c r="J33" s="532"/>
      <c r="K33" s="532"/>
      <c r="L33" s="538"/>
      <c r="M33" s="538"/>
      <c r="N33" s="246"/>
    </row>
    <row r="34" spans="1:14" s="34" customFormat="1" ht="138.75" customHeight="1" x14ac:dyDescent="0.25">
      <c r="A34" s="535">
        <v>8</v>
      </c>
      <c r="B34" s="536" t="s">
        <v>271</v>
      </c>
      <c r="C34" s="537" t="s">
        <v>272</v>
      </c>
      <c r="D34" s="531" t="s">
        <v>1193</v>
      </c>
      <c r="E34" s="531" t="s">
        <v>273</v>
      </c>
      <c r="F34" s="531" t="s">
        <v>330</v>
      </c>
      <c r="G34" s="531" t="s">
        <v>331</v>
      </c>
      <c r="H34" s="531" t="s">
        <v>332</v>
      </c>
      <c r="I34" s="532" t="s">
        <v>329</v>
      </c>
      <c r="J34" s="532">
        <v>4</v>
      </c>
      <c r="K34" s="532" t="s">
        <v>307</v>
      </c>
      <c r="L34" s="534" t="s">
        <v>279</v>
      </c>
      <c r="M34" s="534" t="s">
        <v>289</v>
      </c>
      <c r="N34" s="246"/>
    </row>
    <row r="35" spans="1:14" s="34" customFormat="1" ht="175.5" customHeight="1" x14ac:dyDescent="0.25">
      <c r="A35" s="535"/>
      <c r="B35" s="536"/>
      <c r="C35" s="537"/>
      <c r="D35" s="531"/>
      <c r="E35" s="531"/>
      <c r="F35" s="531"/>
      <c r="G35" s="531"/>
      <c r="H35" s="531"/>
      <c r="I35" s="532"/>
      <c r="J35" s="532"/>
      <c r="K35" s="532"/>
      <c r="L35" s="534"/>
      <c r="M35" s="534"/>
      <c r="N35" s="246"/>
    </row>
    <row r="36" spans="1:14" s="34" customFormat="1" ht="150.75" customHeight="1" x14ac:dyDescent="0.25">
      <c r="A36" s="535"/>
      <c r="B36" s="536"/>
      <c r="C36" s="537"/>
      <c r="D36" s="531"/>
      <c r="E36" s="531"/>
      <c r="F36" s="531"/>
      <c r="G36" s="531"/>
      <c r="H36" s="531"/>
      <c r="I36" s="532"/>
      <c r="J36" s="532"/>
      <c r="K36" s="532"/>
      <c r="L36" s="534"/>
      <c r="M36" s="534"/>
      <c r="N36" s="246"/>
    </row>
    <row r="37" spans="1:14" s="34" customFormat="1" ht="225.75" customHeight="1" x14ac:dyDescent="0.25">
      <c r="A37" s="535">
        <v>9</v>
      </c>
      <c r="B37" s="536" t="s">
        <v>271</v>
      </c>
      <c r="C37" s="537" t="s">
        <v>272</v>
      </c>
      <c r="D37" s="531" t="s">
        <v>1194</v>
      </c>
      <c r="E37" s="531" t="s">
        <v>273</v>
      </c>
      <c r="F37" s="531" t="s">
        <v>333</v>
      </c>
      <c r="G37" s="531" t="s">
        <v>334</v>
      </c>
      <c r="H37" s="184" t="s">
        <v>335</v>
      </c>
      <c r="I37" s="182" t="s">
        <v>302</v>
      </c>
      <c r="J37" s="182">
        <v>4</v>
      </c>
      <c r="K37" s="182" t="s">
        <v>307</v>
      </c>
      <c r="L37" s="183" t="s">
        <v>279</v>
      </c>
      <c r="M37" s="183" t="s">
        <v>336</v>
      </c>
      <c r="N37" s="246"/>
    </row>
    <row r="38" spans="1:14" s="34" customFormat="1" ht="78" customHeight="1" x14ac:dyDescent="0.25">
      <c r="A38" s="535"/>
      <c r="B38" s="536"/>
      <c r="C38" s="537"/>
      <c r="D38" s="531"/>
      <c r="E38" s="531"/>
      <c r="F38" s="531"/>
      <c r="G38" s="531"/>
      <c r="H38" s="184" t="s">
        <v>337</v>
      </c>
      <c r="I38" s="182" t="s">
        <v>338</v>
      </c>
      <c r="J38" s="35">
        <v>1</v>
      </c>
      <c r="K38" s="182" t="s">
        <v>315</v>
      </c>
      <c r="L38" s="183" t="s">
        <v>279</v>
      </c>
      <c r="M38" s="183" t="s">
        <v>336</v>
      </c>
      <c r="N38" s="246"/>
    </row>
    <row r="39" spans="1:14" s="34" customFormat="1" ht="105" customHeight="1" x14ac:dyDescent="0.25">
      <c r="A39" s="540"/>
      <c r="B39" s="541"/>
      <c r="C39" s="542"/>
      <c r="D39" s="543"/>
      <c r="E39" s="531"/>
      <c r="F39" s="531"/>
      <c r="G39" s="531"/>
      <c r="H39" s="184" t="s">
        <v>339</v>
      </c>
      <c r="I39" s="182" t="s">
        <v>107</v>
      </c>
      <c r="J39" s="182">
        <v>16</v>
      </c>
      <c r="K39" s="182" t="s">
        <v>315</v>
      </c>
      <c r="L39" s="183" t="s">
        <v>279</v>
      </c>
      <c r="M39" s="183" t="s">
        <v>289</v>
      </c>
      <c r="N39" s="246"/>
    </row>
    <row r="40" spans="1:14" x14ac:dyDescent="0.25">
      <c r="A40" s="247"/>
      <c r="B40" s="248"/>
      <c r="C40" s="244"/>
      <c r="D40" s="249"/>
      <c r="E40" s="57"/>
      <c r="F40" s="57"/>
      <c r="G40" s="57"/>
      <c r="H40" s="57"/>
      <c r="I40" s="57"/>
      <c r="J40" s="57"/>
      <c r="K40" s="57"/>
      <c r="L40" s="57"/>
      <c r="M40" s="57">
        <f>ROWS(M17:M39)</f>
        <v>23</v>
      </c>
      <c r="N40" s="57"/>
    </row>
    <row r="41" spans="1:14" x14ac:dyDescent="0.25">
      <c r="A41" s="249"/>
      <c r="B41" s="249"/>
      <c r="C41" s="249"/>
      <c r="D41" s="249"/>
      <c r="E41" s="57"/>
      <c r="F41" s="57"/>
      <c r="G41" s="57"/>
      <c r="H41" s="57"/>
      <c r="I41" s="57"/>
      <c r="J41" s="57"/>
      <c r="K41" s="57"/>
      <c r="L41" s="57"/>
      <c r="M41" s="57"/>
      <c r="N41" s="57"/>
    </row>
    <row r="42" spans="1:14" x14ac:dyDescent="0.25">
      <c r="A42" s="249"/>
      <c r="B42" s="249"/>
      <c r="C42" s="249"/>
      <c r="D42" s="249"/>
      <c r="E42" s="57"/>
      <c r="F42" s="57"/>
      <c r="G42" s="57"/>
      <c r="H42" s="57"/>
      <c r="I42" s="57"/>
      <c r="J42" s="57"/>
      <c r="K42" s="57"/>
      <c r="L42" s="57"/>
      <c r="M42" s="57"/>
      <c r="N42" s="57"/>
    </row>
    <row r="43" spans="1:14" x14ac:dyDescent="0.25">
      <c r="A43" s="3"/>
      <c r="B43" s="3"/>
      <c r="C43" s="3"/>
      <c r="D43" s="3"/>
    </row>
    <row r="44" spans="1:14" x14ac:dyDescent="0.25">
      <c r="A44" s="3"/>
      <c r="B44" s="3"/>
      <c r="C44" s="3"/>
      <c r="D44" s="3"/>
    </row>
    <row r="45" spans="1:14" x14ac:dyDescent="0.25">
      <c r="A45" s="3"/>
      <c r="B45" s="3"/>
      <c r="C45" s="3"/>
      <c r="D45" s="3"/>
    </row>
    <row r="46" spans="1:14" x14ac:dyDescent="0.25">
      <c r="A46" s="3"/>
      <c r="B46" s="3"/>
      <c r="C46" s="3"/>
      <c r="D46" s="3"/>
    </row>
    <row r="47" spans="1:14" x14ac:dyDescent="0.25">
      <c r="A47" s="3"/>
      <c r="B47" s="3"/>
      <c r="C47" s="3"/>
      <c r="D47" s="3"/>
    </row>
    <row r="48" spans="1:14" x14ac:dyDescent="0.25">
      <c r="A48" s="3"/>
      <c r="B48" s="3"/>
      <c r="C48" s="3"/>
      <c r="D48" s="3"/>
    </row>
    <row r="49" spans="1:4" x14ac:dyDescent="0.25">
      <c r="A49" s="3"/>
      <c r="B49" s="3"/>
      <c r="C49" s="3"/>
      <c r="D49" s="3"/>
    </row>
    <row r="50" spans="1:4" x14ac:dyDescent="0.25">
      <c r="A50" s="3"/>
      <c r="B50" s="3"/>
      <c r="C50" s="3"/>
      <c r="D50" s="3"/>
    </row>
    <row r="51" spans="1:4" x14ac:dyDescent="0.25">
      <c r="A51" s="3"/>
      <c r="B51" s="3"/>
      <c r="C51" s="3"/>
      <c r="D51" s="3"/>
    </row>
  </sheetData>
  <protectedRanges>
    <protectedRange sqref="A12:H12 A11:N11 A19:C26 A13:G16 A17:E18 C31:C39 N12:N26" name="Rango2"/>
    <protectedRange sqref="I3 L6:N7 H6:J7 H4:N5" name="Rango1"/>
    <protectedRange password="9232" sqref="H13:H16" name="Rango1_1"/>
    <protectedRange password="9232" sqref="I12:I16" name="Rango1_2"/>
    <protectedRange password="9232" sqref="J12:M16" name="Rango1_3"/>
    <protectedRange password="9232" sqref="F17:M18" name="Rango1_4"/>
    <protectedRange password="9232" sqref="D19:E27 D28:D32 E28:E31 E33:E39" name="Rango1_5"/>
    <protectedRange password="9232" sqref="F19:G32" name="Rango1_6"/>
    <protectedRange password="9232" sqref="I37:J37 H36:H37 K36:M39 H33:M35 H25:M26 H22:M23 H28:M29 H31:M31 H19:M20" name="Rango1_7"/>
  </protectedRanges>
  <mergeCells count="129">
    <mergeCell ref="A37:A39"/>
    <mergeCell ref="B37:B39"/>
    <mergeCell ref="C37:C39"/>
    <mergeCell ref="D37:D39"/>
    <mergeCell ref="E37:E39"/>
    <mergeCell ref="F37:F39"/>
    <mergeCell ref="A34:A36"/>
    <mergeCell ref="B34:B36"/>
    <mergeCell ref="C34:C36"/>
    <mergeCell ref="D34:D36"/>
    <mergeCell ref="E34:E36"/>
    <mergeCell ref="F34:F36"/>
    <mergeCell ref="D28:D30"/>
    <mergeCell ref="E28:E30"/>
    <mergeCell ref="F28:F30"/>
    <mergeCell ref="G28:G30"/>
    <mergeCell ref="G37:G39"/>
    <mergeCell ref="J34:J36"/>
    <mergeCell ref="K34:K36"/>
    <mergeCell ref="L34:L36"/>
    <mergeCell ref="M34:M36"/>
    <mergeCell ref="G34:G36"/>
    <mergeCell ref="H34:H36"/>
    <mergeCell ref="I34:I36"/>
    <mergeCell ref="H29:H30"/>
    <mergeCell ref="I29:I30"/>
    <mergeCell ref="J29:J30"/>
    <mergeCell ref="K29:K30"/>
    <mergeCell ref="L29:L30"/>
    <mergeCell ref="M29:M30"/>
    <mergeCell ref="A31:A33"/>
    <mergeCell ref="B31:B33"/>
    <mergeCell ref="C31:C33"/>
    <mergeCell ref="D31:D33"/>
    <mergeCell ref="E31:E33"/>
    <mergeCell ref="F31:F33"/>
    <mergeCell ref="M31:M33"/>
    <mergeCell ref="G31:G33"/>
    <mergeCell ref="H31:H33"/>
    <mergeCell ref="I31:I33"/>
    <mergeCell ref="J31:J33"/>
    <mergeCell ref="K31:K33"/>
    <mergeCell ref="L31:L33"/>
    <mergeCell ref="A26:A27"/>
    <mergeCell ref="B26:B27"/>
    <mergeCell ref="C26:C27"/>
    <mergeCell ref="D26:D27"/>
    <mergeCell ref="E26:E27"/>
    <mergeCell ref="F26:F27"/>
    <mergeCell ref="M26:M27"/>
    <mergeCell ref="G26:G27"/>
    <mergeCell ref="H26:H27"/>
    <mergeCell ref="I26:I27"/>
    <mergeCell ref="J26:J27"/>
    <mergeCell ref="K26:K27"/>
    <mergeCell ref="L26:L27"/>
    <mergeCell ref="A28:A30"/>
    <mergeCell ref="B28:B30"/>
    <mergeCell ref="C28:C30"/>
    <mergeCell ref="M20:M22"/>
    <mergeCell ref="A23:A25"/>
    <mergeCell ref="B23:B25"/>
    <mergeCell ref="C23:C25"/>
    <mergeCell ref="D23:D25"/>
    <mergeCell ref="E23:E25"/>
    <mergeCell ref="F23:F25"/>
    <mergeCell ref="G23:G25"/>
    <mergeCell ref="H23:H24"/>
    <mergeCell ref="I23:I24"/>
    <mergeCell ref="G19:G22"/>
    <mergeCell ref="H20:H22"/>
    <mergeCell ref="I20:I22"/>
    <mergeCell ref="J20:J22"/>
    <mergeCell ref="K20:K22"/>
    <mergeCell ref="L20:L22"/>
    <mergeCell ref="A19:A22"/>
    <mergeCell ref="B19:B22"/>
    <mergeCell ref="C19:C22"/>
    <mergeCell ref="D19:D22"/>
    <mergeCell ref="E19:E22"/>
    <mergeCell ref="A17:A18"/>
    <mergeCell ref="B17:B18"/>
    <mergeCell ref="C17:C18"/>
    <mergeCell ref="D17:D18"/>
    <mergeCell ref="E17:E18"/>
    <mergeCell ref="F17:F18"/>
    <mergeCell ref="G17:G18"/>
    <mergeCell ref="A12:A16"/>
    <mergeCell ref="B12:B16"/>
    <mergeCell ref="C12:C16"/>
    <mergeCell ref="D12:D16"/>
    <mergeCell ref="E12:E16"/>
    <mergeCell ref="F12:F16"/>
    <mergeCell ref="H9:H11"/>
    <mergeCell ref="I9:I11"/>
    <mergeCell ref="J9:J11"/>
    <mergeCell ref="K9:K11"/>
    <mergeCell ref="L9:L11"/>
    <mergeCell ref="M9:M11"/>
    <mergeCell ref="F19:F22"/>
    <mergeCell ref="J23:J24"/>
    <mergeCell ref="K23:K24"/>
    <mergeCell ref="G12:G16"/>
    <mergeCell ref="L23:L24"/>
    <mergeCell ref="M23:M24"/>
    <mergeCell ref="A6:D6"/>
    <mergeCell ref="F6:G6"/>
    <mergeCell ref="I6:J6"/>
    <mergeCell ref="E1:K1"/>
    <mergeCell ref="A2:K2"/>
    <mergeCell ref="A9:A11"/>
    <mergeCell ref="B9:B11"/>
    <mergeCell ref="C9:D10"/>
    <mergeCell ref="E9:E11"/>
    <mergeCell ref="F9:F11"/>
    <mergeCell ref="G9:G11"/>
    <mergeCell ref="A7:D7"/>
    <mergeCell ref="F7:G7"/>
    <mergeCell ref="I7:J7"/>
    <mergeCell ref="A3:K3"/>
    <mergeCell ref="E5:N5"/>
    <mergeCell ref="A1:D1"/>
    <mergeCell ref="L1:N1"/>
    <mergeCell ref="L2:N2"/>
    <mergeCell ref="L3:N3"/>
    <mergeCell ref="A4:D4"/>
    <mergeCell ref="E4:N4"/>
    <mergeCell ref="A5:D5"/>
    <mergeCell ref="N9:N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J48"/>
  <sheetViews>
    <sheetView workbookViewId="0">
      <selection activeCell="C10" sqref="C10:D16"/>
    </sheetView>
  </sheetViews>
  <sheetFormatPr baseColWidth="10" defaultRowHeight="15.75" x14ac:dyDescent="0.25"/>
  <cols>
    <col min="1" max="1" width="6.5703125" style="59" customWidth="1"/>
    <col min="2" max="2" width="26.7109375" style="59" customWidth="1"/>
    <col min="3" max="3" width="30.85546875" style="59" customWidth="1"/>
    <col min="4" max="4" width="64.42578125" style="59" customWidth="1"/>
    <col min="5" max="5" width="42.28515625" style="59" customWidth="1"/>
    <col min="6" max="6" width="44.85546875" style="59" customWidth="1"/>
    <col min="7" max="7" width="47.42578125" style="59" customWidth="1"/>
    <col min="8" max="8" width="54" style="60" customWidth="1"/>
    <col min="9" max="9" width="33.7109375" style="60" customWidth="1"/>
    <col min="10" max="10" width="32.7109375" style="60" customWidth="1"/>
    <col min="11" max="11" width="14" style="59" customWidth="1"/>
    <col min="12" max="12" width="12.5703125" style="59" customWidth="1"/>
    <col min="13" max="13" width="58.140625" style="59" customWidth="1"/>
    <col min="14" max="36" width="11.42578125" style="36"/>
    <col min="37" max="256" width="11.42578125" style="37"/>
    <col min="257" max="257" width="6.5703125" style="37" customWidth="1"/>
    <col min="258" max="258" width="26.7109375" style="37" customWidth="1"/>
    <col min="259" max="259" width="30.85546875" style="37" customWidth="1"/>
    <col min="260" max="260" width="64.42578125" style="37" customWidth="1"/>
    <col min="261" max="261" width="42.28515625" style="37" customWidth="1"/>
    <col min="262" max="262" width="44.85546875" style="37" customWidth="1"/>
    <col min="263" max="263" width="47.42578125" style="37" customWidth="1"/>
    <col min="264" max="264" width="26.140625" style="37" customWidth="1"/>
    <col min="265" max="265" width="29" style="37" customWidth="1"/>
    <col min="266" max="266" width="23.28515625" style="37" customWidth="1"/>
    <col min="267" max="267" width="15.85546875" style="37" customWidth="1"/>
    <col min="268" max="268" width="15.28515625" style="37" customWidth="1"/>
    <col min="269" max="269" width="23.140625" style="37" customWidth="1"/>
    <col min="270" max="512" width="11.42578125" style="37"/>
    <col min="513" max="513" width="6.5703125" style="37" customWidth="1"/>
    <col min="514" max="514" width="26.7109375" style="37" customWidth="1"/>
    <col min="515" max="515" width="30.85546875" style="37" customWidth="1"/>
    <col min="516" max="516" width="64.42578125" style="37" customWidth="1"/>
    <col min="517" max="517" width="42.28515625" style="37" customWidth="1"/>
    <col min="518" max="518" width="44.85546875" style="37" customWidth="1"/>
    <col min="519" max="519" width="47.42578125" style="37" customWidth="1"/>
    <col min="520" max="520" width="26.140625" style="37" customWidth="1"/>
    <col min="521" max="521" width="29" style="37" customWidth="1"/>
    <col min="522" max="522" width="23.28515625" style="37" customWidth="1"/>
    <col min="523" max="523" width="15.85546875" style="37" customWidth="1"/>
    <col min="524" max="524" width="15.28515625" style="37" customWidth="1"/>
    <col min="525" max="525" width="23.140625" style="37" customWidth="1"/>
    <col min="526" max="768" width="11.42578125" style="37"/>
    <col min="769" max="769" width="6.5703125" style="37" customWidth="1"/>
    <col min="770" max="770" width="26.7109375" style="37" customWidth="1"/>
    <col min="771" max="771" width="30.85546875" style="37" customWidth="1"/>
    <col min="772" max="772" width="64.42578125" style="37" customWidth="1"/>
    <col min="773" max="773" width="42.28515625" style="37" customWidth="1"/>
    <col min="774" max="774" width="44.85546875" style="37" customWidth="1"/>
    <col min="775" max="775" width="47.42578125" style="37" customWidth="1"/>
    <col min="776" max="776" width="26.140625" style="37" customWidth="1"/>
    <col min="777" max="777" width="29" style="37" customWidth="1"/>
    <col min="778" max="778" width="23.28515625" style="37" customWidth="1"/>
    <col min="779" max="779" width="15.85546875" style="37" customWidth="1"/>
    <col min="780" max="780" width="15.28515625" style="37" customWidth="1"/>
    <col min="781" max="781" width="23.140625" style="37" customWidth="1"/>
    <col min="782" max="1024" width="11.42578125" style="37"/>
    <col min="1025" max="1025" width="6.5703125" style="37" customWidth="1"/>
    <col min="1026" max="1026" width="26.7109375" style="37" customWidth="1"/>
    <col min="1027" max="1027" width="30.85546875" style="37" customWidth="1"/>
    <col min="1028" max="1028" width="64.42578125" style="37" customWidth="1"/>
    <col min="1029" max="1029" width="42.28515625" style="37" customWidth="1"/>
    <col min="1030" max="1030" width="44.85546875" style="37" customWidth="1"/>
    <col min="1031" max="1031" width="47.42578125" style="37" customWidth="1"/>
    <col min="1032" max="1032" width="26.140625" style="37" customWidth="1"/>
    <col min="1033" max="1033" width="29" style="37" customWidth="1"/>
    <col min="1034" max="1034" width="23.28515625" style="37" customWidth="1"/>
    <col min="1035" max="1035" width="15.85546875" style="37" customWidth="1"/>
    <col min="1036" max="1036" width="15.28515625" style="37" customWidth="1"/>
    <col min="1037" max="1037" width="23.140625" style="37" customWidth="1"/>
    <col min="1038" max="1280" width="11.42578125" style="37"/>
    <col min="1281" max="1281" width="6.5703125" style="37" customWidth="1"/>
    <col min="1282" max="1282" width="26.7109375" style="37" customWidth="1"/>
    <col min="1283" max="1283" width="30.85546875" style="37" customWidth="1"/>
    <col min="1284" max="1284" width="64.42578125" style="37" customWidth="1"/>
    <col min="1285" max="1285" width="42.28515625" style="37" customWidth="1"/>
    <col min="1286" max="1286" width="44.85546875" style="37" customWidth="1"/>
    <col min="1287" max="1287" width="47.42578125" style="37" customWidth="1"/>
    <col min="1288" max="1288" width="26.140625" style="37" customWidth="1"/>
    <col min="1289" max="1289" width="29" style="37" customWidth="1"/>
    <col min="1290" max="1290" width="23.28515625" style="37" customWidth="1"/>
    <col min="1291" max="1291" width="15.85546875" style="37" customWidth="1"/>
    <col min="1292" max="1292" width="15.28515625" style="37" customWidth="1"/>
    <col min="1293" max="1293" width="23.140625" style="37" customWidth="1"/>
    <col min="1294" max="1536" width="11.42578125" style="37"/>
    <col min="1537" max="1537" width="6.5703125" style="37" customWidth="1"/>
    <col min="1538" max="1538" width="26.7109375" style="37" customWidth="1"/>
    <col min="1539" max="1539" width="30.85546875" style="37" customWidth="1"/>
    <col min="1540" max="1540" width="64.42578125" style="37" customWidth="1"/>
    <col min="1541" max="1541" width="42.28515625" style="37" customWidth="1"/>
    <col min="1542" max="1542" width="44.85546875" style="37" customWidth="1"/>
    <col min="1543" max="1543" width="47.42578125" style="37" customWidth="1"/>
    <col min="1544" max="1544" width="26.140625" style="37" customWidth="1"/>
    <col min="1545" max="1545" width="29" style="37" customWidth="1"/>
    <col min="1546" max="1546" width="23.28515625" style="37" customWidth="1"/>
    <col min="1547" max="1547" width="15.85546875" style="37" customWidth="1"/>
    <col min="1548" max="1548" width="15.28515625" style="37" customWidth="1"/>
    <col min="1549" max="1549" width="23.140625" style="37" customWidth="1"/>
    <col min="1550" max="1792" width="11.42578125" style="37"/>
    <col min="1793" max="1793" width="6.5703125" style="37" customWidth="1"/>
    <col min="1794" max="1794" width="26.7109375" style="37" customWidth="1"/>
    <col min="1795" max="1795" width="30.85546875" style="37" customWidth="1"/>
    <col min="1796" max="1796" width="64.42578125" style="37" customWidth="1"/>
    <col min="1797" max="1797" width="42.28515625" style="37" customWidth="1"/>
    <col min="1798" max="1798" width="44.85546875" style="37" customWidth="1"/>
    <col min="1799" max="1799" width="47.42578125" style="37" customWidth="1"/>
    <col min="1800" max="1800" width="26.140625" style="37" customWidth="1"/>
    <col min="1801" max="1801" width="29" style="37" customWidth="1"/>
    <col min="1802" max="1802" width="23.28515625" style="37" customWidth="1"/>
    <col min="1803" max="1803" width="15.85546875" style="37" customWidth="1"/>
    <col min="1804" max="1804" width="15.28515625" style="37" customWidth="1"/>
    <col min="1805" max="1805" width="23.140625" style="37" customWidth="1"/>
    <col min="1806" max="2048" width="11.42578125" style="37"/>
    <col min="2049" max="2049" width="6.5703125" style="37" customWidth="1"/>
    <col min="2050" max="2050" width="26.7109375" style="37" customWidth="1"/>
    <col min="2051" max="2051" width="30.85546875" style="37" customWidth="1"/>
    <col min="2052" max="2052" width="64.42578125" style="37" customWidth="1"/>
    <col min="2053" max="2053" width="42.28515625" style="37" customWidth="1"/>
    <col min="2054" max="2054" width="44.85546875" style="37" customWidth="1"/>
    <col min="2055" max="2055" width="47.42578125" style="37" customWidth="1"/>
    <col min="2056" max="2056" width="26.140625" style="37" customWidth="1"/>
    <col min="2057" max="2057" width="29" style="37" customWidth="1"/>
    <col min="2058" max="2058" width="23.28515625" style="37" customWidth="1"/>
    <col min="2059" max="2059" width="15.85546875" style="37" customWidth="1"/>
    <col min="2060" max="2060" width="15.28515625" style="37" customWidth="1"/>
    <col min="2061" max="2061" width="23.140625" style="37" customWidth="1"/>
    <col min="2062" max="2304" width="11.42578125" style="37"/>
    <col min="2305" max="2305" width="6.5703125" style="37" customWidth="1"/>
    <col min="2306" max="2306" width="26.7109375" style="37" customWidth="1"/>
    <col min="2307" max="2307" width="30.85546875" style="37" customWidth="1"/>
    <col min="2308" max="2308" width="64.42578125" style="37" customWidth="1"/>
    <col min="2309" max="2309" width="42.28515625" style="37" customWidth="1"/>
    <col min="2310" max="2310" width="44.85546875" style="37" customWidth="1"/>
    <col min="2311" max="2311" width="47.42578125" style="37" customWidth="1"/>
    <col min="2312" max="2312" width="26.140625" style="37" customWidth="1"/>
    <col min="2313" max="2313" width="29" style="37" customWidth="1"/>
    <col min="2314" max="2314" width="23.28515625" style="37" customWidth="1"/>
    <col min="2315" max="2315" width="15.85546875" style="37" customWidth="1"/>
    <col min="2316" max="2316" width="15.28515625" style="37" customWidth="1"/>
    <col min="2317" max="2317" width="23.140625" style="37" customWidth="1"/>
    <col min="2318" max="2560" width="11.42578125" style="37"/>
    <col min="2561" max="2561" width="6.5703125" style="37" customWidth="1"/>
    <col min="2562" max="2562" width="26.7109375" style="37" customWidth="1"/>
    <col min="2563" max="2563" width="30.85546875" style="37" customWidth="1"/>
    <col min="2564" max="2564" width="64.42578125" style="37" customWidth="1"/>
    <col min="2565" max="2565" width="42.28515625" style="37" customWidth="1"/>
    <col min="2566" max="2566" width="44.85546875" style="37" customWidth="1"/>
    <col min="2567" max="2567" width="47.42578125" style="37" customWidth="1"/>
    <col min="2568" max="2568" width="26.140625" style="37" customWidth="1"/>
    <col min="2569" max="2569" width="29" style="37" customWidth="1"/>
    <col min="2570" max="2570" width="23.28515625" style="37" customWidth="1"/>
    <col min="2571" max="2571" width="15.85546875" style="37" customWidth="1"/>
    <col min="2572" max="2572" width="15.28515625" style="37" customWidth="1"/>
    <col min="2573" max="2573" width="23.140625" style="37" customWidth="1"/>
    <col min="2574" max="2816" width="11.42578125" style="37"/>
    <col min="2817" max="2817" width="6.5703125" style="37" customWidth="1"/>
    <col min="2818" max="2818" width="26.7109375" style="37" customWidth="1"/>
    <col min="2819" max="2819" width="30.85546875" style="37" customWidth="1"/>
    <col min="2820" max="2820" width="64.42578125" style="37" customWidth="1"/>
    <col min="2821" max="2821" width="42.28515625" style="37" customWidth="1"/>
    <col min="2822" max="2822" width="44.85546875" style="37" customWidth="1"/>
    <col min="2823" max="2823" width="47.42578125" style="37" customWidth="1"/>
    <col min="2824" max="2824" width="26.140625" style="37" customWidth="1"/>
    <col min="2825" max="2825" width="29" style="37" customWidth="1"/>
    <col min="2826" max="2826" width="23.28515625" style="37" customWidth="1"/>
    <col min="2827" max="2827" width="15.85546875" style="37" customWidth="1"/>
    <col min="2828" max="2828" width="15.28515625" style="37" customWidth="1"/>
    <col min="2829" max="2829" width="23.140625" style="37" customWidth="1"/>
    <col min="2830" max="3072" width="11.42578125" style="37"/>
    <col min="3073" max="3073" width="6.5703125" style="37" customWidth="1"/>
    <col min="3074" max="3074" width="26.7109375" style="37" customWidth="1"/>
    <col min="3075" max="3075" width="30.85546875" style="37" customWidth="1"/>
    <col min="3076" max="3076" width="64.42578125" style="37" customWidth="1"/>
    <col min="3077" max="3077" width="42.28515625" style="37" customWidth="1"/>
    <col min="3078" max="3078" width="44.85546875" style="37" customWidth="1"/>
    <col min="3079" max="3079" width="47.42578125" style="37" customWidth="1"/>
    <col min="3080" max="3080" width="26.140625" style="37" customWidth="1"/>
    <col min="3081" max="3081" width="29" style="37" customWidth="1"/>
    <col min="3082" max="3082" width="23.28515625" style="37" customWidth="1"/>
    <col min="3083" max="3083" width="15.85546875" style="37" customWidth="1"/>
    <col min="3084" max="3084" width="15.28515625" style="37" customWidth="1"/>
    <col min="3085" max="3085" width="23.140625" style="37" customWidth="1"/>
    <col min="3086" max="3328" width="11.42578125" style="37"/>
    <col min="3329" max="3329" width="6.5703125" style="37" customWidth="1"/>
    <col min="3330" max="3330" width="26.7109375" style="37" customWidth="1"/>
    <col min="3331" max="3331" width="30.85546875" style="37" customWidth="1"/>
    <col min="3332" max="3332" width="64.42578125" style="37" customWidth="1"/>
    <col min="3333" max="3333" width="42.28515625" style="37" customWidth="1"/>
    <col min="3334" max="3334" width="44.85546875" style="37" customWidth="1"/>
    <col min="3335" max="3335" width="47.42578125" style="37" customWidth="1"/>
    <col min="3336" max="3336" width="26.140625" style="37" customWidth="1"/>
    <col min="3337" max="3337" width="29" style="37" customWidth="1"/>
    <col min="3338" max="3338" width="23.28515625" style="37" customWidth="1"/>
    <col min="3339" max="3339" width="15.85546875" style="37" customWidth="1"/>
    <col min="3340" max="3340" width="15.28515625" style="37" customWidth="1"/>
    <col min="3341" max="3341" width="23.140625" style="37" customWidth="1"/>
    <col min="3342" max="3584" width="11.42578125" style="37"/>
    <col min="3585" max="3585" width="6.5703125" style="37" customWidth="1"/>
    <col min="3586" max="3586" width="26.7109375" style="37" customWidth="1"/>
    <col min="3587" max="3587" width="30.85546875" style="37" customWidth="1"/>
    <col min="3588" max="3588" width="64.42578125" style="37" customWidth="1"/>
    <col min="3589" max="3589" width="42.28515625" style="37" customWidth="1"/>
    <col min="3590" max="3590" width="44.85546875" style="37" customWidth="1"/>
    <col min="3591" max="3591" width="47.42578125" style="37" customWidth="1"/>
    <col min="3592" max="3592" width="26.140625" style="37" customWidth="1"/>
    <col min="3593" max="3593" width="29" style="37" customWidth="1"/>
    <col min="3594" max="3594" width="23.28515625" style="37" customWidth="1"/>
    <col min="3595" max="3595" width="15.85546875" style="37" customWidth="1"/>
    <col min="3596" max="3596" width="15.28515625" style="37" customWidth="1"/>
    <col min="3597" max="3597" width="23.140625" style="37" customWidth="1"/>
    <col min="3598" max="3840" width="11.42578125" style="37"/>
    <col min="3841" max="3841" width="6.5703125" style="37" customWidth="1"/>
    <col min="3842" max="3842" width="26.7109375" style="37" customWidth="1"/>
    <col min="3843" max="3843" width="30.85546875" style="37" customWidth="1"/>
    <col min="3844" max="3844" width="64.42578125" style="37" customWidth="1"/>
    <col min="3845" max="3845" width="42.28515625" style="37" customWidth="1"/>
    <col min="3846" max="3846" width="44.85546875" style="37" customWidth="1"/>
    <col min="3847" max="3847" width="47.42578125" style="37" customWidth="1"/>
    <col min="3848" max="3848" width="26.140625" style="37" customWidth="1"/>
    <col min="3849" max="3849" width="29" style="37" customWidth="1"/>
    <col min="3850" max="3850" width="23.28515625" style="37" customWidth="1"/>
    <col min="3851" max="3851" width="15.85546875" style="37" customWidth="1"/>
    <col min="3852" max="3852" width="15.28515625" style="37" customWidth="1"/>
    <col min="3853" max="3853" width="23.140625" style="37" customWidth="1"/>
    <col min="3854" max="4096" width="11.42578125" style="37"/>
    <col min="4097" max="4097" width="6.5703125" style="37" customWidth="1"/>
    <col min="4098" max="4098" width="26.7109375" style="37" customWidth="1"/>
    <col min="4099" max="4099" width="30.85546875" style="37" customWidth="1"/>
    <col min="4100" max="4100" width="64.42578125" style="37" customWidth="1"/>
    <col min="4101" max="4101" width="42.28515625" style="37" customWidth="1"/>
    <col min="4102" max="4102" width="44.85546875" style="37" customWidth="1"/>
    <col min="4103" max="4103" width="47.42578125" style="37" customWidth="1"/>
    <col min="4104" max="4104" width="26.140625" style="37" customWidth="1"/>
    <col min="4105" max="4105" width="29" style="37" customWidth="1"/>
    <col min="4106" max="4106" width="23.28515625" style="37" customWidth="1"/>
    <col min="4107" max="4107" width="15.85546875" style="37" customWidth="1"/>
    <col min="4108" max="4108" width="15.28515625" style="37" customWidth="1"/>
    <col min="4109" max="4109" width="23.140625" style="37" customWidth="1"/>
    <col min="4110" max="4352" width="11.42578125" style="37"/>
    <col min="4353" max="4353" width="6.5703125" style="37" customWidth="1"/>
    <col min="4354" max="4354" width="26.7109375" style="37" customWidth="1"/>
    <col min="4355" max="4355" width="30.85546875" style="37" customWidth="1"/>
    <col min="4356" max="4356" width="64.42578125" style="37" customWidth="1"/>
    <col min="4357" max="4357" width="42.28515625" style="37" customWidth="1"/>
    <col min="4358" max="4358" width="44.85546875" style="37" customWidth="1"/>
    <col min="4359" max="4359" width="47.42578125" style="37" customWidth="1"/>
    <col min="4360" max="4360" width="26.140625" style="37" customWidth="1"/>
    <col min="4361" max="4361" width="29" style="37" customWidth="1"/>
    <col min="4362" max="4362" width="23.28515625" style="37" customWidth="1"/>
    <col min="4363" max="4363" width="15.85546875" style="37" customWidth="1"/>
    <col min="4364" max="4364" width="15.28515625" style="37" customWidth="1"/>
    <col min="4365" max="4365" width="23.140625" style="37" customWidth="1"/>
    <col min="4366" max="4608" width="11.42578125" style="37"/>
    <col min="4609" max="4609" width="6.5703125" style="37" customWidth="1"/>
    <col min="4610" max="4610" width="26.7109375" style="37" customWidth="1"/>
    <col min="4611" max="4611" width="30.85546875" style="37" customWidth="1"/>
    <col min="4612" max="4612" width="64.42578125" style="37" customWidth="1"/>
    <col min="4613" max="4613" width="42.28515625" style="37" customWidth="1"/>
    <col min="4614" max="4614" width="44.85546875" style="37" customWidth="1"/>
    <col min="4615" max="4615" width="47.42578125" style="37" customWidth="1"/>
    <col min="4616" max="4616" width="26.140625" style="37" customWidth="1"/>
    <col min="4617" max="4617" width="29" style="37" customWidth="1"/>
    <col min="4618" max="4618" width="23.28515625" style="37" customWidth="1"/>
    <col min="4619" max="4619" width="15.85546875" style="37" customWidth="1"/>
    <col min="4620" max="4620" width="15.28515625" style="37" customWidth="1"/>
    <col min="4621" max="4621" width="23.140625" style="37" customWidth="1"/>
    <col min="4622" max="4864" width="11.42578125" style="37"/>
    <col min="4865" max="4865" width="6.5703125" style="37" customWidth="1"/>
    <col min="4866" max="4866" width="26.7109375" style="37" customWidth="1"/>
    <col min="4867" max="4867" width="30.85546875" style="37" customWidth="1"/>
    <col min="4868" max="4868" width="64.42578125" style="37" customWidth="1"/>
    <col min="4869" max="4869" width="42.28515625" style="37" customWidth="1"/>
    <col min="4870" max="4870" width="44.85546875" style="37" customWidth="1"/>
    <col min="4871" max="4871" width="47.42578125" style="37" customWidth="1"/>
    <col min="4872" max="4872" width="26.140625" style="37" customWidth="1"/>
    <col min="4873" max="4873" width="29" style="37" customWidth="1"/>
    <col min="4874" max="4874" width="23.28515625" style="37" customWidth="1"/>
    <col min="4875" max="4875" width="15.85546875" style="37" customWidth="1"/>
    <col min="4876" max="4876" width="15.28515625" style="37" customWidth="1"/>
    <col min="4877" max="4877" width="23.140625" style="37" customWidth="1"/>
    <col min="4878" max="5120" width="11.42578125" style="37"/>
    <col min="5121" max="5121" width="6.5703125" style="37" customWidth="1"/>
    <col min="5122" max="5122" width="26.7109375" style="37" customWidth="1"/>
    <col min="5123" max="5123" width="30.85546875" style="37" customWidth="1"/>
    <col min="5124" max="5124" width="64.42578125" style="37" customWidth="1"/>
    <col min="5125" max="5125" width="42.28515625" style="37" customWidth="1"/>
    <col min="5126" max="5126" width="44.85546875" style="37" customWidth="1"/>
    <col min="5127" max="5127" width="47.42578125" style="37" customWidth="1"/>
    <col min="5128" max="5128" width="26.140625" style="37" customWidth="1"/>
    <col min="5129" max="5129" width="29" style="37" customWidth="1"/>
    <col min="5130" max="5130" width="23.28515625" style="37" customWidth="1"/>
    <col min="5131" max="5131" width="15.85546875" style="37" customWidth="1"/>
    <col min="5132" max="5132" width="15.28515625" style="37" customWidth="1"/>
    <col min="5133" max="5133" width="23.140625" style="37" customWidth="1"/>
    <col min="5134" max="5376" width="11.42578125" style="37"/>
    <col min="5377" max="5377" width="6.5703125" style="37" customWidth="1"/>
    <col min="5378" max="5378" width="26.7109375" style="37" customWidth="1"/>
    <col min="5379" max="5379" width="30.85546875" style="37" customWidth="1"/>
    <col min="5380" max="5380" width="64.42578125" style="37" customWidth="1"/>
    <col min="5381" max="5381" width="42.28515625" style="37" customWidth="1"/>
    <col min="5382" max="5382" width="44.85546875" style="37" customWidth="1"/>
    <col min="5383" max="5383" width="47.42578125" style="37" customWidth="1"/>
    <col min="5384" max="5384" width="26.140625" style="37" customWidth="1"/>
    <col min="5385" max="5385" width="29" style="37" customWidth="1"/>
    <col min="5386" max="5386" width="23.28515625" style="37" customWidth="1"/>
    <col min="5387" max="5387" width="15.85546875" style="37" customWidth="1"/>
    <col min="5388" max="5388" width="15.28515625" style="37" customWidth="1"/>
    <col min="5389" max="5389" width="23.140625" style="37" customWidth="1"/>
    <col min="5390" max="5632" width="11.42578125" style="37"/>
    <col min="5633" max="5633" width="6.5703125" style="37" customWidth="1"/>
    <col min="5634" max="5634" width="26.7109375" style="37" customWidth="1"/>
    <col min="5635" max="5635" width="30.85546875" style="37" customWidth="1"/>
    <col min="5636" max="5636" width="64.42578125" style="37" customWidth="1"/>
    <col min="5637" max="5637" width="42.28515625" style="37" customWidth="1"/>
    <col min="5638" max="5638" width="44.85546875" style="37" customWidth="1"/>
    <col min="5639" max="5639" width="47.42578125" style="37" customWidth="1"/>
    <col min="5640" max="5640" width="26.140625" style="37" customWidth="1"/>
    <col min="5641" max="5641" width="29" style="37" customWidth="1"/>
    <col min="5642" max="5642" width="23.28515625" style="37" customWidth="1"/>
    <col min="5643" max="5643" width="15.85546875" style="37" customWidth="1"/>
    <col min="5644" max="5644" width="15.28515625" style="37" customWidth="1"/>
    <col min="5645" max="5645" width="23.140625" style="37" customWidth="1"/>
    <col min="5646" max="5888" width="11.42578125" style="37"/>
    <col min="5889" max="5889" width="6.5703125" style="37" customWidth="1"/>
    <col min="5890" max="5890" width="26.7109375" style="37" customWidth="1"/>
    <col min="5891" max="5891" width="30.85546875" style="37" customWidth="1"/>
    <col min="5892" max="5892" width="64.42578125" style="37" customWidth="1"/>
    <col min="5893" max="5893" width="42.28515625" style="37" customWidth="1"/>
    <col min="5894" max="5894" width="44.85546875" style="37" customWidth="1"/>
    <col min="5895" max="5895" width="47.42578125" style="37" customWidth="1"/>
    <col min="5896" max="5896" width="26.140625" style="37" customWidth="1"/>
    <col min="5897" max="5897" width="29" style="37" customWidth="1"/>
    <col min="5898" max="5898" width="23.28515625" style="37" customWidth="1"/>
    <col min="5899" max="5899" width="15.85546875" style="37" customWidth="1"/>
    <col min="5900" max="5900" width="15.28515625" style="37" customWidth="1"/>
    <col min="5901" max="5901" width="23.140625" style="37" customWidth="1"/>
    <col min="5902" max="6144" width="11.42578125" style="37"/>
    <col min="6145" max="6145" width="6.5703125" style="37" customWidth="1"/>
    <col min="6146" max="6146" width="26.7109375" style="37" customWidth="1"/>
    <col min="6147" max="6147" width="30.85546875" style="37" customWidth="1"/>
    <col min="6148" max="6148" width="64.42578125" style="37" customWidth="1"/>
    <col min="6149" max="6149" width="42.28515625" style="37" customWidth="1"/>
    <col min="6150" max="6150" width="44.85546875" style="37" customWidth="1"/>
    <col min="6151" max="6151" width="47.42578125" style="37" customWidth="1"/>
    <col min="6152" max="6152" width="26.140625" style="37" customWidth="1"/>
    <col min="6153" max="6153" width="29" style="37" customWidth="1"/>
    <col min="6154" max="6154" width="23.28515625" style="37" customWidth="1"/>
    <col min="6155" max="6155" width="15.85546875" style="37" customWidth="1"/>
    <col min="6156" max="6156" width="15.28515625" style="37" customWidth="1"/>
    <col min="6157" max="6157" width="23.140625" style="37" customWidth="1"/>
    <col min="6158" max="6400" width="11.42578125" style="37"/>
    <col min="6401" max="6401" width="6.5703125" style="37" customWidth="1"/>
    <col min="6402" max="6402" width="26.7109375" style="37" customWidth="1"/>
    <col min="6403" max="6403" width="30.85546875" style="37" customWidth="1"/>
    <col min="6404" max="6404" width="64.42578125" style="37" customWidth="1"/>
    <col min="6405" max="6405" width="42.28515625" style="37" customWidth="1"/>
    <col min="6406" max="6406" width="44.85546875" style="37" customWidth="1"/>
    <col min="6407" max="6407" width="47.42578125" style="37" customWidth="1"/>
    <col min="6408" max="6408" width="26.140625" style="37" customWidth="1"/>
    <col min="6409" max="6409" width="29" style="37" customWidth="1"/>
    <col min="6410" max="6410" width="23.28515625" style="37" customWidth="1"/>
    <col min="6411" max="6411" width="15.85546875" style="37" customWidth="1"/>
    <col min="6412" max="6412" width="15.28515625" style="37" customWidth="1"/>
    <col min="6413" max="6413" width="23.140625" style="37" customWidth="1"/>
    <col min="6414" max="6656" width="11.42578125" style="37"/>
    <col min="6657" max="6657" width="6.5703125" style="37" customWidth="1"/>
    <col min="6658" max="6658" width="26.7109375" style="37" customWidth="1"/>
    <col min="6659" max="6659" width="30.85546875" style="37" customWidth="1"/>
    <col min="6660" max="6660" width="64.42578125" style="37" customWidth="1"/>
    <col min="6661" max="6661" width="42.28515625" style="37" customWidth="1"/>
    <col min="6662" max="6662" width="44.85546875" style="37" customWidth="1"/>
    <col min="6663" max="6663" width="47.42578125" style="37" customWidth="1"/>
    <col min="6664" max="6664" width="26.140625" style="37" customWidth="1"/>
    <col min="6665" max="6665" width="29" style="37" customWidth="1"/>
    <col min="6666" max="6666" width="23.28515625" style="37" customWidth="1"/>
    <col min="6667" max="6667" width="15.85546875" style="37" customWidth="1"/>
    <col min="6668" max="6668" width="15.28515625" style="37" customWidth="1"/>
    <col min="6669" max="6669" width="23.140625" style="37" customWidth="1"/>
    <col min="6670" max="6912" width="11.42578125" style="37"/>
    <col min="6913" max="6913" width="6.5703125" style="37" customWidth="1"/>
    <col min="6914" max="6914" width="26.7109375" style="37" customWidth="1"/>
    <col min="6915" max="6915" width="30.85546875" style="37" customWidth="1"/>
    <col min="6916" max="6916" width="64.42578125" style="37" customWidth="1"/>
    <col min="6917" max="6917" width="42.28515625" style="37" customWidth="1"/>
    <col min="6918" max="6918" width="44.85546875" style="37" customWidth="1"/>
    <col min="6919" max="6919" width="47.42578125" style="37" customWidth="1"/>
    <col min="6920" max="6920" width="26.140625" style="37" customWidth="1"/>
    <col min="6921" max="6921" width="29" style="37" customWidth="1"/>
    <col min="6922" max="6922" width="23.28515625" style="37" customWidth="1"/>
    <col min="6923" max="6923" width="15.85546875" style="37" customWidth="1"/>
    <col min="6924" max="6924" width="15.28515625" style="37" customWidth="1"/>
    <col min="6925" max="6925" width="23.140625" style="37" customWidth="1"/>
    <col min="6926" max="7168" width="11.42578125" style="37"/>
    <col min="7169" max="7169" width="6.5703125" style="37" customWidth="1"/>
    <col min="7170" max="7170" width="26.7109375" style="37" customWidth="1"/>
    <col min="7171" max="7171" width="30.85546875" style="37" customWidth="1"/>
    <col min="7172" max="7172" width="64.42578125" style="37" customWidth="1"/>
    <col min="7173" max="7173" width="42.28515625" style="37" customWidth="1"/>
    <col min="7174" max="7174" width="44.85546875" style="37" customWidth="1"/>
    <col min="7175" max="7175" width="47.42578125" style="37" customWidth="1"/>
    <col min="7176" max="7176" width="26.140625" style="37" customWidth="1"/>
    <col min="7177" max="7177" width="29" style="37" customWidth="1"/>
    <col min="7178" max="7178" width="23.28515625" style="37" customWidth="1"/>
    <col min="7179" max="7179" width="15.85546875" style="37" customWidth="1"/>
    <col min="7180" max="7180" width="15.28515625" style="37" customWidth="1"/>
    <col min="7181" max="7181" width="23.140625" style="37" customWidth="1"/>
    <col min="7182" max="7424" width="11.42578125" style="37"/>
    <col min="7425" max="7425" width="6.5703125" style="37" customWidth="1"/>
    <col min="7426" max="7426" width="26.7109375" style="37" customWidth="1"/>
    <col min="7427" max="7427" width="30.85546875" style="37" customWidth="1"/>
    <col min="7428" max="7428" width="64.42578125" style="37" customWidth="1"/>
    <col min="7429" max="7429" width="42.28515625" style="37" customWidth="1"/>
    <col min="7430" max="7430" width="44.85546875" style="37" customWidth="1"/>
    <col min="7431" max="7431" width="47.42578125" style="37" customWidth="1"/>
    <col min="7432" max="7432" width="26.140625" style="37" customWidth="1"/>
    <col min="7433" max="7433" width="29" style="37" customWidth="1"/>
    <col min="7434" max="7434" width="23.28515625" style="37" customWidth="1"/>
    <col min="7435" max="7435" width="15.85546875" style="37" customWidth="1"/>
    <col min="7436" max="7436" width="15.28515625" style="37" customWidth="1"/>
    <col min="7437" max="7437" width="23.140625" style="37" customWidth="1"/>
    <col min="7438" max="7680" width="11.42578125" style="37"/>
    <col min="7681" max="7681" width="6.5703125" style="37" customWidth="1"/>
    <col min="7682" max="7682" width="26.7109375" style="37" customWidth="1"/>
    <col min="7683" max="7683" width="30.85546875" style="37" customWidth="1"/>
    <col min="7684" max="7684" width="64.42578125" style="37" customWidth="1"/>
    <col min="7685" max="7685" width="42.28515625" style="37" customWidth="1"/>
    <col min="7686" max="7686" width="44.85546875" style="37" customWidth="1"/>
    <col min="7687" max="7687" width="47.42578125" style="37" customWidth="1"/>
    <col min="7688" max="7688" width="26.140625" style="37" customWidth="1"/>
    <col min="7689" max="7689" width="29" style="37" customWidth="1"/>
    <col min="7690" max="7690" width="23.28515625" style="37" customWidth="1"/>
    <col min="7691" max="7691" width="15.85546875" style="37" customWidth="1"/>
    <col min="7692" max="7692" width="15.28515625" style="37" customWidth="1"/>
    <col min="7693" max="7693" width="23.140625" style="37" customWidth="1"/>
    <col min="7694" max="7936" width="11.42578125" style="37"/>
    <col min="7937" max="7937" width="6.5703125" style="37" customWidth="1"/>
    <col min="7938" max="7938" width="26.7109375" style="37" customWidth="1"/>
    <col min="7939" max="7939" width="30.85546875" style="37" customWidth="1"/>
    <col min="7940" max="7940" width="64.42578125" style="37" customWidth="1"/>
    <col min="7941" max="7941" width="42.28515625" style="37" customWidth="1"/>
    <col min="7942" max="7942" width="44.85546875" style="37" customWidth="1"/>
    <col min="7943" max="7943" width="47.42578125" style="37" customWidth="1"/>
    <col min="7944" max="7944" width="26.140625" style="37" customWidth="1"/>
    <col min="7945" max="7945" width="29" style="37" customWidth="1"/>
    <col min="7946" max="7946" width="23.28515625" style="37" customWidth="1"/>
    <col min="7947" max="7947" width="15.85546875" style="37" customWidth="1"/>
    <col min="7948" max="7948" width="15.28515625" style="37" customWidth="1"/>
    <col min="7949" max="7949" width="23.140625" style="37" customWidth="1"/>
    <col min="7950" max="8192" width="11.42578125" style="37"/>
    <col min="8193" max="8193" width="6.5703125" style="37" customWidth="1"/>
    <col min="8194" max="8194" width="26.7109375" style="37" customWidth="1"/>
    <col min="8195" max="8195" width="30.85546875" style="37" customWidth="1"/>
    <col min="8196" max="8196" width="64.42578125" style="37" customWidth="1"/>
    <col min="8197" max="8197" width="42.28515625" style="37" customWidth="1"/>
    <col min="8198" max="8198" width="44.85546875" style="37" customWidth="1"/>
    <col min="8199" max="8199" width="47.42578125" style="37" customWidth="1"/>
    <col min="8200" max="8200" width="26.140625" style="37" customWidth="1"/>
    <col min="8201" max="8201" width="29" style="37" customWidth="1"/>
    <col min="8202" max="8202" width="23.28515625" style="37" customWidth="1"/>
    <col min="8203" max="8203" width="15.85546875" style="37" customWidth="1"/>
    <col min="8204" max="8204" width="15.28515625" style="37" customWidth="1"/>
    <col min="8205" max="8205" width="23.140625" style="37" customWidth="1"/>
    <col min="8206" max="8448" width="11.42578125" style="37"/>
    <col min="8449" max="8449" width="6.5703125" style="37" customWidth="1"/>
    <col min="8450" max="8450" width="26.7109375" style="37" customWidth="1"/>
    <col min="8451" max="8451" width="30.85546875" style="37" customWidth="1"/>
    <col min="8452" max="8452" width="64.42578125" style="37" customWidth="1"/>
    <col min="8453" max="8453" width="42.28515625" style="37" customWidth="1"/>
    <col min="8454" max="8454" width="44.85546875" style="37" customWidth="1"/>
    <col min="8455" max="8455" width="47.42578125" style="37" customWidth="1"/>
    <col min="8456" max="8456" width="26.140625" style="37" customWidth="1"/>
    <col min="8457" max="8457" width="29" style="37" customWidth="1"/>
    <col min="8458" max="8458" width="23.28515625" style="37" customWidth="1"/>
    <col min="8459" max="8459" width="15.85546875" style="37" customWidth="1"/>
    <col min="8460" max="8460" width="15.28515625" style="37" customWidth="1"/>
    <col min="8461" max="8461" width="23.140625" style="37" customWidth="1"/>
    <col min="8462" max="8704" width="11.42578125" style="37"/>
    <col min="8705" max="8705" width="6.5703125" style="37" customWidth="1"/>
    <col min="8706" max="8706" width="26.7109375" style="37" customWidth="1"/>
    <col min="8707" max="8707" width="30.85546875" style="37" customWidth="1"/>
    <col min="8708" max="8708" width="64.42578125" style="37" customWidth="1"/>
    <col min="8709" max="8709" width="42.28515625" style="37" customWidth="1"/>
    <col min="8710" max="8710" width="44.85546875" style="37" customWidth="1"/>
    <col min="8711" max="8711" width="47.42578125" style="37" customWidth="1"/>
    <col min="8712" max="8712" width="26.140625" style="37" customWidth="1"/>
    <col min="8713" max="8713" width="29" style="37" customWidth="1"/>
    <col min="8714" max="8714" width="23.28515625" style="37" customWidth="1"/>
    <col min="8715" max="8715" width="15.85546875" style="37" customWidth="1"/>
    <col min="8716" max="8716" width="15.28515625" style="37" customWidth="1"/>
    <col min="8717" max="8717" width="23.140625" style="37" customWidth="1"/>
    <col min="8718" max="8960" width="11.42578125" style="37"/>
    <col min="8961" max="8961" width="6.5703125" style="37" customWidth="1"/>
    <col min="8962" max="8962" width="26.7109375" style="37" customWidth="1"/>
    <col min="8963" max="8963" width="30.85546875" style="37" customWidth="1"/>
    <col min="8964" max="8964" width="64.42578125" style="37" customWidth="1"/>
    <col min="8965" max="8965" width="42.28515625" style="37" customWidth="1"/>
    <col min="8966" max="8966" width="44.85546875" style="37" customWidth="1"/>
    <col min="8967" max="8967" width="47.42578125" style="37" customWidth="1"/>
    <col min="8968" max="8968" width="26.140625" style="37" customWidth="1"/>
    <col min="8969" max="8969" width="29" style="37" customWidth="1"/>
    <col min="8970" max="8970" width="23.28515625" style="37" customWidth="1"/>
    <col min="8971" max="8971" width="15.85546875" style="37" customWidth="1"/>
    <col min="8972" max="8972" width="15.28515625" style="37" customWidth="1"/>
    <col min="8973" max="8973" width="23.140625" style="37" customWidth="1"/>
    <col min="8974" max="9216" width="11.42578125" style="37"/>
    <col min="9217" max="9217" width="6.5703125" style="37" customWidth="1"/>
    <col min="9218" max="9218" width="26.7109375" style="37" customWidth="1"/>
    <col min="9219" max="9219" width="30.85546875" style="37" customWidth="1"/>
    <col min="9220" max="9220" width="64.42578125" style="37" customWidth="1"/>
    <col min="9221" max="9221" width="42.28515625" style="37" customWidth="1"/>
    <col min="9222" max="9222" width="44.85546875" style="37" customWidth="1"/>
    <col min="9223" max="9223" width="47.42578125" style="37" customWidth="1"/>
    <col min="9224" max="9224" width="26.140625" style="37" customWidth="1"/>
    <col min="9225" max="9225" width="29" style="37" customWidth="1"/>
    <col min="9226" max="9226" width="23.28515625" style="37" customWidth="1"/>
    <col min="9227" max="9227" width="15.85546875" style="37" customWidth="1"/>
    <col min="9228" max="9228" width="15.28515625" style="37" customWidth="1"/>
    <col min="9229" max="9229" width="23.140625" style="37" customWidth="1"/>
    <col min="9230" max="9472" width="11.42578125" style="37"/>
    <col min="9473" max="9473" width="6.5703125" style="37" customWidth="1"/>
    <col min="9474" max="9474" width="26.7109375" style="37" customWidth="1"/>
    <col min="9475" max="9475" width="30.85546875" style="37" customWidth="1"/>
    <col min="9476" max="9476" width="64.42578125" style="37" customWidth="1"/>
    <col min="9477" max="9477" width="42.28515625" style="37" customWidth="1"/>
    <col min="9478" max="9478" width="44.85546875" style="37" customWidth="1"/>
    <col min="9479" max="9479" width="47.42578125" style="37" customWidth="1"/>
    <col min="9480" max="9480" width="26.140625" style="37" customWidth="1"/>
    <col min="9481" max="9481" width="29" style="37" customWidth="1"/>
    <col min="9482" max="9482" width="23.28515625" style="37" customWidth="1"/>
    <col min="9483" max="9483" width="15.85546875" style="37" customWidth="1"/>
    <col min="9484" max="9484" width="15.28515625" style="37" customWidth="1"/>
    <col min="9485" max="9485" width="23.140625" style="37" customWidth="1"/>
    <col min="9486" max="9728" width="11.42578125" style="37"/>
    <col min="9729" max="9729" width="6.5703125" style="37" customWidth="1"/>
    <col min="9730" max="9730" width="26.7109375" style="37" customWidth="1"/>
    <col min="9731" max="9731" width="30.85546875" style="37" customWidth="1"/>
    <col min="9732" max="9732" width="64.42578125" style="37" customWidth="1"/>
    <col min="9733" max="9733" width="42.28515625" style="37" customWidth="1"/>
    <col min="9734" max="9734" width="44.85546875" style="37" customWidth="1"/>
    <col min="9735" max="9735" width="47.42578125" style="37" customWidth="1"/>
    <col min="9736" max="9736" width="26.140625" style="37" customWidth="1"/>
    <col min="9737" max="9737" width="29" style="37" customWidth="1"/>
    <col min="9738" max="9738" width="23.28515625" style="37" customWidth="1"/>
    <col min="9739" max="9739" width="15.85546875" style="37" customWidth="1"/>
    <col min="9740" max="9740" width="15.28515625" style="37" customWidth="1"/>
    <col min="9741" max="9741" width="23.140625" style="37" customWidth="1"/>
    <col min="9742" max="9984" width="11.42578125" style="37"/>
    <col min="9985" max="9985" width="6.5703125" style="37" customWidth="1"/>
    <col min="9986" max="9986" width="26.7109375" style="37" customWidth="1"/>
    <col min="9987" max="9987" width="30.85546875" style="37" customWidth="1"/>
    <col min="9988" max="9988" width="64.42578125" style="37" customWidth="1"/>
    <col min="9989" max="9989" width="42.28515625" style="37" customWidth="1"/>
    <col min="9990" max="9990" width="44.85546875" style="37" customWidth="1"/>
    <col min="9991" max="9991" width="47.42578125" style="37" customWidth="1"/>
    <col min="9992" max="9992" width="26.140625" style="37" customWidth="1"/>
    <col min="9993" max="9993" width="29" style="37" customWidth="1"/>
    <col min="9994" max="9994" width="23.28515625" style="37" customWidth="1"/>
    <col min="9995" max="9995" width="15.85546875" style="37" customWidth="1"/>
    <col min="9996" max="9996" width="15.28515625" style="37" customWidth="1"/>
    <col min="9997" max="9997" width="23.140625" style="37" customWidth="1"/>
    <col min="9998" max="10240" width="11.42578125" style="37"/>
    <col min="10241" max="10241" width="6.5703125" style="37" customWidth="1"/>
    <col min="10242" max="10242" width="26.7109375" style="37" customWidth="1"/>
    <col min="10243" max="10243" width="30.85546875" style="37" customWidth="1"/>
    <col min="10244" max="10244" width="64.42578125" style="37" customWidth="1"/>
    <col min="10245" max="10245" width="42.28515625" style="37" customWidth="1"/>
    <col min="10246" max="10246" width="44.85546875" style="37" customWidth="1"/>
    <col min="10247" max="10247" width="47.42578125" style="37" customWidth="1"/>
    <col min="10248" max="10248" width="26.140625" style="37" customWidth="1"/>
    <col min="10249" max="10249" width="29" style="37" customWidth="1"/>
    <col min="10250" max="10250" width="23.28515625" style="37" customWidth="1"/>
    <col min="10251" max="10251" width="15.85546875" style="37" customWidth="1"/>
    <col min="10252" max="10252" width="15.28515625" style="37" customWidth="1"/>
    <col min="10253" max="10253" width="23.140625" style="37" customWidth="1"/>
    <col min="10254" max="10496" width="11.42578125" style="37"/>
    <col min="10497" max="10497" width="6.5703125" style="37" customWidth="1"/>
    <col min="10498" max="10498" width="26.7109375" style="37" customWidth="1"/>
    <col min="10499" max="10499" width="30.85546875" style="37" customWidth="1"/>
    <col min="10500" max="10500" width="64.42578125" style="37" customWidth="1"/>
    <col min="10501" max="10501" width="42.28515625" style="37" customWidth="1"/>
    <col min="10502" max="10502" width="44.85546875" style="37" customWidth="1"/>
    <col min="10503" max="10503" width="47.42578125" style="37" customWidth="1"/>
    <col min="10504" max="10504" width="26.140625" style="37" customWidth="1"/>
    <col min="10505" max="10505" width="29" style="37" customWidth="1"/>
    <col min="10506" max="10506" width="23.28515625" style="37" customWidth="1"/>
    <col min="10507" max="10507" width="15.85546875" style="37" customWidth="1"/>
    <col min="10508" max="10508" width="15.28515625" style="37" customWidth="1"/>
    <col min="10509" max="10509" width="23.140625" style="37" customWidth="1"/>
    <col min="10510" max="10752" width="11.42578125" style="37"/>
    <col min="10753" max="10753" width="6.5703125" style="37" customWidth="1"/>
    <col min="10754" max="10754" width="26.7109375" style="37" customWidth="1"/>
    <col min="10755" max="10755" width="30.85546875" style="37" customWidth="1"/>
    <col min="10756" max="10756" width="64.42578125" style="37" customWidth="1"/>
    <col min="10757" max="10757" width="42.28515625" style="37" customWidth="1"/>
    <col min="10758" max="10758" width="44.85546875" style="37" customWidth="1"/>
    <col min="10759" max="10759" width="47.42578125" style="37" customWidth="1"/>
    <col min="10760" max="10760" width="26.140625" style="37" customWidth="1"/>
    <col min="10761" max="10761" width="29" style="37" customWidth="1"/>
    <col min="10762" max="10762" width="23.28515625" style="37" customWidth="1"/>
    <col min="10763" max="10763" width="15.85546875" style="37" customWidth="1"/>
    <col min="10764" max="10764" width="15.28515625" style="37" customWidth="1"/>
    <col min="10765" max="10765" width="23.140625" style="37" customWidth="1"/>
    <col min="10766" max="11008" width="11.42578125" style="37"/>
    <col min="11009" max="11009" width="6.5703125" style="37" customWidth="1"/>
    <col min="11010" max="11010" width="26.7109375" style="37" customWidth="1"/>
    <col min="11011" max="11011" width="30.85546875" style="37" customWidth="1"/>
    <col min="11012" max="11012" width="64.42578125" style="37" customWidth="1"/>
    <col min="11013" max="11013" width="42.28515625" style="37" customWidth="1"/>
    <col min="11014" max="11014" width="44.85546875" style="37" customWidth="1"/>
    <col min="11015" max="11015" width="47.42578125" style="37" customWidth="1"/>
    <col min="11016" max="11016" width="26.140625" style="37" customWidth="1"/>
    <col min="11017" max="11017" width="29" style="37" customWidth="1"/>
    <col min="11018" max="11018" width="23.28515625" style="37" customWidth="1"/>
    <col min="11019" max="11019" width="15.85546875" style="37" customWidth="1"/>
    <col min="11020" max="11020" width="15.28515625" style="37" customWidth="1"/>
    <col min="11021" max="11021" width="23.140625" style="37" customWidth="1"/>
    <col min="11022" max="11264" width="11.42578125" style="37"/>
    <col min="11265" max="11265" width="6.5703125" style="37" customWidth="1"/>
    <col min="11266" max="11266" width="26.7109375" style="37" customWidth="1"/>
    <col min="11267" max="11267" width="30.85546875" style="37" customWidth="1"/>
    <col min="11268" max="11268" width="64.42578125" style="37" customWidth="1"/>
    <col min="11269" max="11269" width="42.28515625" style="37" customWidth="1"/>
    <col min="11270" max="11270" width="44.85546875" style="37" customWidth="1"/>
    <col min="11271" max="11271" width="47.42578125" style="37" customWidth="1"/>
    <col min="11272" max="11272" width="26.140625" style="37" customWidth="1"/>
    <col min="11273" max="11273" width="29" style="37" customWidth="1"/>
    <col min="11274" max="11274" width="23.28515625" style="37" customWidth="1"/>
    <col min="11275" max="11275" width="15.85546875" style="37" customWidth="1"/>
    <col min="11276" max="11276" width="15.28515625" style="37" customWidth="1"/>
    <col min="11277" max="11277" width="23.140625" style="37" customWidth="1"/>
    <col min="11278" max="11520" width="11.42578125" style="37"/>
    <col min="11521" max="11521" width="6.5703125" style="37" customWidth="1"/>
    <col min="11522" max="11522" width="26.7109375" style="37" customWidth="1"/>
    <col min="11523" max="11523" width="30.85546875" style="37" customWidth="1"/>
    <col min="11524" max="11524" width="64.42578125" style="37" customWidth="1"/>
    <col min="11525" max="11525" width="42.28515625" style="37" customWidth="1"/>
    <col min="11526" max="11526" width="44.85546875" style="37" customWidth="1"/>
    <col min="11527" max="11527" width="47.42578125" style="37" customWidth="1"/>
    <col min="11528" max="11528" width="26.140625" style="37" customWidth="1"/>
    <col min="11529" max="11529" width="29" style="37" customWidth="1"/>
    <col min="11530" max="11530" width="23.28515625" style="37" customWidth="1"/>
    <col min="11531" max="11531" width="15.85546875" style="37" customWidth="1"/>
    <col min="11532" max="11532" width="15.28515625" style="37" customWidth="1"/>
    <col min="11533" max="11533" width="23.140625" style="37" customWidth="1"/>
    <col min="11534" max="11776" width="11.42578125" style="37"/>
    <col min="11777" max="11777" width="6.5703125" style="37" customWidth="1"/>
    <col min="11778" max="11778" width="26.7109375" style="37" customWidth="1"/>
    <col min="11779" max="11779" width="30.85546875" style="37" customWidth="1"/>
    <col min="11780" max="11780" width="64.42578125" style="37" customWidth="1"/>
    <col min="11781" max="11781" width="42.28515625" style="37" customWidth="1"/>
    <col min="11782" max="11782" width="44.85546875" style="37" customWidth="1"/>
    <col min="11783" max="11783" width="47.42578125" style="37" customWidth="1"/>
    <col min="11784" max="11784" width="26.140625" style="37" customWidth="1"/>
    <col min="11785" max="11785" width="29" style="37" customWidth="1"/>
    <col min="11786" max="11786" width="23.28515625" style="37" customWidth="1"/>
    <col min="11787" max="11787" width="15.85546875" style="37" customWidth="1"/>
    <col min="11788" max="11788" width="15.28515625" style="37" customWidth="1"/>
    <col min="11789" max="11789" width="23.140625" style="37" customWidth="1"/>
    <col min="11790" max="12032" width="11.42578125" style="37"/>
    <col min="12033" max="12033" width="6.5703125" style="37" customWidth="1"/>
    <col min="12034" max="12034" width="26.7109375" style="37" customWidth="1"/>
    <col min="12035" max="12035" width="30.85546875" style="37" customWidth="1"/>
    <col min="12036" max="12036" width="64.42578125" style="37" customWidth="1"/>
    <col min="12037" max="12037" width="42.28515625" style="37" customWidth="1"/>
    <col min="12038" max="12038" width="44.85546875" style="37" customWidth="1"/>
    <col min="12039" max="12039" width="47.42578125" style="37" customWidth="1"/>
    <col min="12040" max="12040" width="26.140625" style="37" customWidth="1"/>
    <col min="12041" max="12041" width="29" style="37" customWidth="1"/>
    <col min="12042" max="12042" width="23.28515625" style="37" customWidth="1"/>
    <col min="12043" max="12043" width="15.85546875" style="37" customWidth="1"/>
    <col min="12044" max="12044" width="15.28515625" style="37" customWidth="1"/>
    <col min="12045" max="12045" width="23.140625" style="37" customWidth="1"/>
    <col min="12046" max="12288" width="11.42578125" style="37"/>
    <col min="12289" max="12289" width="6.5703125" style="37" customWidth="1"/>
    <col min="12290" max="12290" width="26.7109375" style="37" customWidth="1"/>
    <col min="12291" max="12291" width="30.85546875" style="37" customWidth="1"/>
    <col min="12292" max="12292" width="64.42578125" style="37" customWidth="1"/>
    <col min="12293" max="12293" width="42.28515625" style="37" customWidth="1"/>
    <col min="12294" max="12294" width="44.85546875" style="37" customWidth="1"/>
    <col min="12295" max="12295" width="47.42578125" style="37" customWidth="1"/>
    <col min="12296" max="12296" width="26.140625" style="37" customWidth="1"/>
    <col min="12297" max="12297" width="29" style="37" customWidth="1"/>
    <col min="12298" max="12298" width="23.28515625" style="37" customWidth="1"/>
    <col min="12299" max="12299" width="15.85546875" style="37" customWidth="1"/>
    <col min="12300" max="12300" width="15.28515625" style="37" customWidth="1"/>
    <col min="12301" max="12301" width="23.140625" style="37" customWidth="1"/>
    <col min="12302" max="12544" width="11.42578125" style="37"/>
    <col min="12545" max="12545" width="6.5703125" style="37" customWidth="1"/>
    <col min="12546" max="12546" width="26.7109375" style="37" customWidth="1"/>
    <col min="12547" max="12547" width="30.85546875" style="37" customWidth="1"/>
    <col min="12548" max="12548" width="64.42578125" style="37" customWidth="1"/>
    <col min="12549" max="12549" width="42.28515625" style="37" customWidth="1"/>
    <col min="12550" max="12550" width="44.85546875" style="37" customWidth="1"/>
    <col min="12551" max="12551" width="47.42578125" style="37" customWidth="1"/>
    <col min="12552" max="12552" width="26.140625" style="37" customWidth="1"/>
    <col min="12553" max="12553" width="29" style="37" customWidth="1"/>
    <col min="12554" max="12554" width="23.28515625" style="37" customWidth="1"/>
    <col min="12555" max="12555" width="15.85546875" style="37" customWidth="1"/>
    <col min="12556" max="12556" width="15.28515625" style="37" customWidth="1"/>
    <col min="12557" max="12557" width="23.140625" style="37" customWidth="1"/>
    <col min="12558" max="12800" width="11.42578125" style="37"/>
    <col min="12801" max="12801" width="6.5703125" style="37" customWidth="1"/>
    <col min="12802" max="12802" width="26.7109375" style="37" customWidth="1"/>
    <col min="12803" max="12803" width="30.85546875" style="37" customWidth="1"/>
    <col min="12804" max="12804" width="64.42578125" style="37" customWidth="1"/>
    <col min="12805" max="12805" width="42.28515625" style="37" customWidth="1"/>
    <col min="12806" max="12806" width="44.85546875" style="37" customWidth="1"/>
    <col min="12807" max="12807" width="47.42578125" style="37" customWidth="1"/>
    <col min="12808" max="12808" width="26.140625" style="37" customWidth="1"/>
    <col min="12809" max="12809" width="29" style="37" customWidth="1"/>
    <col min="12810" max="12810" width="23.28515625" style="37" customWidth="1"/>
    <col min="12811" max="12811" width="15.85546875" style="37" customWidth="1"/>
    <col min="12812" max="12812" width="15.28515625" style="37" customWidth="1"/>
    <col min="12813" max="12813" width="23.140625" style="37" customWidth="1"/>
    <col min="12814" max="13056" width="11.42578125" style="37"/>
    <col min="13057" max="13057" width="6.5703125" style="37" customWidth="1"/>
    <col min="13058" max="13058" width="26.7109375" style="37" customWidth="1"/>
    <col min="13059" max="13059" width="30.85546875" style="37" customWidth="1"/>
    <col min="13060" max="13060" width="64.42578125" style="37" customWidth="1"/>
    <col min="13061" max="13061" width="42.28515625" style="37" customWidth="1"/>
    <col min="13062" max="13062" width="44.85546875" style="37" customWidth="1"/>
    <col min="13063" max="13063" width="47.42578125" style="37" customWidth="1"/>
    <col min="13064" max="13064" width="26.140625" style="37" customWidth="1"/>
    <col min="13065" max="13065" width="29" style="37" customWidth="1"/>
    <col min="13066" max="13066" width="23.28515625" style="37" customWidth="1"/>
    <col min="13067" max="13067" width="15.85546875" style="37" customWidth="1"/>
    <col min="13068" max="13068" width="15.28515625" style="37" customWidth="1"/>
    <col min="13069" max="13069" width="23.140625" style="37" customWidth="1"/>
    <col min="13070" max="13312" width="11.42578125" style="37"/>
    <col min="13313" max="13313" width="6.5703125" style="37" customWidth="1"/>
    <col min="13314" max="13314" width="26.7109375" style="37" customWidth="1"/>
    <col min="13315" max="13315" width="30.85546875" style="37" customWidth="1"/>
    <col min="13316" max="13316" width="64.42578125" style="37" customWidth="1"/>
    <col min="13317" max="13317" width="42.28515625" style="37" customWidth="1"/>
    <col min="13318" max="13318" width="44.85546875" style="37" customWidth="1"/>
    <col min="13319" max="13319" width="47.42578125" style="37" customWidth="1"/>
    <col min="13320" max="13320" width="26.140625" style="37" customWidth="1"/>
    <col min="13321" max="13321" width="29" style="37" customWidth="1"/>
    <col min="13322" max="13322" width="23.28515625" style="37" customWidth="1"/>
    <col min="13323" max="13323" width="15.85546875" style="37" customWidth="1"/>
    <col min="13324" max="13324" width="15.28515625" style="37" customWidth="1"/>
    <col min="13325" max="13325" width="23.140625" style="37" customWidth="1"/>
    <col min="13326" max="13568" width="11.42578125" style="37"/>
    <col min="13569" max="13569" width="6.5703125" style="37" customWidth="1"/>
    <col min="13570" max="13570" width="26.7109375" style="37" customWidth="1"/>
    <col min="13571" max="13571" width="30.85546875" style="37" customWidth="1"/>
    <col min="13572" max="13572" width="64.42578125" style="37" customWidth="1"/>
    <col min="13573" max="13573" width="42.28515625" style="37" customWidth="1"/>
    <col min="13574" max="13574" width="44.85546875" style="37" customWidth="1"/>
    <col min="13575" max="13575" width="47.42578125" style="37" customWidth="1"/>
    <col min="13576" max="13576" width="26.140625" style="37" customWidth="1"/>
    <col min="13577" max="13577" width="29" style="37" customWidth="1"/>
    <col min="13578" max="13578" width="23.28515625" style="37" customWidth="1"/>
    <col min="13579" max="13579" width="15.85546875" style="37" customWidth="1"/>
    <col min="13580" max="13580" width="15.28515625" style="37" customWidth="1"/>
    <col min="13581" max="13581" width="23.140625" style="37" customWidth="1"/>
    <col min="13582" max="13824" width="11.42578125" style="37"/>
    <col min="13825" max="13825" width="6.5703125" style="37" customWidth="1"/>
    <col min="13826" max="13826" width="26.7109375" style="37" customWidth="1"/>
    <col min="13827" max="13827" width="30.85546875" style="37" customWidth="1"/>
    <col min="13828" max="13828" width="64.42578125" style="37" customWidth="1"/>
    <col min="13829" max="13829" width="42.28515625" style="37" customWidth="1"/>
    <col min="13830" max="13830" width="44.85546875" style="37" customWidth="1"/>
    <col min="13831" max="13831" width="47.42578125" style="37" customWidth="1"/>
    <col min="13832" max="13832" width="26.140625" style="37" customWidth="1"/>
    <col min="13833" max="13833" width="29" style="37" customWidth="1"/>
    <col min="13834" max="13834" width="23.28515625" style="37" customWidth="1"/>
    <col min="13835" max="13835" width="15.85546875" style="37" customWidth="1"/>
    <col min="13836" max="13836" width="15.28515625" style="37" customWidth="1"/>
    <col min="13837" max="13837" width="23.140625" style="37" customWidth="1"/>
    <col min="13838" max="14080" width="11.42578125" style="37"/>
    <col min="14081" max="14081" width="6.5703125" style="37" customWidth="1"/>
    <col min="14082" max="14082" width="26.7109375" style="37" customWidth="1"/>
    <col min="14083" max="14083" width="30.85546875" style="37" customWidth="1"/>
    <col min="14084" max="14084" width="64.42578125" style="37" customWidth="1"/>
    <col min="14085" max="14085" width="42.28515625" style="37" customWidth="1"/>
    <col min="14086" max="14086" width="44.85546875" style="37" customWidth="1"/>
    <col min="14087" max="14087" width="47.42578125" style="37" customWidth="1"/>
    <col min="14088" max="14088" width="26.140625" style="37" customWidth="1"/>
    <col min="14089" max="14089" width="29" style="37" customWidth="1"/>
    <col min="14090" max="14090" width="23.28515625" style="37" customWidth="1"/>
    <col min="14091" max="14091" width="15.85546875" style="37" customWidth="1"/>
    <col min="14092" max="14092" width="15.28515625" style="37" customWidth="1"/>
    <col min="14093" max="14093" width="23.140625" style="37" customWidth="1"/>
    <col min="14094" max="14336" width="11.42578125" style="37"/>
    <col min="14337" max="14337" width="6.5703125" style="37" customWidth="1"/>
    <col min="14338" max="14338" width="26.7109375" style="37" customWidth="1"/>
    <col min="14339" max="14339" width="30.85546875" style="37" customWidth="1"/>
    <col min="14340" max="14340" width="64.42578125" style="37" customWidth="1"/>
    <col min="14341" max="14341" width="42.28515625" style="37" customWidth="1"/>
    <col min="14342" max="14342" width="44.85546875" style="37" customWidth="1"/>
    <col min="14343" max="14343" width="47.42578125" style="37" customWidth="1"/>
    <col min="14344" max="14344" width="26.140625" style="37" customWidth="1"/>
    <col min="14345" max="14345" width="29" style="37" customWidth="1"/>
    <col min="14346" max="14346" width="23.28515625" style="37" customWidth="1"/>
    <col min="14347" max="14347" width="15.85546875" style="37" customWidth="1"/>
    <col min="14348" max="14348" width="15.28515625" style="37" customWidth="1"/>
    <col min="14349" max="14349" width="23.140625" style="37" customWidth="1"/>
    <col min="14350" max="14592" width="11.42578125" style="37"/>
    <col min="14593" max="14593" width="6.5703125" style="37" customWidth="1"/>
    <col min="14594" max="14594" width="26.7109375" style="37" customWidth="1"/>
    <col min="14595" max="14595" width="30.85546875" style="37" customWidth="1"/>
    <col min="14596" max="14596" width="64.42578125" style="37" customWidth="1"/>
    <col min="14597" max="14597" width="42.28515625" style="37" customWidth="1"/>
    <col min="14598" max="14598" width="44.85546875" style="37" customWidth="1"/>
    <col min="14599" max="14599" width="47.42578125" style="37" customWidth="1"/>
    <col min="14600" max="14600" width="26.140625" style="37" customWidth="1"/>
    <col min="14601" max="14601" width="29" style="37" customWidth="1"/>
    <col min="14602" max="14602" width="23.28515625" style="37" customWidth="1"/>
    <col min="14603" max="14603" width="15.85546875" style="37" customWidth="1"/>
    <col min="14604" max="14604" width="15.28515625" style="37" customWidth="1"/>
    <col min="14605" max="14605" width="23.140625" style="37" customWidth="1"/>
    <col min="14606" max="14848" width="11.42578125" style="37"/>
    <col min="14849" max="14849" width="6.5703125" style="37" customWidth="1"/>
    <col min="14850" max="14850" width="26.7109375" style="37" customWidth="1"/>
    <col min="14851" max="14851" width="30.85546875" style="37" customWidth="1"/>
    <col min="14852" max="14852" width="64.42578125" style="37" customWidth="1"/>
    <col min="14853" max="14853" width="42.28515625" style="37" customWidth="1"/>
    <col min="14854" max="14854" width="44.85546875" style="37" customWidth="1"/>
    <col min="14855" max="14855" width="47.42578125" style="37" customWidth="1"/>
    <col min="14856" max="14856" width="26.140625" style="37" customWidth="1"/>
    <col min="14857" max="14857" width="29" style="37" customWidth="1"/>
    <col min="14858" max="14858" width="23.28515625" style="37" customWidth="1"/>
    <col min="14859" max="14859" width="15.85546875" style="37" customWidth="1"/>
    <col min="14860" max="14860" width="15.28515625" style="37" customWidth="1"/>
    <col min="14861" max="14861" width="23.140625" style="37" customWidth="1"/>
    <col min="14862" max="15104" width="11.42578125" style="37"/>
    <col min="15105" max="15105" width="6.5703125" style="37" customWidth="1"/>
    <col min="15106" max="15106" width="26.7109375" style="37" customWidth="1"/>
    <col min="15107" max="15107" width="30.85546875" style="37" customWidth="1"/>
    <col min="15108" max="15108" width="64.42578125" style="37" customWidth="1"/>
    <col min="15109" max="15109" width="42.28515625" style="37" customWidth="1"/>
    <col min="15110" max="15110" width="44.85546875" style="37" customWidth="1"/>
    <col min="15111" max="15111" width="47.42578125" style="37" customWidth="1"/>
    <col min="15112" max="15112" width="26.140625" style="37" customWidth="1"/>
    <col min="15113" max="15113" width="29" style="37" customWidth="1"/>
    <col min="15114" max="15114" width="23.28515625" style="37" customWidth="1"/>
    <col min="15115" max="15115" width="15.85546875" style="37" customWidth="1"/>
    <col min="15116" max="15116" width="15.28515625" style="37" customWidth="1"/>
    <col min="15117" max="15117" width="23.140625" style="37" customWidth="1"/>
    <col min="15118" max="15360" width="11.42578125" style="37"/>
    <col min="15361" max="15361" width="6.5703125" style="37" customWidth="1"/>
    <col min="15362" max="15362" width="26.7109375" style="37" customWidth="1"/>
    <col min="15363" max="15363" width="30.85546875" style="37" customWidth="1"/>
    <col min="15364" max="15364" width="64.42578125" style="37" customWidth="1"/>
    <col min="15365" max="15365" width="42.28515625" style="37" customWidth="1"/>
    <col min="15366" max="15366" width="44.85546875" style="37" customWidth="1"/>
    <col min="15367" max="15367" width="47.42578125" style="37" customWidth="1"/>
    <col min="15368" max="15368" width="26.140625" style="37" customWidth="1"/>
    <col min="15369" max="15369" width="29" style="37" customWidth="1"/>
    <col min="15370" max="15370" width="23.28515625" style="37" customWidth="1"/>
    <col min="15371" max="15371" width="15.85546875" style="37" customWidth="1"/>
    <col min="15372" max="15372" width="15.28515625" style="37" customWidth="1"/>
    <col min="15373" max="15373" width="23.140625" style="37" customWidth="1"/>
    <col min="15374" max="15616" width="11.42578125" style="37"/>
    <col min="15617" max="15617" width="6.5703125" style="37" customWidth="1"/>
    <col min="15618" max="15618" width="26.7109375" style="37" customWidth="1"/>
    <col min="15619" max="15619" width="30.85546875" style="37" customWidth="1"/>
    <col min="15620" max="15620" width="64.42578125" style="37" customWidth="1"/>
    <col min="15621" max="15621" width="42.28515625" style="37" customWidth="1"/>
    <col min="15622" max="15622" width="44.85546875" style="37" customWidth="1"/>
    <col min="15623" max="15623" width="47.42578125" style="37" customWidth="1"/>
    <col min="15624" max="15624" width="26.140625" style="37" customWidth="1"/>
    <col min="15625" max="15625" width="29" style="37" customWidth="1"/>
    <col min="15626" max="15626" width="23.28515625" style="37" customWidth="1"/>
    <col min="15627" max="15627" width="15.85546875" style="37" customWidth="1"/>
    <col min="15628" max="15628" width="15.28515625" style="37" customWidth="1"/>
    <col min="15629" max="15629" width="23.140625" style="37" customWidth="1"/>
    <col min="15630" max="15872" width="11.42578125" style="37"/>
    <col min="15873" max="15873" width="6.5703125" style="37" customWidth="1"/>
    <col min="15874" max="15874" width="26.7109375" style="37" customWidth="1"/>
    <col min="15875" max="15875" width="30.85546875" style="37" customWidth="1"/>
    <col min="15876" max="15876" width="64.42578125" style="37" customWidth="1"/>
    <col min="15877" max="15877" width="42.28515625" style="37" customWidth="1"/>
    <col min="15878" max="15878" width="44.85546875" style="37" customWidth="1"/>
    <col min="15879" max="15879" width="47.42578125" style="37" customWidth="1"/>
    <col min="15880" max="15880" width="26.140625" style="37" customWidth="1"/>
    <col min="15881" max="15881" width="29" style="37" customWidth="1"/>
    <col min="15882" max="15882" width="23.28515625" style="37" customWidth="1"/>
    <col min="15883" max="15883" width="15.85546875" style="37" customWidth="1"/>
    <col min="15884" max="15884" width="15.28515625" style="37" customWidth="1"/>
    <col min="15885" max="15885" width="23.140625" style="37" customWidth="1"/>
    <col min="15886" max="16128" width="11.42578125" style="37"/>
    <col min="16129" max="16129" width="6.5703125" style="37" customWidth="1"/>
    <col min="16130" max="16130" width="26.7109375" style="37" customWidth="1"/>
    <col min="16131" max="16131" width="30.85546875" style="37" customWidth="1"/>
    <col min="16132" max="16132" width="64.42578125" style="37" customWidth="1"/>
    <col min="16133" max="16133" width="42.28515625" style="37" customWidth="1"/>
    <col min="16134" max="16134" width="44.85546875" style="37" customWidth="1"/>
    <col min="16135" max="16135" width="47.42578125" style="37" customWidth="1"/>
    <col min="16136" max="16136" width="26.140625" style="37" customWidth="1"/>
    <col min="16137" max="16137" width="29" style="37" customWidth="1"/>
    <col min="16138" max="16138" width="23.28515625" style="37" customWidth="1"/>
    <col min="16139" max="16139" width="15.85546875" style="37" customWidth="1"/>
    <col min="16140" max="16140" width="15.28515625" style="37" customWidth="1"/>
    <col min="16141" max="16141" width="23.140625" style="37" customWidth="1"/>
    <col min="16142" max="16384" width="11.42578125" style="37"/>
  </cols>
  <sheetData>
    <row r="2" spans="1:13" ht="45" x14ac:dyDescent="0.3">
      <c r="A2" s="547"/>
      <c r="B2" s="548"/>
      <c r="C2" s="548"/>
      <c r="D2" s="548"/>
      <c r="E2" s="549" t="s">
        <v>340</v>
      </c>
      <c r="F2" s="550"/>
      <c r="G2" s="550"/>
      <c r="H2" s="550"/>
      <c r="I2" s="550"/>
      <c r="J2" s="551" t="s">
        <v>1</v>
      </c>
      <c r="K2" s="551"/>
      <c r="L2" s="551"/>
      <c r="M2" s="551"/>
    </row>
    <row r="3" spans="1:13" ht="20.25" x14ac:dyDescent="0.25">
      <c r="A3" s="552" t="s">
        <v>2</v>
      </c>
      <c r="B3" s="553"/>
      <c r="C3" s="553"/>
      <c r="D3" s="553"/>
      <c r="E3" s="553"/>
      <c r="F3" s="553"/>
      <c r="G3" s="553"/>
      <c r="H3" s="553"/>
      <c r="I3" s="553"/>
      <c r="J3" s="553" t="s">
        <v>3</v>
      </c>
      <c r="K3" s="553"/>
      <c r="L3" s="553"/>
      <c r="M3" s="554"/>
    </row>
    <row r="4" spans="1:13" x14ac:dyDescent="0.25">
      <c r="A4" s="395" t="s">
        <v>341</v>
      </c>
      <c r="B4" s="396"/>
      <c r="C4" s="396"/>
      <c r="D4" s="397"/>
      <c r="E4" s="555" t="s">
        <v>342</v>
      </c>
      <c r="F4" s="555"/>
      <c r="G4" s="555"/>
      <c r="H4" s="555"/>
      <c r="I4" s="555"/>
      <c r="J4" s="555"/>
      <c r="K4" s="555"/>
      <c r="L4" s="555"/>
      <c r="M4" s="556"/>
    </row>
    <row r="5" spans="1:13" ht="15.75" customHeight="1" x14ac:dyDescent="0.25">
      <c r="A5" s="395" t="s">
        <v>343</v>
      </c>
      <c r="B5" s="396"/>
      <c r="C5" s="396"/>
      <c r="D5" s="397"/>
      <c r="E5" s="557" t="s">
        <v>344</v>
      </c>
      <c r="F5" s="557"/>
      <c r="G5" s="557"/>
      <c r="H5" s="557"/>
      <c r="I5" s="557"/>
      <c r="J5" s="557"/>
      <c r="K5" s="557"/>
      <c r="L5" s="557"/>
      <c r="M5" s="558"/>
    </row>
    <row r="6" spans="1:13" ht="15.75" customHeight="1" x14ac:dyDescent="0.25">
      <c r="A6" s="395" t="s">
        <v>345</v>
      </c>
      <c r="B6" s="396"/>
      <c r="C6" s="396"/>
      <c r="D6" s="397"/>
      <c r="E6" s="364" t="s">
        <v>9</v>
      </c>
      <c r="F6" s="38">
        <v>42394</v>
      </c>
      <c r="G6" s="364" t="s">
        <v>10</v>
      </c>
      <c r="H6" s="364"/>
      <c r="I6" s="364"/>
      <c r="J6" s="544">
        <v>42521</v>
      </c>
      <c r="K6" s="545"/>
      <c r="L6" s="545"/>
      <c r="M6" s="546"/>
    </row>
    <row r="7" spans="1:13" ht="15.75" customHeight="1" x14ac:dyDescent="0.25">
      <c r="A7" s="395" t="s">
        <v>346</v>
      </c>
      <c r="B7" s="396"/>
      <c r="C7" s="396"/>
      <c r="D7" s="397"/>
      <c r="E7" s="364" t="s">
        <v>9</v>
      </c>
      <c r="F7" s="38">
        <v>42005</v>
      </c>
      <c r="G7" s="364" t="s">
        <v>10</v>
      </c>
      <c r="H7" s="364"/>
      <c r="I7" s="364"/>
      <c r="J7" s="544">
        <v>42521</v>
      </c>
      <c r="K7" s="545"/>
      <c r="L7" s="545"/>
      <c r="M7" s="546"/>
    </row>
    <row r="8" spans="1:13" x14ac:dyDescent="0.25">
      <c r="A8" s="559" t="s">
        <v>12</v>
      </c>
      <c r="B8" s="560"/>
      <c r="C8" s="560"/>
      <c r="D8" s="560"/>
      <c r="E8" s="560"/>
      <c r="F8" s="560"/>
      <c r="G8" s="560" t="s">
        <v>13</v>
      </c>
      <c r="H8" s="560"/>
      <c r="I8" s="560"/>
      <c r="J8" s="560"/>
      <c r="K8" s="560"/>
      <c r="L8" s="560"/>
      <c r="M8" s="39"/>
    </row>
    <row r="9" spans="1:13" ht="47.25" x14ac:dyDescent="0.25">
      <c r="A9" s="324" t="s">
        <v>14</v>
      </c>
      <c r="B9" s="364" t="s">
        <v>15</v>
      </c>
      <c r="C9" s="561" t="s">
        <v>16</v>
      </c>
      <c r="D9" s="562"/>
      <c r="E9" s="363" t="s">
        <v>17</v>
      </c>
      <c r="F9" s="363" t="s">
        <v>18</v>
      </c>
      <c r="G9" s="363" t="s">
        <v>19</v>
      </c>
      <c r="H9" s="363" t="s">
        <v>20</v>
      </c>
      <c r="I9" s="28" t="s">
        <v>21</v>
      </c>
      <c r="J9" s="28" t="s">
        <v>22</v>
      </c>
      <c r="K9" s="28" t="s">
        <v>23</v>
      </c>
      <c r="L9" s="28" t="s">
        <v>24</v>
      </c>
      <c r="M9" s="28" t="s">
        <v>347</v>
      </c>
    </row>
    <row r="10" spans="1:13" ht="38.25" x14ac:dyDescent="0.25">
      <c r="A10" s="563">
        <v>1</v>
      </c>
      <c r="B10" s="566" t="s">
        <v>348</v>
      </c>
      <c r="C10" s="569" t="s">
        <v>349</v>
      </c>
      <c r="D10" s="570"/>
      <c r="E10" s="575" t="s">
        <v>350</v>
      </c>
      <c r="F10" s="578" t="s">
        <v>351</v>
      </c>
      <c r="G10" s="40" t="s">
        <v>352</v>
      </c>
      <c r="H10" s="40" t="s">
        <v>353</v>
      </c>
      <c r="I10" s="40" t="s">
        <v>354</v>
      </c>
      <c r="J10" s="40" t="s">
        <v>355</v>
      </c>
      <c r="K10" s="41">
        <v>42370</v>
      </c>
      <c r="L10" s="41">
        <v>42674</v>
      </c>
      <c r="M10" s="575"/>
    </row>
    <row r="11" spans="1:13" ht="38.25" x14ac:dyDescent="0.25">
      <c r="A11" s="564"/>
      <c r="B11" s="567"/>
      <c r="C11" s="571"/>
      <c r="D11" s="572"/>
      <c r="E11" s="576"/>
      <c r="F11" s="578"/>
      <c r="G11" s="40" t="s">
        <v>352</v>
      </c>
      <c r="H11" s="40" t="s">
        <v>356</v>
      </c>
      <c r="I11" s="40" t="s">
        <v>357</v>
      </c>
      <c r="J11" s="40" t="s">
        <v>358</v>
      </c>
      <c r="K11" s="41">
        <v>42675</v>
      </c>
      <c r="L11" s="41">
        <v>42679</v>
      </c>
      <c r="M11" s="576"/>
    </row>
    <row r="12" spans="1:13" ht="51" x14ac:dyDescent="0.25">
      <c r="A12" s="564"/>
      <c r="B12" s="567"/>
      <c r="C12" s="571"/>
      <c r="D12" s="572"/>
      <c r="E12" s="576"/>
      <c r="F12" s="578"/>
      <c r="G12" s="40" t="s">
        <v>359</v>
      </c>
      <c r="H12" s="40" t="s">
        <v>360</v>
      </c>
      <c r="I12" s="40" t="s">
        <v>361</v>
      </c>
      <c r="J12" s="40" t="s">
        <v>362</v>
      </c>
      <c r="K12" s="41">
        <v>42494</v>
      </c>
      <c r="L12" s="41">
        <v>42613</v>
      </c>
      <c r="M12" s="576"/>
    </row>
    <row r="13" spans="1:13" ht="51" x14ac:dyDescent="0.25">
      <c r="A13" s="564"/>
      <c r="B13" s="567"/>
      <c r="C13" s="571"/>
      <c r="D13" s="572"/>
      <c r="E13" s="576"/>
      <c r="F13" s="578"/>
      <c r="G13" s="40" t="s">
        <v>363</v>
      </c>
      <c r="H13" s="40" t="s">
        <v>364</v>
      </c>
      <c r="I13" s="40" t="s">
        <v>365</v>
      </c>
      <c r="J13" s="40" t="s">
        <v>366</v>
      </c>
      <c r="K13" s="41">
        <v>42370</v>
      </c>
      <c r="L13" s="41">
        <v>42735</v>
      </c>
      <c r="M13" s="576"/>
    </row>
    <row r="14" spans="1:13" ht="51" x14ac:dyDescent="0.25">
      <c r="A14" s="564"/>
      <c r="B14" s="567"/>
      <c r="C14" s="571"/>
      <c r="D14" s="572"/>
      <c r="E14" s="576"/>
      <c r="F14" s="578"/>
      <c r="G14" s="40" t="s">
        <v>367</v>
      </c>
      <c r="H14" s="40" t="s">
        <v>368</v>
      </c>
      <c r="I14" s="40" t="s">
        <v>369</v>
      </c>
      <c r="J14" s="40" t="s">
        <v>370</v>
      </c>
      <c r="K14" s="41">
        <v>42675</v>
      </c>
      <c r="L14" s="41">
        <v>42719</v>
      </c>
      <c r="M14" s="576"/>
    </row>
    <row r="15" spans="1:13" ht="63.75" x14ac:dyDescent="0.25">
      <c r="A15" s="564"/>
      <c r="B15" s="567"/>
      <c r="C15" s="571"/>
      <c r="D15" s="572"/>
      <c r="E15" s="576"/>
      <c r="F15" s="578"/>
      <c r="G15" s="40" t="s">
        <v>371</v>
      </c>
      <c r="H15" s="40" t="s">
        <v>372</v>
      </c>
      <c r="I15" s="40" t="s">
        <v>373</v>
      </c>
      <c r="J15" s="40" t="s">
        <v>374</v>
      </c>
      <c r="K15" s="41">
        <v>42736</v>
      </c>
      <c r="L15" s="41">
        <v>43100</v>
      </c>
      <c r="M15" s="576"/>
    </row>
    <row r="16" spans="1:13" ht="76.5" x14ac:dyDescent="0.25">
      <c r="A16" s="565"/>
      <c r="B16" s="568"/>
      <c r="C16" s="573"/>
      <c r="D16" s="574"/>
      <c r="E16" s="577"/>
      <c r="F16" s="578"/>
      <c r="G16" s="40" t="s">
        <v>375</v>
      </c>
      <c r="H16" s="40" t="s">
        <v>376</v>
      </c>
      <c r="I16" s="40" t="s">
        <v>377</v>
      </c>
      <c r="J16" s="40" t="s">
        <v>370</v>
      </c>
      <c r="K16" s="41">
        <v>43040</v>
      </c>
      <c r="L16" s="41">
        <v>43084</v>
      </c>
      <c r="M16" s="577"/>
    </row>
    <row r="17" spans="1:13" ht="85.5" x14ac:dyDescent="0.25">
      <c r="A17" s="579">
        <v>2</v>
      </c>
      <c r="B17" s="580" t="s">
        <v>378</v>
      </c>
      <c r="C17" s="581" t="s">
        <v>379</v>
      </c>
      <c r="D17" s="581"/>
      <c r="E17" s="582" t="s">
        <v>380</v>
      </c>
      <c r="F17" s="582" t="s">
        <v>381</v>
      </c>
      <c r="G17" s="42" t="s">
        <v>382</v>
      </c>
      <c r="H17" s="43" t="s">
        <v>383</v>
      </c>
      <c r="I17" s="43" t="s">
        <v>384</v>
      </c>
      <c r="J17" s="43" t="s">
        <v>385</v>
      </c>
      <c r="K17" s="44">
        <v>42528</v>
      </c>
      <c r="L17" s="44">
        <v>42582</v>
      </c>
      <c r="M17" s="45"/>
    </row>
    <row r="18" spans="1:13" ht="213.75" x14ac:dyDescent="0.25">
      <c r="A18" s="579"/>
      <c r="B18" s="580"/>
      <c r="C18" s="581"/>
      <c r="D18" s="581"/>
      <c r="E18" s="582"/>
      <c r="F18" s="582"/>
      <c r="G18" s="46" t="s">
        <v>386</v>
      </c>
      <c r="H18" s="46" t="s">
        <v>387</v>
      </c>
      <c r="I18" s="46" t="s">
        <v>388</v>
      </c>
      <c r="J18" s="46" t="s">
        <v>385</v>
      </c>
      <c r="K18" s="47">
        <v>42528</v>
      </c>
      <c r="L18" s="47">
        <v>42735</v>
      </c>
      <c r="M18" s="45"/>
    </row>
    <row r="19" spans="1:13" ht="71.25" x14ac:dyDescent="0.25">
      <c r="A19" s="563">
        <v>3</v>
      </c>
      <c r="B19" s="566" t="s">
        <v>389</v>
      </c>
      <c r="C19" s="585" t="s">
        <v>390</v>
      </c>
      <c r="D19" s="586"/>
      <c r="E19" s="591" t="s">
        <v>391</v>
      </c>
      <c r="F19" s="591" t="s">
        <v>392</v>
      </c>
      <c r="G19" s="48" t="s">
        <v>393</v>
      </c>
      <c r="H19" s="43" t="s">
        <v>394</v>
      </c>
      <c r="I19" s="43" t="s">
        <v>395</v>
      </c>
      <c r="J19" s="43" t="s">
        <v>348</v>
      </c>
      <c r="K19" s="49">
        <v>42552</v>
      </c>
      <c r="L19" s="49">
        <v>42582</v>
      </c>
      <c r="M19" s="45"/>
    </row>
    <row r="20" spans="1:13" ht="85.5" x14ac:dyDescent="0.25">
      <c r="A20" s="564"/>
      <c r="B20" s="567"/>
      <c r="C20" s="587"/>
      <c r="D20" s="588"/>
      <c r="E20" s="592"/>
      <c r="F20" s="592"/>
      <c r="G20" s="48" t="s">
        <v>396</v>
      </c>
      <c r="H20" s="43" t="s">
        <v>397</v>
      </c>
      <c r="I20" s="43" t="s">
        <v>398</v>
      </c>
      <c r="J20" s="43" t="s">
        <v>399</v>
      </c>
      <c r="K20" s="49" t="s">
        <v>400</v>
      </c>
      <c r="L20" s="49">
        <v>42613</v>
      </c>
      <c r="M20" s="45"/>
    </row>
    <row r="21" spans="1:13" ht="99.75" x14ac:dyDescent="0.25">
      <c r="A21" s="565"/>
      <c r="B21" s="568"/>
      <c r="C21" s="589"/>
      <c r="D21" s="590"/>
      <c r="E21" s="593"/>
      <c r="F21" s="593"/>
      <c r="G21" s="48" t="s">
        <v>401</v>
      </c>
      <c r="H21" s="43" t="s">
        <v>402</v>
      </c>
      <c r="I21" s="43" t="s">
        <v>403</v>
      </c>
      <c r="J21" s="43" t="s">
        <v>404</v>
      </c>
      <c r="K21" s="49">
        <v>42614</v>
      </c>
      <c r="L21" s="49">
        <v>42735</v>
      </c>
      <c r="M21" s="45"/>
    </row>
    <row r="22" spans="1:13" ht="60" customHeight="1" x14ac:dyDescent="0.25">
      <c r="A22" s="579">
        <v>4</v>
      </c>
      <c r="B22" s="580" t="s">
        <v>389</v>
      </c>
      <c r="C22" s="582" t="s">
        <v>405</v>
      </c>
      <c r="D22" s="582"/>
      <c r="E22" s="582" t="s">
        <v>406</v>
      </c>
      <c r="F22" s="582" t="s">
        <v>407</v>
      </c>
      <c r="G22" s="606" t="s">
        <v>408</v>
      </c>
      <c r="H22" s="611" t="s">
        <v>409</v>
      </c>
      <c r="I22" s="611">
        <v>1</v>
      </c>
      <c r="J22" s="611" t="s">
        <v>410</v>
      </c>
      <c r="K22" s="583">
        <v>42552</v>
      </c>
      <c r="L22" s="583">
        <v>42947</v>
      </c>
      <c r="M22" s="596"/>
    </row>
    <row r="23" spans="1:13" ht="92.25" customHeight="1" x14ac:dyDescent="0.25">
      <c r="A23" s="579"/>
      <c r="B23" s="580"/>
      <c r="C23" s="582"/>
      <c r="D23" s="582"/>
      <c r="E23" s="582"/>
      <c r="F23" s="582"/>
      <c r="G23" s="606"/>
      <c r="H23" s="611"/>
      <c r="I23" s="611"/>
      <c r="J23" s="611"/>
      <c r="K23" s="584"/>
      <c r="L23" s="584"/>
      <c r="M23" s="596"/>
    </row>
    <row r="24" spans="1:13" ht="142.5" x14ac:dyDescent="0.25">
      <c r="A24" s="579">
        <v>5</v>
      </c>
      <c r="B24" s="580" t="s">
        <v>389</v>
      </c>
      <c r="C24" s="597" t="s">
        <v>411</v>
      </c>
      <c r="D24" s="598"/>
      <c r="E24" s="603" t="s">
        <v>412</v>
      </c>
      <c r="F24" s="603" t="s">
        <v>413</v>
      </c>
      <c r="G24" s="606" t="s">
        <v>414</v>
      </c>
      <c r="H24" s="50" t="s">
        <v>415</v>
      </c>
      <c r="I24" s="51">
        <v>1</v>
      </c>
      <c r="J24" s="50" t="s">
        <v>416</v>
      </c>
      <c r="K24" s="52">
        <v>42552</v>
      </c>
      <c r="L24" s="52">
        <v>42947</v>
      </c>
      <c r="M24" s="596"/>
    </row>
    <row r="25" spans="1:13" ht="85.5" x14ac:dyDescent="0.25">
      <c r="A25" s="579"/>
      <c r="B25" s="580"/>
      <c r="C25" s="599"/>
      <c r="D25" s="600"/>
      <c r="E25" s="604"/>
      <c r="F25" s="604"/>
      <c r="G25" s="606"/>
      <c r="H25" s="50" t="s">
        <v>417</v>
      </c>
      <c r="I25" s="51">
        <v>4</v>
      </c>
      <c r="J25" s="50" t="s">
        <v>418</v>
      </c>
      <c r="K25" s="52">
        <v>42948</v>
      </c>
      <c r="L25" s="52" t="s">
        <v>419</v>
      </c>
      <c r="M25" s="596"/>
    </row>
    <row r="26" spans="1:13" s="36" customFormat="1" ht="171" x14ac:dyDescent="0.25">
      <c r="A26" s="579"/>
      <c r="B26" s="580"/>
      <c r="C26" s="599"/>
      <c r="D26" s="600"/>
      <c r="E26" s="604"/>
      <c r="F26" s="604"/>
      <c r="G26" s="607" t="s">
        <v>420</v>
      </c>
      <c r="H26" s="51" t="s">
        <v>421</v>
      </c>
      <c r="I26" s="51">
        <v>65</v>
      </c>
      <c r="J26" s="50" t="s">
        <v>422</v>
      </c>
      <c r="K26" s="53">
        <v>42522</v>
      </c>
      <c r="L26" s="52">
        <v>42825</v>
      </c>
      <c r="M26" s="594"/>
    </row>
    <row r="27" spans="1:13" s="36" customFormat="1" ht="171" x14ac:dyDescent="0.25">
      <c r="A27" s="579"/>
      <c r="B27" s="580"/>
      <c r="C27" s="599"/>
      <c r="D27" s="600"/>
      <c r="E27" s="604"/>
      <c r="F27" s="604"/>
      <c r="G27" s="608"/>
      <c r="H27" s="54" t="s">
        <v>423</v>
      </c>
      <c r="I27" s="51">
        <v>65</v>
      </c>
      <c r="J27" s="50" t="s">
        <v>422</v>
      </c>
      <c r="K27" s="53">
        <v>42826</v>
      </c>
      <c r="L27" s="52">
        <v>43100</v>
      </c>
      <c r="M27" s="610"/>
    </row>
    <row r="28" spans="1:13" s="36" customFormat="1" ht="171" x14ac:dyDescent="0.25">
      <c r="A28" s="579"/>
      <c r="B28" s="580"/>
      <c r="C28" s="599"/>
      <c r="D28" s="600"/>
      <c r="E28" s="604"/>
      <c r="F28" s="604"/>
      <c r="G28" s="609"/>
      <c r="H28" s="51" t="s">
        <v>424</v>
      </c>
      <c r="I28" s="51">
        <v>5</v>
      </c>
      <c r="J28" s="50" t="s">
        <v>422</v>
      </c>
      <c r="K28" s="53">
        <v>43101</v>
      </c>
      <c r="L28" s="52">
        <v>43465</v>
      </c>
      <c r="M28" s="595"/>
    </row>
    <row r="29" spans="1:13" s="36" customFormat="1" ht="85.5" x14ac:dyDescent="0.25">
      <c r="A29" s="579"/>
      <c r="B29" s="580"/>
      <c r="C29" s="599"/>
      <c r="D29" s="600"/>
      <c r="E29" s="604"/>
      <c r="F29" s="604"/>
      <c r="G29" s="55" t="s">
        <v>425</v>
      </c>
      <c r="H29" s="51" t="s">
        <v>426</v>
      </c>
      <c r="I29" s="51">
        <v>1</v>
      </c>
      <c r="J29" s="50" t="s">
        <v>418</v>
      </c>
      <c r="K29" s="56">
        <v>42552</v>
      </c>
      <c r="L29" s="56">
        <v>42674</v>
      </c>
      <c r="M29" s="594"/>
    </row>
    <row r="30" spans="1:13" s="36" customFormat="1" ht="85.5" x14ac:dyDescent="0.25">
      <c r="A30" s="579"/>
      <c r="B30" s="580"/>
      <c r="C30" s="601"/>
      <c r="D30" s="602"/>
      <c r="E30" s="605"/>
      <c r="F30" s="605"/>
      <c r="G30" s="55" t="s">
        <v>427</v>
      </c>
      <c r="H30" s="51" t="s">
        <v>428</v>
      </c>
      <c r="I30" s="51">
        <v>4</v>
      </c>
      <c r="J30" s="50" t="s">
        <v>418</v>
      </c>
      <c r="K30" s="56">
        <v>42675</v>
      </c>
      <c r="L30" s="56">
        <v>43040</v>
      </c>
      <c r="M30" s="595"/>
    </row>
    <row r="31" spans="1:13" s="36" customFormat="1" x14ac:dyDescent="0.25">
      <c r="A31" s="57"/>
      <c r="B31" s="57"/>
      <c r="C31" s="57"/>
      <c r="D31" s="57"/>
      <c r="E31" s="57"/>
      <c r="F31" s="57"/>
      <c r="G31" s="57"/>
      <c r="H31" s="58"/>
      <c r="I31" s="58"/>
      <c r="J31" s="58"/>
      <c r="K31" s="57"/>
      <c r="L31" s="57"/>
      <c r="M31" s="57"/>
    </row>
    <row r="32" spans="1:13" s="36" customFormat="1" x14ac:dyDescent="0.25">
      <c r="A32" s="57"/>
      <c r="B32" s="57"/>
      <c r="C32" s="57"/>
      <c r="D32" s="57"/>
      <c r="E32" s="57"/>
      <c r="F32" s="57"/>
      <c r="G32" s="57"/>
      <c r="H32" s="58"/>
      <c r="I32" s="58"/>
      <c r="J32" s="58"/>
      <c r="K32" s="57"/>
      <c r="L32" s="57"/>
      <c r="M32" s="57"/>
    </row>
    <row r="33" spans="1:13" s="36" customFormat="1" x14ac:dyDescent="0.25">
      <c r="A33" s="57"/>
      <c r="B33" s="57"/>
      <c r="C33" s="57"/>
      <c r="D33" s="57"/>
      <c r="E33" s="57"/>
      <c r="F33" s="57"/>
      <c r="G33" s="57"/>
      <c r="H33" s="58"/>
      <c r="I33" s="58"/>
      <c r="J33" s="58"/>
      <c r="K33" s="57"/>
      <c r="L33" s="57"/>
      <c r="M33" s="57"/>
    </row>
    <row r="34" spans="1:13" s="36" customFormat="1" x14ac:dyDescent="0.25">
      <c r="A34" s="57"/>
      <c r="B34" s="57"/>
      <c r="C34" s="57"/>
      <c r="D34" s="57"/>
      <c r="E34" s="57"/>
      <c r="F34" s="57"/>
      <c r="G34" s="57"/>
      <c r="H34" s="58"/>
      <c r="I34" s="58"/>
      <c r="J34" s="58"/>
      <c r="K34" s="57"/>
      <c r="L34" s="57"/>
      <c r="M34" s="57"/>
    </row>
    <row r="35" spans="1:13" s="36" customFormat="1" x14ac:dyDescent="0.25">
      <c r="A35" s="57"/>
      <c r="B35" s="57"/>
      <c r="C35" s="57"/>
      <c r="D35" s="57"/>
      <c r="E35" s="57"/>
      <c r="F35" s="57"/>
      <c r="G35" s="57"/>
      <c r="H35" s="58"/>
      <c r="I35" s="58"/>
      <c r="J35" s="58"/>
      <c r="K35" s="57"/>
      <c r="L35" s="57"/>
      <c r="M35" s="57"/>
    </row>
    <row r="36" spans="1:13" s="36" customFormat="1" x14ac:dyDescent="0.25">
      <c r="A36" s="57"/>
      <c r="B36" s="57"/>
      <c r="C36" s="57"/>
      <c r="D36" s="57"/>
      <c r="E36" s="57"/>
      <c r="F36" s="57"/>
      <c r="G36" s="57"/>
      <c r="H36" s="58"/>
      <c r="I36" s="58"/>
      <c r="J36" s="58"/>
      <c r="K36" s="57"/>
      <c r="L36" s="57"/>
      <c r="M36" s="57"/>
    </row>
    <row r="37" spans="1:13" s="36" customFormat="1" x14ac:dyDescent="0.25">
      <c r="A37" s="57"/>
      <c r="B37" s="57"/>
      <c r="C37" s="57"/>
      <c r="D37" s="57"/>
      <c r="E37" s="57"/>
      <c r="F37" s="57"/>
      <c r="G37" s="57"/>
      <c r="H37" s="58"/>
      <c r="I37" s="58"/>
      <c r="J37" s="58"/>
      <c r="K37" s="57"/>
      <c r="L37" s="57"/>
      <c r="M37" s="57"/>
    </row>
    <row r="38" spans="1:13" s="36" customFormat="1" x14ac:dyDescent="0.25">
      <c r="A38" s="57"/>
      <c r="B38" s="57"/>
      <c r="C38" s="57"/>
      <c r="D38" s="57"/>
      <c r="E38" s="57"/>
      <c r="F38" s="57"/>
      <c r="G38" s="57"/>
      <c r="H38" s="58"/>
      <c r="I38" s="58"/>
      <c r="J38" s="58"/>
      <c r="K38" s="57"/>
      <c r="L38" s="57"/>
      <c r="M38" s="57"/>
    </row>
    <row r="39" spans="1:13" s="36" customFormat="1" x14ac:dyDescent="0.25">
      <c r="A39" s="57"/>
      <c r="B39" s="57"/>
      <c r="C39" s="57"/>
      <c r="D39" s="57"/>
      <c r="E39" s="57"/>
      <c r="F39" s="57"/>
      <c r="G39" s="57"/>
      <c r="H39" s="58"/>
      <c r="I39" s="58"/>
      <c r="J39" s="58"/>
      <c r="K39" s="57"/>
      <c r="L39" s="57"/>
      <c r="M39" s="57"/>
    </row>
    <row r="40" spans="1:13" s="36" customFormat="1" x14ac:dyDescent="0.25">
      <c r="A40" s="57"/>
      <c r="B40" s="57"/>
      <c r="C40" s="57"/>
      <c r="D40" s="57"/>
      <c r="E40" s="57"/>
      <c r="F40" s="57"/>
      <c r="G40" s="57"/>
      <c r="H40" s="58"/>
      <c r="I40" s="58"/>
      <c r="J40" s="58"/>
      <c r="K40" s="57"/>
      <c r="L40" s="57"/>
      <c r="M40" s="57"/>
    </row>
    <row r="41" spans="1:13" s="36" customFormat="1" x14ac:dyDescent="0.25">
      <c r="A41" s="57"/>
      <c r="B41" s="57"/>
      <c r="C41" s="57"/>
      <c r="D41" s="57"/>
      <c r="E41" s="57"/>
      <c r="F41" s="57"/>
      <c r="G41" s="57"/>
      <c r="H41" s="58"/>
      <c r="I41" s="58"/>
      <c r="J41" s="58"/>
      <c r="K41" s="57"/>
      <c r="L41" s="57"/>
      <c r="M41" s="57"/>
    </row>
    <row r="42" spans="1:13" s="36" customFormat="1" x14ac:dyDescent="0.25">
      <c r="A42" s="57"/>
      <c r="B42" s="57"/>
      <c r="C42" s="57"/>
      <c r="D42" s="57"/>
      <c r="E42" s="57"/>
      <c r="F42" s="57"/>
      <c r="G42" s="57"/>
      <c r="H42" s="58"/>
      <c r="I42" s="58"/>
      <c r="J42" s="58"/>
      <c r="K42" s="57"/>
      <c r="L42" s="57"/>
      <c r="M42" s="57"/>
    </row>
    <row r="43" spans="1:13" s="36" customFormat="1" x14ac:dyDescent="0.25">
      <c r="A43" s="57"/>
      <c r="B43" s="57"/>
      <c r="C43" s="57"/>
      <c r="D43" s="57"/>
      <c r="E43" s="57"/>
      <c r="F43" s="57"/>
      <c r="G43" s="57"/>
      <c r="H43" s="58"/>
      <c r="I43" s="58"/>
      <c r="J43" s="58"/>
      <c r="K43" s="57"/>
      <c r="L43" s="57"/>
      <c r="M43" s="57"/>
    </row>
    <row r="44" spans="1:13" s="36" customFormat="1" x14ac:dyDescent="0.25">
      <c r="A44" s="57"/>
      <c r="B44" s="57"/>
      <c r="C44" s="57"/>
      <c r="D44" s="57"/>
      <c r="E44" s="57"/>
      <c r="F44" s="57"/>
      <c r="G44" s="57"/>
      <c r="H44" s="58"/>
      <c r="I44" s="58"/>
      <c r="J44" s="58"/>
      <c r="K44" s="57"/>
      <c r="L44" s="57"/>
      <c r="M44" s="57"/>
    </row>
    <row r="45" spans="1:13" s="36" customFormat="1" x14ac:dyDescent="0.25">
      <c r="A45" s="57"/>
      <c r="B45" s="57"/>
      <c r="C45" s="57"/>
      <c r="D45" s="57"/>
      <c r="E45" s="57"/>
      <c r="F45" s="57"/>
      <c r="G45" s="57"/>
      <c r="H45" s="58"/>
      <c r="I45" s="58"/>
      <c r="J45" s="58"/>
      <c r="K45" s="57"/>
      <c r="L45" s="57"/>
      <c r="M45" s="57"/>
    </row>
    <row r="46" spans="1:13" s="36" customFormat="1" x14ac:dyDescent="0.25">
      <c r="A46" s="57"/>
      <c r="B46" s="57"/>
      <c r="C46" s="57"/>
      <c r="D46" s="57"/>
      <c r="E46" s="57"/>
      <c r="F46" s="57"/>
      <c r="G46" s="57"/>
      <c r="H46" s="58"/>
      <c r="I46" s="58"/>
      <c r="J46" s="58"/>
      <c r="K46" s="57"/>
      <c r="L46" s="57"/>
      <c r="M46" s="57"/>
    </row>
    <row r="47" spans="1:13" s="36" customFormat="1" x14ac:dyDescent="0.25">
      <c r="A47" s="57"/>
      <c r="B47" s="57"/>
      <c r="C47" s="57"/>
      <c r="D47" s="57"/>
      <c r="E47" s="57"/>
      <c r="F47" s="57"/>
      <c r="G47" s="57"/>
      <c r="H47" s="58"/>
      <c r="I47" s="58"/>
      <c r="J47" s="58"/>
      <c r="K47" s="57"/>
      <c r="L47" s="57"/>
      <c r="M47" s="57"/>
    </row>
    <row r="48" spans="1:13" s="36" customFormat="1" x14ac:dyDescent="0.25">
      <c r="A48" s="57"/>
      <c r="B48" s="57"/>
      <c r="C48" s="57"/>
      <c r="D48" s="57"/>
      <c r="E48" s="57"/>
      <c r="F48" s="57"/>
      <c r="G48" s="57"/>
      <c r="H48" s="58"/>
      <c r="I48" s="58"/>
      <c r="J48" s="58"/>
      <c r="K48" s="57"/>
      <c r="L48" s="57"/>
      <c r="M48" s="57"/>
    </row>
  </sheetData>
  <protectedRanges>
    <protectedRange password="9232" sqref="E4:M5 C6:E7 G6:I7 K6:M7 A10:A25" name="Rango1"/>
    <protectedRange sqref="B10:B23" name="Rango2"/>
    <protectedRange sqref="B24:B25" name="Rango2_3"/>
    <protectedRange sqref="J24:J25 J29:J30 C22:H25 I22:J23 K22:L25 C10:F21" name="Rango2_1_1"/>
    <protectedRange sqref="G10:L16" name="Rango2_1_1_1"/>
    <protectedRange sqref="G18:L18" name="Rango2_1_1_2"/>
    <protectedRange sqref="G17:L17" name="Rango2_1_1_3"/>
    <protectedRange sqref="G19:L21" name="Rango2_1_1_4"/>
  </protectedRanges>
  <mergeCells count="54">
    <mergeCell ref="M29:M30"/>
    <mergeCell ref="M22:M23"/>
    <mergeCell ref="A24:A30"/>
    <mergeCell ref="B24:B30"/>
    <mergeCell ref="C24:D30"/>
    <mergeCell ref="E24:E30"/>
    <mergeCell ref="F24:F30"/>
    <mergeCell ref="G24:G25"/>
    <mergeCell ref="M24:M25"/>
    <mergeCell ref="G26:G28"/>
    <mergeCell ref="M26:M28"/>
    <mergeCell ref="G22:G23"/>
    <mergeCell ref="H22:H23"/>
    <mergeCell ref="I22:I23"/>
    <mergeCell ref="J22:J23"/>
    <mergeCell ref="K22:K23"/>
    <mergeCell ref="L22:L23"/>
    <mergeCell ref="A19:A21"/>
    <mergeCell ref="B19:B21"/>
    <mergeCell ref="C19:D21"/>
    <mergeCell ref="E19:E21"/>
    <mergeCell ref="F19:F21"/>
    <mergeCell ref="A22:A23"/>
    <mergeCell ref="B22:B23"/>
    <mergeCell ref="C22:D23"/>
    <mergeCell ref="E22:E23"/>
    <mergeCell ref="F22:F23"/>
    <mergeCell ref="M10:M16"/>
    <mergeCell ref="A17:A18"/>
    <mergeCell ref="B17:B18"/>
    <mergeCell ref="C17:D18"/>
    <mergeCell ref="E17:E18"/>
    <mergeCell ref="F17:F18"/>
    <mergeCell ref="A8:F8"/>
    <mergeCell ref="G8:L8"/>
    <mergeCell ref="C9:D9"/>
    <mergeCell ref="A10:A16"/>
    <mergeCell ref="B10:B16"/>
    <mergeCell ref="C10:D16"/>
    <mergeCell ref="E10:E16"/>
    <mergeCell ref="F10:F16"/>
    <mergeCell ref="A7:D7"/>
    <mergeCell ref="J7:M7"/>
    <mergeCell ref="A2:D2"/>
    <mergeCell ref="E2:I2"/>
    <mergeCell ref="J2:M2"/>
    <mergeCell ref="A3:I3"/>
    <mergeCell ref="J3:M3"/>
    <mergeCell ref="A4:D4"/>
    <mergeCell ref="E4:M4"/>
    <mergeCell ref="A5:D5"/>
    <mergeCell ref="E5:M5"/>
    <mergeCell ref="A6:D6"/>
    <mergeCell ref="J6:M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37"/>
  <sheetViews>
    <sheetView workbookViewId="0">
      <selection activeCell="E6" sqref="E6"/>
    </sheetView>
  </sheetViews>
  <sheetFormatPr baseColWidth="10" defaultRowHeight="15.75" x14ac:dyDescent="0.25"/>
  <cols>
    <col min="1" max="1" width="9" style="1" customWidth="1"/>
    <col min="2" max="2" width="31.5703125" style="1" customWidth="1"/>
    <col min="3" max="3" width="22.140625" style="1" customWidth="1"/>
    <col min="4" max="4" width="59" style="1" customWidth="1"/>
    <col min="5" max="5" width="32.7109375" style="1" customWidth="1"/>
    <col min="6" max="6" width="42.5703125" style="1" customWidth="1"/>
    <col min="7" max="7" width="28" style="1" customWidth="1"/>
    <col min="8" max="8" width="76.5703125" style="1" customWidth="1"/>
    <col min="9" max="9" width="27.7109375" style="1" customWidth="1"/>
    <col min="10" max="10" width="15.42578125" style="1" customWidth="1"/>
    <col min="11" max="11" width="23.5703125" style="1" customWidth="1"/>
    <col min="12" max="13" width="16.28515625" style="1" customWidth="1"/>
    <col min="14" max="14" width="34.140625" style="1" customWidth="1"/>
    <col min="15" max="248" width="11.42578125" style="1"/>
    <col min="249" max="249" width="11.140625" style="1" customWidth="1"/>
    <col min="250" max="250" width="31.140625" style="1" customWidth="1"/>
    <col min="251" max="251" width="23.85546875" style="1" customWidth="1"/>
    <col min="252" max="252" width="28.85546875" style="1" customWidth="1"/>
    <col min="253" max="253" width="43.85546875" style="1" customWidth="1"/>
    <col min="254" max="255" width="28.85546875" style="1" customWidth="1"/>
    <col min="256" max="257" width="27.7109375" style="1" customWidth="1"/>
    <col min="258" max="258" width="26" style="1" customWidth="1"/>
    <col min="259" max="259" width="25.28515625" style="1" customWidth="1"/>
    <col min="260" max="260" width="16.28515625" style="1" customWidth="1"/>
    <col min="261" max="261" width="19.7109375" style="1" customWidth="1"/>
    <col min="262" max="262" width="26" style="1" customWidth="1"/>
    <col min="263" max="263" width="22" style="1" customWidth="1"/>
    <col min="264" max="264" width="30.28515625" style="1" customWidth="1"/>
    <col min="265" max="265" width="20.28515625" style="1" customWidth="1"/>
    <col min="266" max="266" width="29.140625" style="1" customWidth="1"/>
    <col min="267" max="267" width="18.42578125" style="1" customWidth="1"/>
    <col min="268" max="268" width="22.85546875" style="1" customWidth="1"/>
    <col min="269" max="269" width="17.42578125" style="1" customWidth="1"/>
    <col min="270" max="270" width="24.28515625" style="1" customWidth="1"/>
    <col min="271" max="504" width="11.42578125" style="1"/>
    <col min="505" max="505" width="11.140625" style="1" customWidth="1"/>
    <col min="506" max="506" width="31.140625" style="1" customWidth="1"/>
    <col min="507" max="507" width="23.85546875" style="1" customWidth="1"/>
    <col min="508" max="508" width="28.85546875" style="1" customWidth="1"/>
    <col min="509" max="509" width="43.85546875" style="1" customWidth="1"/>
    <col min="510" max="511" width="28.85546875" style="1" customWidth="1"/>
    <col min="512" max="513" width="27.7109375" style="1" customWidth="1"/>
    <col min="514" max="514" width="26" style="1" customWidth="1"/>
    <col min="515" max="515" width="25.28515625" style="1" customWidth="1"/>
    <col min="516" max="516" width="16.28515625" style="1" customWidth="1"/>
    <col min="517" max="517" width="19.7109375" style="1" customWidth="1"/>
    <col min="518" max="518" width="26" style="1" customWidth="1"/>
    <col min="519" max="519" width="22" style="1" customWidth="1"/>
    <col min="520" max="520" width="30.28515625" style="1" customWidth="1"/>
    <col min="521" max="521" width="20.28515625" style="1" customWidth="1"/>
    <col min="522" max="522" width="29.140625" style="1" customWidth="1"/>
    <col min="523" max="523" width="18.42578125" style="1" customWidth="1"/>
    <col min="524" max="524" width="22.85546875" style="1" customWidth="1"/>
    <col min="525" max="525" width="17.42578125" style="1" customWidth="1"/>
    <col min="526" max="526" width="24.28515625" style="1" customWidth="1"/>
    <col min="527" max="760" width="11.42578125" style="1"/>
    <col min="761" max="761" width="11.140625" style="1" customWidth="1"/>
    <col min="762" max="762" width="31.140625" style="1" customWidth="1"/>
    <col min="763" max="763" width="23.85546875" style="1" customWidth="1"/>
    <col min="764" max="764" width="28.85546875" style="1" customWidth="1"/>
    <col min="765" max="765" width="43.85546875" style="1" customWidth="1"/>
    <col min="766" max="767" width="28.85546875" style="1" customWidth="1"/>
    <col min="768" max="769" width="27.7109375" style="1" customWidth="1"/>
    <col min="770" max="770" width="26" style="1" customWidth="1"/>
    <col min="771" max="771" width="25.28515625" style="1" customWidth="1"/>
    <col min="772" max="772" width="16.28515625" style="1" customWidth="1"/>
    <col min="773" max="773" width="19.7109375" style="1" customWidth="1"/>
    <col min="774" max="774" width="26" style="1" customWidth="1"/>
    <col min="775" max="775" width="22" style="1" customWidth="1"/>
    <col min="776" max="776" width="30.28515625" style="1" customWidth="1"/>
    <col min="777" max="777" width="20.28515625" style="1" customWidth="1"/>
    <col min="778" max="778" width="29.140625" style="1" customWidth="1"/>
    <col min="779" max="779" width="18.42578125" style="1" customWidth="1"/>
    <col min="780" max="780" width="22.85546875" style="1" customWidth="1"/>
    <col min="781" max="781" width="17.42578125" style="1" customWidth="1"/>
    <col min="782" max="782" width="24.28515625" style="1" customWidth="1"/>
    <col min="783" max="1016" width="11.42578125" style="1"/>
    <col min="1017" max="1017" width="11.140625" style="1" customWidth="1"/>
    <col min="1018" max="1018" width="31.140625" style="1" customWidth="1"/>
    <col min="1019" max="1019" width="23.85546875" style="1" customWidth="1"/>
    <col min="1020" max="1020" width="28.85546875" style="1" customWidth="1"/>
    <col min="1021" max="1021" width="43.85546875" style="1" customWidth="1"/>
    <col min="1022" max="1023" width="28.85546875" style="1" customWidth="1"/>
    <col min="1024" max="1025" width="27.7109375" style="1" customWidth="1"/>
    <col min="1026" max="1026" width="26" style="1" customWidth="1"/>
    <col min="1027" max="1027" width="25.28515625" style="1" customWidth="1"/>
    <col min="1028" max="1028" width="16.28515625" style="1" customWidth="1"/>
    <col min="1029" max="1029" width="19.7109375" style="1" customWidth="1"/>
    <col min="1030" max="1030" width="26" style="1" customWidth="1"/>
    <col min="1031" max="1031" width="22" style="1" customWidth="1"/>
    <col min="1032" max="1032" width="30.28515625" style="1" customWidth="1"/>
    <col min="1033" max="1033" width="20.28515625" style="1" customWidth="1"/>
    <col min="1034" max="1034" width="29.140625" style="1" customWidth="1"/>
    <col min="1035" max="1035" width="18.42578125" style="1" customWidth="1"/>
    <col min="1036" max="1036" width="22.85546875" style="1" customWidth="1"/>
    <col min="1037" max="1037" width="17.42578125" style="1" customWidth="1"/>
    <col min="1038" max="1038" width="24.28515625" style="1" customWidth="1"/>
    <col min="1039" max="1272" width="11.42578125" style="1"/>
    <col min="1273" max="1273" width="11.140625" style="1" customWidth="1"/>
    <col min="1274" max="1274" width="31.140625" style="1" customWidth="1"/>
    <col min="1275" max="1275" width="23.85546875" style="1" customWidth="1"/>
    <col min="1276" max="1276" width="28.85546875" style="1" customWidth="1"/>
    <col min="1277" max="1277" width="43.85546875" style="1" customWidth="1"/>
    <col min="1278" max="1279" width="28.85546875" style="1" customWidth="1"/>
    <col min="1280" max="1281" width="27.7109375" style="1" customWidth="1"/>
    <col min="1282" max="1282" width="26" style="1" customWidth="1"/>
    <col min="1283" max="1283" width="25.28515625" style="1" customWidth="1"/>
    <col min="1284" max="1284" width="16.28515625" style="1" customWidth="1"/>
    <col min="1285" max="1285" width="19.7109375" style="1" customWidth="1"/>
    <col min="1286" max="1286" width="26" style="1" customWidth="1"/>
    <col min="1287" max="1287" width="22" style="1" customWidth="1"/>
    <col min="1288" max="1288" width="30.28515625" style="1" customWidth="1"/>
    <col min="1289" max="1289" width="20.28515625" style="1" customWidth="1"/>
    <col min="1290" max="1290" width="29.140625" style="1" customWidth="1"/>
    <col min="1291" max="1291" width="18.42578125" style="1" customWidth="1"/>
    <col min="1292" max="1292" width="22.85546875" style="1" customWidth="1"/>
    <col min="1293" max="1293" width="17.42578125" style="1" customWidth="1"/>
    <col min="1294" max="1294" width="24.28515625" style="1" customWidth="1"/>
    <col min="1295" max="1528" width="11.42578125" style="1"/>
    <col min="1529" max="1529" width="11.140625" style="1" customWidth="1"/>
    <col min="1530" max="1530" width="31.140625" style="1" customWidth="1"/>
    <col min="1531" max="1531" width="23.85546875" style="1" customWidth="1"/>
    <col min="1532" max="1532" width="28.85546875" style="1" customWidth="1"/>
    <col min="1533" max="1533" width="43.85546875" style="1" customWidth="1"/>
    <col min="1534" max="1535" width="28.85546875" style="1" customWidth="1"/>
    <col min="1536" max="1537" width="27.7109375" style="1" customWidth="1"/>
    <col min="1538" max="1538" width="26" style="1" customWidth="1"/>
    <col min="1539" max="1539" width="25.28515625" style="1" customWidth="1"/>
    <col min="1540" max="1540" width="16.28515625" style="1" customWidth="1"/>
    <col min="1541" max="1541" width="19.7109375" style="1" customWidth="1"/>
    <col min="1542" max="1542" width="26" style="1" customWidth="1"/>
    <col min="1543" max="1543" width="22" style="1" customWidth="1"/>
    <col min="1544" max="1544" width="30.28515625" style="1" customWidth="1"/>
    <col min="1545" max="1545" width="20.28515625" style="1" customWidth="1"/>
    <col min="1546" max="1546" width="29.140625" style="1" customWidth="1"/>
    <col min="1547" max="1547" width="18.42578125" style="1" customWidth="1"/>
    <col min="1548" max="1548" width="22.85546875" style="1" customWidth="1"/>
    <col min="1549" max="1549" width="17.42578125" style="1" customWidth="1"/>
    <col min="1550" max="1550" width="24.28515625" style="1" customWidth="1"/>
    <col min="1551" max="1784" width="11.42578125" style="1"/>
    <col min="1785" max="1785" width="11.140625" style="1" customWidth="1"/>
    <col min="1786" max="1786" width="31.140625" style="1" customWidth="1"/>
    <col min="1787" max="1787" width="23.85546875" style="1" customWidth="1"/>
    <col min="1788" max="1788" width="28.85546875" style="1" customWidth="1"/>
    <col min="1789" max="1789" width="43.85546875" style="1" customWidth="1"/>
    <col min="1790" max="1791" width="28.85546875" style="1" customWidth="1"/>
    <col min="1792" max="1793" width="27.7109375" style="1" customWidth="1"/>
    <col min="1794" max="1794" width="26" style="1" customWidth="1"/>
    <col min="1795" max="1795" width="25.28515625" style="1" customWidth="1"/>
    <col min="1796" max="1796" width="16.28515625" style="1" customWidth="1"/>
    <col min="1797" max="1797" width="19.7109375" style="1" customWidth="1"/>
    <col min="1798" max="1798" width="26" style="1" customWidth="1"/>
    <col min="1799" max="1799" width="22" style="1" customWidth="1"/>
    <col min="1800" max="1800" width="30.28515625" style="1" customWidth="1"/>
    <col min="1801" max="1801" width="20.28515625" style="1" customWidth="1"/>
    <col min="1802" max="1802" width="29.140625" style="1" customWidth="1"/>
    <col min="1803" max="1803" width="18.42578125" style="1" customWidth="1"/>
    <col min="1804" max="1804" width="22.85546875" style="1" customWidth="1"/>
    <col min="1805" max="1805" width="17.42578125" style="1" customWidth="1"/>
    <col min="1806" max="1806" width="24.28515625" style="1" customWidth="1"/>
    <col min="1807" max="2040" width="11.42578125" style="1"/>
    <col min="2041" max="2041" width="11.140625" style="1" customWidth="1"/>
    <col min="2042" max="2042" width="31.140625" style="1" customWidth="1"/>
    <col min="2043" max="2043" width="23.85546875" style="1" customWidth="1"/>
    <col min="2044" max="2044" width="28.85546875" style="1" customWidth="1"/>
    <col min="2045" max="2045" width="43.85546875" style="1" customWidth="1"/>
    <col min="2046" max="2047" width="28.85546875" style="1" customWidth="1"/>
    <col min="2048" max="2049" width="27.7109375" style="1" customWidth="1"/>
    <col min="2050" max="2050" width="26" style="1" customWidth="1"/>
    <col min="2051" max="2051" width="25.28515625" style="1" customWidth="1"/>
    <col min="2052" max="2052" width="16.28515625" style="1" customWidth="1"/>
    <col min="2053" max="2053" width="19.7109375" style="1" customWidth="1"/>
    <col min="2054" max="2054" width="26" style="1" customWidth="1"/>
    <col min="2055" max="2055" width="22" style="1" customWidth="1"/>
    <col min="2056" max="2056" width="30.28515625" style="1" customWidth="1"/>
    <col min="2057" max="2057" width="20.28515625" style="1" customWidth="1"/>
    <col min="2058" max="2058" width="29.140625" style="1" customWidth="1"/>
    <col min="2059" max="2059" width="18.42578125" style="1" customWidth="1"/>
    <col min="2060" max="2060" width="22.85546875" style="1" customWidth="1"/>
    <col min="2061" max="2061" width="17.42578125" style="1" customWidth="1"/>
    <col min="2062" max="2062" width="24.28515625" style="1" customWidth="1"/>
    <col min="2063" max="2296" width="11.42578125" style="1"/>
    <col min="2297" max="2297" width="11.140625" style="1" customWidth="1"/>
    <col min="2298" max="2298" width="31.140625" style="1" customWidth="1"/>
    <col min="2299" max="2299" width="23.85546875" style="1" customWidth="1"/>
    <col min="2300" max="2300" width="28.85546875" style="1" customWidth="1"/>
    <col min="2301" max="2301" width="43.85546875" style="1" customWidth="1"/>
    <col min="2302" max="2303" width="28.85546875" style="1" customWidth="1"/>
    <col min="2304" max="2305" width="27.7109375" style="1" customWidth="1"/>
    <col min="2306" max="2306" width="26" style="1" customWidth="1"/>
    <col min="2307" max="2307" width="25.28515625" style="1" customWidth="1"/>
    <col min="2308" max="2308" width="16.28515625" style="1" customWidth="1"/>
    <col min="2309" max="2309" width="19.7109375" style="1" customWidth="1"/>
    <col min="2310" max="2310" width="26" style="1" customWidth="1"/>
    <col min="2311" max="2311" width="22" style="1" customWidth="1"/>
    <col min="2312" max="2312" width="30.28515625" style="1" customWidth="1"/>
    <col min="2313" max="2313" width="20.28515625" style="1" customWidth="1"/>
    <col min="2314" max="2314" width="29.140625" style="1" customWidth="1"/>
    <col min="2315" max="2315" width="18.42578125" style="1" customWidth="1"/>
    <col min="2316" max="2316" width="22.85546875" style="1" customWidth="1"/>
    <col min="2317" max="2317" width="17.42578125" style="1" customWidth="1"/>
    <col min="2318" max="2318" width="24.28515625" style="1" customWidth="1"/>
    <col min="2319" max="2552" width="11.42578125" style="1"/>
    <col min="2553" max="2553" width="11.140625" style="1" customWidth="1"/>
    <col min="2554" max="2554" width="31.140625" style="1" customWidth="1"/>
    <col min="2555" max="2555" width="23.85546875" style="1" customWidth="1"/>
    <col min="2556" max="2556" width="28.85546875" style="1" customWidth="1"/>
    <col min="2557" max="2557" width="43.85546875" style="1" customWidth="1"/>
    <col min="2558" max="2559" width="28.85546875" style="1" customWidth="1"/>
    <col min="2560" max="2561" width="27.7109375" style="1" customWidth="1"/>
    <col min="2562" max="2562" width="26" style="1" customWidth="1"/>
    <col min="2563" max="2563" width="25.28515625" style="1" customWidth="1"/>
    <col min="2564" max="2564" width="16.28515625" style="1" customWidth="1"/>
    <col min="2565" max="2565" width="19.7109375" style="1" customWidth="1"/>
    <col min="2566" max="2566" width="26" style="1" customWidth="1"/>
    <col min="2567" max="2567" width="22" style="1" customWidth="1"/>
    <col min="2568" max="2568" width="30.28515625" style="1" customWidth="1"/>
    <col min="2569" max="2569" width="20.28515625" style="1" customWidth="1"/>
    <col min="2570" max="2570" width="29.140625" style="1" customWidth="1"/>
    <col min="2571" max="2571" width="18.42578125" style="1" customWidth="1"/>
    <col min="2572" max="2572" width="22.85546875" style="1" customWidth="1"/>
    <col min="2573" max="2573" width="17.42578125" style="1" customWidth="1"/>
    <col min="2574" max="2574" width="24.28515625" style="1" customWidth="1"/>
    <col min="2575" max="2808" width="11.42578125" style="1"/>
    <col min="2809" max="2809" width="11.140625" style="1" customWidth="1"/>
    <col min="2810" max="2810" width="31.140625" style="1" customWidth="1"/>
    <col min="2811" max="2811" width="23.85546875" style="1" customWidth="1"/>
    <col min="2812" max="2812" width="28.85546875" style="1" customWidth="1"/>
    <col min="2813" max="2813" width="43.85546875" style="1" customWidth="1"/>
    <col min="2814" max="2815" width="28.85546875" style="1" customWidth="1"/>
    <col min="2816" max="2817" width="27.7109375" style="1" customWidth="1"/>
    <col min="2818" max="2818" width="26" style="1" customWidth="1"/>
    <col min="2819" max="2819" width="25.28515625" style="1" customWidth="1"/>
    <col min="2820" max="2820" width="16.28515625" style="1" customWidth="1"/>
    <col min="2821" max="2821" width="19.7109375" style="1" customWidth="1"/>
    <col min="2822" max="2822" width="26" style="1" customWidth="1"/>
    <col min="2823" max="2823" width="22" style="1" customWidth="1"/>
    <col min="2824" max="2824" width="30.28515625" style="1" customWidth="1"/>
    <col min="2825" max="2825" width="20.28515625" style="1" customWidth="1"/>
    <col min="2826" max="2826" width="29.140625" style="1" customWidth="1"/>
    <col min="2827" max="2827" width="18.42578125" style="1" customWidth="1"/>
    <col min="2828" max="2828" width="22.85546875" style="1" customWidth="1"/>
    <col min="2829" max="2829" width="17.42578125" style="1" customWidth="1"/>
    <col min="2830" max="2830" width="24.28515625" style="1" customWidth="1"/>
    <col min="2831" max="3064" width="11.42578125" style="1"/>
    <col min="3065" max="3065" width="11.140625" style="1" customWidth="1"/>
    <col min="3066" max="3066" width="31.140625" style="1" customWidth="1"/>
    <col min="3067" max="3067" width="23.85546875" style="1" customWidth="1"/>
    <col min="3068" max="3068" width="28.85546875" style="1" customWidth="1"/>
    <col min="3069" max="3069" width="43.85546875" style="1" customWidth="1"/>
    <col min="3070" max="3071" width="28.85546875" style="1" customWidth="1"/>
    <col min="3072" max="3073" width="27.7109375" style="1" customWidth="1"/>
    <col min="3074" max="3074" width="26" style="1" customWidth="1"/>
    <col min="3075" max="3075" width="25.28515625" style="1" customWidth="1"/>
    <col min="3076" max="3076" width="16.28515625" style="1" customWidth="1"/>
    <col min="3077" max="3077" width="19.7109375" style="1" customWidth="1"/>
    <col min="3078" max="3078" width="26" style="1" customWidth="1"/>
    <col min="3079" max="3079" width="22" style="1" customWidth="1"/>
    <col min="3080" max="3080" width="30.28515625" style="1" customWidth="1"/>
    <col min="3081" max="3081" width="20.28515625" style="1" customWidth="1"/>
    <col min="3082" max="3082" width="29.140625" style="1" customWidth="1"/>
    <col min="3083" max="3083" width="18.42578125" style="1" customWidth="1"/>
    <col min="3084" max="3084" width="22.85546875" style="1" customWidth="1"/>
    <col min="3085" max="3085" width="17.42578125" style="1" customWidth="1"/>
    <col min="3086" max="3086" width="24.28515625" style="1" customWidth="1"/>
    <col min="3087" max="3320" width="11.42578125" style="1"/>
    <col min="3321" max="3321" width="11.140625" style="1" customWidth="1"/>
    <col min="3322" max="3322" width="31.140625" style="1" customWidth="1"/>
    <col min="3323" max="3323" width="23.85546875" style="1" customWidth="1"/>
    <col min="3324" max="3324" width="28.85546875" style="1" customWidth="1"/>
    <col min="3325" max="3325" width="43.85546875" style="1" customWidth="1"/>
    <col min="3326" max="3327" width="28.85546875" style="1" customWidth="1"/>
    <col min="3328" max="3329" width="27.7109375" style="1" customWidth="1"/>
    <col min="3330" max="3330" width="26" style="1" customWidth="1"/>
    <col min="3331" max="3331" width="25.28515625" style="1" customWidth="1"/>
    <col min="3332" max="3332" width="16.28515625" style="1" customWidth="1"/>
    <col min="3333" max="3333" width="19.7109375" style="1" customWidth="1"/>
    <col min="3334" max="3334" width="26" style="1" customWidth="1"/>
    <col min="3335" max="3335" width="22" style="1" customWidth="1"/>
    <col min="3336" max="3336" width="30.28515625" style="1" customWidth="1"/>
    <col min="3337" max="3337" width="20.28515625" style="1" customWidth="1"/>
    <col min="3338" max="3338" width="29.140625" style="1" customWidth="1"/>
    <col min="3339" max="3339" width="18.42578125" style="1" customWidth="1"/>
    <col min="3340" max="3340" width="22.85546875" style="1" customWidth="1"/>
    <col min="3341" max="3341" width="17.42578125" style="1" customWidth="1"/>
    <col min="3342" max="3342" width="24.28515625" style="1" customWidth="1"/>
    <col min="3343" max="3576" width="11.42578125" style="1"/>
    <col min="3577" max="3577" width="11.140625" style="1" customWidth="1"/>
    <col min="3578" max="3578" width="31.140625" style="1" customWidth="1"/>
    <col min="3579" max="3579" width="23.85546875" style="1" customWidth="1"/>
    <col min="3580" max="3580" width="28.85546875" style="1" customWidth="1"/>
    <col min="3581" max="3581" width="43.85546875" style="1" customWidth="1"/>
    <col min="3582" max="3583" width="28.85546875" style="1" customWidth="1"/>
    <col min="3584" max="3585" width="27.7109375" style="1" customWidth="1"/>
    <col min="3586" max="3586" width="26" style="1" customWidth="1"/>
    <col min="3587" max="3587" width="25.28515625" style="1" customWidth="1"/>
    <col min="3588" max="3588" width="16.28515625" style="1" customWidth="1"/>
    <col min="3589" max="3589" width="19.7109375" style="1" customWidth="1"/>
    <col min="3590" max="3590" width="26" style="1" customWidth="1"/>
    <col min="3591" max="3591" width="22" style="1" customWidth="1"/>
    <col min="3592" max="3592" width="30.28515625" style="1" customWidth="1"/>
    <col min="3593" max="3593" width="20.28515625" style="1" customWidth="1"/>
    <col min="3594" max="3594" width="29.140625" style="1" customWidth="1"/>
    <col min="3595" max="3595" width="18.42578125" style="1" customWidth="1"/>
    <col min="3596" max="3596" width="22.85546875" style="1" customWidth="1"/>
    <col min="3597" max="3597" width="17.42578125" style="1" customWidth="1"/>
    <col min="3598" max="3598" width="24.28515625" style="1" customWidth="1"/>
    <col min="3599" max="3832" width="11.42578125" style="1"/>
    <col min="3833" max="3833" width="11.140625" style="1" customWidth="1"/>
    <col min="3834" max="3834" width="31.140625" style="1" customWidth="1"/>
    <col min="3835" max="3835" width="23.85546875" style="1" customWidth="1"/>
    <col min="3836" max="3836" width="28.85546875" style="1" customWidth="1"/>
    <col min="3837" max="3837" width="43.85546875" style="1" customWidth="1"/>
    <col min="3838" max="3839" width="28.85546875" style="1" customWidth="1"/>
    <col min="3840" max="3841" width="27.7109375" style="1" customWidth="1"/>
    <col min="3842" max="3842" width="26" style="1" customWidth="1"/>
    <col min="3843" max="3843" width="25.28515625" style="1" customWidth="1"/>
    <col min="3844" max="3844" width="16.28515625" style="1" customWidth="1"/>
    <col min="3845" max="3845" width="19.7109375" style="1" customWidth="1"/>
    <col min="3846" max="3846" width="26" style="1" customWidth="1"/>
    <col min="3847" max="3847" width="22" style="1" customWidth="1"/>
    <col min="3848" max="3848" width="30.28515625" style="1" customWidth="1"/>
    <col min="3849" max="3849" width="20.28515625" style="1" customWidth="1"/>
    <col min="3850" max="3850" width="29.140625" style="1" customWidth="1"/>
    <col min="3851" max="3851" width="18.42578125" style="1" customWidth="1"/>
    <col min="3852" max="3852" width="22.85546875" style="1" customWidth="1"/>
    <col min="3853" max="3853" width="17.42578125" style="1" customWidth="1"/>
    <col min="3854" max="3854" width="24.28515625" style="1" customWidth="1"/>
    <col min="3855" max="4088" width="11.42578125" style="1"/>
    <col min="4089" max="4089" width="11.140625" style="1" customWidth="1"/>
    <col min="4090" max="4090" width="31.140625" style="1" customWidth="1"/>
    <col min="4091" max="4091" width="23.85546875" style="1" customWidth="1"/>
    <col min="4092" max="4092" width="28.85546875" style="1" customWidth="1"/>
    <col min="4093" max="4093" width="43.85546875" style="1" customWidth="1"/>
    <col min="4094" max="4095" width="28.85546875" style="1" customWidth="1"/>
    <col min="4096" max="4097" width="27.7109375" style="1" customWidth="1"/>
    <col min="4098" max="4098" width="26" style="1" customWidth="1"/>
    <col min="4099" max="4099" width="25.28515625" style="1" customWidth="1"/>
    <col min="4100" max="4100" width="16.28515625" style="1" customWidth="1"/>
    <col min="4101" max="4101" width="19.7109375" style="1" customWidth="1"/>
    <col min="4102" max="4102" width="26" style="1" customWidth="1"/>
    <col min="4103" max="4103" width="22" style="1" customWidth="1"/>
    <col min="4104" max="4104" width="30.28515625" style="1" customWidth="1"/>
    <col min="4105" max="4105" width="20.28515625" style="1" customWidth="1"/>
    <col min="4106" max="4106" width="29.140625" style="1" customWidth="1"/>
    <col min="4107" max="4107" width="18.42578125" style="1" customWidth="1"/>
    <col min="4108" max="4108" width="22.85546875" style="1" customWidth="1"/>
    <col min="4109" max="4109" width="17.42578125" style="1" customWidth="1"/>
    <col min="4110" max="4110" width="24.28515625" style="1" customWidth="1"/>
    <col min="4111" max="4344" width="11.42578125" style="1"/>
    <col min="4345" max="4345" width="11.140625" style="1" customWidth="1"/>
    <col min="4346" max="4346" width="31.140625" style="1" customWidth="1"/>
    <col min="4347" max="4347" width="23.85546875" style="1" customWidth="1"/>
    <col min="4348" max="4348" width="28.85546875" style="1" customWidth="1"/>
    <col min="4349" max="4349" width="43.85546875" style="1" customWidth="1"/>
    <col min="4350" max="4351" width="28.85546875" style="1" customWidth="1"/>
    <col min="4352" max="4353" width="27.7109375" style="1" customWidth="1"/>
    <col min="4354" max="4354" width="26" style="1" customWidth="1"/>
    <col min="4355" max="4355" width="25.28515625" style="1" customWidth="1"/>
    <col min="4356" max="4356" width="16.28515625" style="1" customWidth="1"/>
    <col min="4357" max="4357" width="19.7109375" style="1" customWidth="1"/>
    <col min="4358" max="4358" width="26" style="1" customWidth="1"/>
    <col min="4359" max="4359" width="22" style="1" customWidth="1"/>
    <col min="4360" max="4360" width="30.28515625" style="1" customWidth="1"/>
    <col min="4361" max="4361" width="20.28515625" style="1" customWidth="1"/>
    <col min="4362" max="4362" width="29.140625" style="1" customWidth="1"/>
    <col min="4363" max="4363" width="18.42578125" style="1" customWidth="1"/>
    <col min="4364" max="4364" width="22.85546875" style="1" customWidth="1"/>
    <col min="4365" max="4365" width="17.42578125" style="1" customWidth="1"/>
    <col min="4366" max="4366" width="24.28515625" style="1" customWidth="1"/>
    <col min="4367" max="4600" width="11.42578125" style="1"/>
    <col min="4601" max="4601" width="11.140625" style="1" customWidth="1"/>
    <col min="4602" max="4602" width="31.140625" style="1" customWidth="1"/>
    <col min="4603" max="4603" width="23.85546875" style="1" customWidth="1"/>
    <col min="4604" max="4604" width="28.85546875" style="1" customWidth="1"/>
    <col min="4605" max="4605" width="43.85546875" style="1" customWidth="1"/>
    <col min="4606" max="4607" width="28.85546875" style="1" customWidth="1"/>
    <col min="4608" max="4609" width="27.7109375" style="1" customWidth="1"/>
    <col min="4610" max="4610" width="26" style="1" customWidth="1"/>
    <col min="4611" max="4611" width="25.28515625" style="1" customWidth="1"/>
    <col min="4612" max="4612" width="16.28515625" style="1" customWidth="1"/>
    <col min="4613" max="4613" width="19.7109375" style="1" customWidth="1"/>
    <col min="4614" max="4614" width="26" style="1" customWidth="1"/>
    <col min="4615" max="4615" width="22" style="1" customWidth="1"/>
    <col min="4616" max="4616" width="30.28515625" style="1" customWidth="1"/>
    <col min="4617" max="4617" width="20.28515625" style="1" customWidth="1"/>
    <col min="4618" max="4618" width="29.140625" style="1" customWidth="1"/>
    <col min="4619" max="4619" width="18.42578125" style="1" customWidth="1"/>
    <col min="4620" max="4620" width="22.85546875" style="1" customWidth="1"/>
    <col min="4621" max="4621" width="17.42578125" style="1" customWidth="1"/>
    <col min="4622" max="4622" width="24.28515625" style="1" customWidth="1"/>
    <col min="4623" max="4856" width="11.42578125" style="1"/>
    <col min="4857" max="4857" width="11.140625" style="1" customWidth="1"/>
    <col min="4858" max="4858" width="31.140625" style="1" customWidth="1"/>
    <col min="4859" max="4859" width="23.85546875" style="1" customWidth="1"/>
    <col min="4860" max="4860" width="28.85546875" style="1" customWidth="1"/>
    <col min="4861" max="4861" width="43.85546875" style="1" customWidth="1"/>
    <col min="4862" max="4863" width="28.85546875" style="1" customWidth="1"/>
    <col min="4864" max="4865" width="27.7109375" style="1" customWidth="1"/>
    <col min="4866" max="4866" width="26" style="1" customWidth="1"/>
    <col min="4867" max="4867" width="25.28515625" style="1" customWidth="1"/>
    <col min="4868" max="4868" width="16.28515625" style="1" customWidth="1"/>
    <col min="4869" max="4869" width="19.7109375" style="1" customWidth="1"/>
    <col min="4870" max="4870" width="26" style="1" customWidth="1"/>
    <col min="4871" max="4871" width="22" style="1" customWidth="1"/>
    <col min="4872" max="4872" width="30.28515625" style="1" customWidth="1"/>
    <col min="4873" max="4873" width="20.28515625" style="1" customWidth="1"/>
    <col min="4874" max="4874" width="29.140625" style="1" customWidth="1"/>
    <col min="4875" max="4875" width="18.42578125" style="1" customWidth="1"/>
    <col min="4876" max="4876" width="22.85546875" style="1" customWidth="1"/>
    <col min="4877" max="4877" width="17.42578125" style="1" customWidth="1"/>
    <col min="4878" max="4878" width="24.28515625" style="1" customWidth="1"/>
    <col min="4879" max="5112" width="11.42578125" style="1"/>
    <col min="5113" max="5113" width="11.140625" style="1" customWidth="1"/>
    <col min="5114" max="5114" width="31.140625" style="1" customWidth="1"/>
    <col min="5115" max="5115" width="23.85546875" style="1" customWidth="1"/>
    <col min="5116" max="5116" width="28.85546875" style="1" customWidth="1"/>
    <col min="5117" max="5117" width="43.85546875" style="1" customWidth="1"/>
    <col min="5118" max="5119" width="28.85546875" style="1" customWidth="1"/>
    <col min="5120" max="5121" width="27.7109375" style="1" customWidth="1"/>
    <col min="5122" max="5122" width="26" style="1" customWidth="1"/>
    <col min="5123" max="5123" width="25.28515625" style="1" customWidth="1"/>
    <col min="5124" max="5124" width="16.28515625" style="1" customWidth="1"/>
    <col min="5125" max="5125" width="19.7109375" style="1" customWidth="1"/>
    <col min="5126" max="5126" width="26" style="1" customWidth="1"/>
    <col min="5127" max="5127" width="22" style="1" customWidth="1"/>
    <col min="5128" max="5128" width="30.28515625" style="1" customWidth="1"/>
    <col min="5129" max="5129" width="20.28515625" style="1" customWidth="1"/>
    <col min="5130" max="5130" width="29.140625" style="1" customWidth="1"/>
    <col min="5131" max="5131" width="18.42578125" style="1" customWidth="1"/>
    <col min="5132" max="5132" width="22.85546875" style="1" customWidth="1"/>
    <col min="5133" max="5133" width="17.42578125" style="1" customWidth="1"/>
    <col min="5134" max="5134" width="24.28515625" style="1" customWidth="1"/>
    <col min="5135" max="5368" width="11.42578125" style="1"/>
    <col min="5369" max="5369" width="11.140625" style="1" customWidth="1"/>
    <col min="5370" max="5370" width="31.140625" style="1" customWidth="1"/>
    <col min="5371" max="5371" width="23.85546875" style="1" customWidth="1"/>
    <col min="5372" max="5372" width="28.85546875" style="1" customWidth="1"/>
    <col min="5373" max="5373" width="43.85546875" style="1" customWidth="1"/>
    <col min="5374" max="5375" width="28.85546875" style="1" customWidth="1"/>
    <col min="5376" max="5377" width="27.7109375" style="1" customWidth="1"/>
    <col min="5378" max="5378" width="26" style="1" customWidth="1"/>
    <col min="5379" max="5379" width="25.28515625" style="1" customWidth="1"/>
    <col min="5380" max="5380" width="16.28515625" style="1" customWidth="1"/>
    <col min="5381" max="5381" width="19.7109375" style="1" customWidth="1"/>
    <col min="5382" max="5382" width="26" style="1" customWidth="1"/>
    <col min="5383" max="5383" width="22" style="1" customWidth="1"/>
    <col min="5384" max="5384" width="30.28515625" style="1" customWidth="1"/>
    <col min="5385" max="5385" width="20.28515625" style="1" customWidth="1"/>
    <col min="5386" max="5386" width="29.140625" style="1" customWidth="1"/>
    <col min="5387" max="5387" width="18.42578125" style="1" customWidth="1"/>
    <col min="5388" max="5388" width="22.85546875" style="1" customWidth="1"/>
    <col min="5389" max="5389" width="17.42578125" style="1" customWidth="1"/>
    <col min="5390" max="5390" width="24.28515625" style="1" customWidth="1"/>
    <col min="5391" max="5624" width="11.42578125" style="1"/>
    <col min="5625" max="5625" width="11.140625" style="1" customWidth="1"/>
    <col min="5626" max="5626" width="31.140625" style="1" customWidth="1"/>
    <col min="5627" max="5627" width="23.85546875" style="1" customWidth="1"/>
    <col min="5628" max="5628" width="28.85546875" style="1" customWidth="1"/>
    <col min="5629" max="5629" width="43.85546875" style="1" customWidth="1"/>
    <col min="5630" max="5631" width="28.85546875" style="1" customWidth="1"/>
    <col min="5632" max="5633" width="27.7109375" style="1" customWidth="1"/>
    <col min="5634" max="5634" width="26" style="1" customWidth="1"/>
    <col min="5635" max="5635" width="25.28515625" style="1" customWidth="1"/>
    <col min="5636" max="5636" width="16.28515625" style="1" customWidth="1"/>
    <col min="5637" max="5637" width="19.7109375" style="1" customWidth="1"/>
    <col min="5638" max="5638" width="26" style="1" customWidth="1"/>
    <col min="5639" max="5639" width="22" style="1" customWidth="1"/>
    <col min="5640" max="5640" width="30.28515625" style="1" customWidth="1"/>
    <col min="5641" max="5641" width="20.28515625" style="1" customWidth="1"/>
    <col min="5642" max="5642" width="29.140625" style="1" customWidth="1"/>
    <col min="5643" max="5643" width="18.42578125" style="1" customWidth="1"/>
    <col min="5644" max="5644" width="22.85546875" style="1" customWidth="1"/>
    <col min="5645" max="5645" width="17.42578125" style="1" customWidth="1"/>
    <col min="5646" max="5646" width="24.28515625" style="1" customWidth="1"/>
    <col min="5647" max="5880" width="11.42578125" style="1"/>
    <col min="5881" max="5881" width="11.140625" style="1" customWidth="1"/>
    <col min="5882" max="5882" width="31.140625" style="1" customWidth="1"/>
    <col min="5883" max="5883" width="23.85546875" style="1" customWidth="1"/>
    <col min="5884" max="5884" width="28.85546875" style="1" customWidth="1"/>
    <col min="5885" max="5885" width="43.85546875" style="1" customWidth="1"/>
    <col min="5886" max="5887" width="28.85546875" style="1" customWidth="1"/>
    <col min="5888" max="5889" width="27.7109375" style="1" customWidth="1"/>
    <col min="5890" max="5890" width="26" style="1" customWidth="1"/>
    <col min="5891" max="5891" width="25.28515625" style="1" customWidth="1"/>
    <col min="5892" max="5892" width="16.28515625" style="1" customWidth="1"/>
    <col min="5893" max="5893" width="19.7109375" style="1" customWidth="1"/>
    <col min="5894" max="5894" width="26" style="1" customWidth="1"/>
    <col min="5895" max="5895" width="22" style="1" customWidth="1"/>
    <col min="5896" max="5896" width="30.28515625" style="1" customWidth="1"/>
    <col min="5897" max="5897" width="20.28515625" style="1" customWidth="1"/>
    <col min="5898" max="5898" width="29.140625" style="1" customWidth="1"/>
    <col min="5899" max="5899" width="18.42578125" style="1" customWidth="1"/>
    <col min="5900" max="5900" width="22.85546875" style="1" customWidth="1"/>
    <col min="5901" max="5901" width="17.42578125" style="1" customWidth="1"/>
    <col min="5902" max="5902" width="24.28515625" style="1" customWidth="1"/>
    <col min="5903" max="6136" width="11.42578125" style="1"/>
    <col min="6137" max="6137" width="11.140625" style="1" customWidth="1"/>
    <col min="6138" max="6138" width="31.140625" style="1" customWidth="1"/>
    <col min="6139" max="6139" width="23.85546875" style="1" customWidth="1"/>
    <col min="6140" max="6140" width="28.85546875" style="1" customWidth="1"/>
    <col min="6141" max="6141" width="43.85546875" style="1" customWidth="1"/>
    <col min="6142" max="6143" width="28.85546875" style="1" customWidth="1"/>
    <col min="6144" max="6145" width="27.7109375" style="1" customWidth="1"/>
    <col min="6146" max="6146" width="26" style="1" customWidth="1"/>
    <col min="6147" max="6147" width="25.28515625" style="1" customWidth="1"/>
    <col min="6148" max="6148" width="16.28515625" style="1" customWidth="1"/>
    <col min="6149" max="6149" width="19.7109375" style="1" customWidth="1"/>
    <col min="6150" max="6150" width="26" style="1" customWidth="1"/>
    <col min="6151" max="6151" width="22" style="1" customWidth="1"/>
    <col min="6152" max="6152" width="30.28515625" style="1" customWidth="1"/>
    <col min="6153" max="6153" width="20.28515625" style="1" customWidth="1"/>
    <col min="6154" max="6154" width="29.140625" style="1" customWidth="1"/>
    <col min="6155" max="6155" width="18.42578125" style="1" customWidth="1"/>
    <col min="6156" max="6156" width="22.85546875" style="1" customWidth="1"/>
    <col min="6157" max="6157" width="17.42578125" style="1" customWidth="1"/>
    <col min="6158" max="6158" width="24.28515625" style="1" customWidth="1"/>
    <col min="6159" max="6392" width="11.42578125" style="1"/>
    <col min="6393" max="6393" width="11.140625" style="1" customWidth="1"/>
    <col min="6394" max="6394" width="31.140625" style="1" customWidth="1"/>
    <col min="6395" max="6395" width="23.85546875" style="1" customWidth="1"/>
    <col min="6396" max="6396" width="28.85546875" style="1" customWidth="1"/>
    <col min="6397" max="6397" width="43.85546875" style="1" customWidth="1"/>
    <col min="6398" max="6399" width="28.85546875" style="1" customWidth="1"/>
    <col min="6400" max="6401" width="27.7109375" style="1" customWidth="1"/>
    <col min="6402" max="6402" width="26" style="1" customWidth="1"/>
    <col min="6403" max="6403" width="25.28515625" style="1" customWidth="1"/>
    <col min="6404" max="6404" width="16.28515625" style="1" customWidth="1"/>
    <col min="6405" max="6405" width="19.7109375" style="1" customWidth="1"/>
    <col min="6406" max="6406" width="26" style="1" customWidth="1"/>
    <col min="6407" max="6407" width="22" style="1" customWidth="1"/>
    <col min="6408" max="6408" width="30.28515625" style="1" customWidth="1"/>
    <col min="6409" max="6409" width="20.28515625" style="1" customWidth="1"/>
    <col min="6410" max="6410" width="29.140625" style="1" customWidth="1"/>
    <col min="6411" max="6411" width="18.42578125" style="1" customWidth="1"/>
    <col min="6412" max="6412" width="22.85546875" style="1" customWidth="1"/>
    <col min="6413" max="6413" width="17.42578125" style="1" customWidth="1"/>
    <col min="6414" max="6414" width="24.28515625" style="1" customWidth="1"/>
    <col min="6415" max="6648" width="11.42578125" style="1"/>
    <col min="6649" max="6649" width="11.140625" style="1" customWidth="1"/>
    <col min="6650" max="6650" width="31.140625" style="1" customWidth="1"/>
    <col min="6651" max="6651" width="23.85546875" style="1" customWidth="1"/>
    <col min="6652" max="6652" width="28.85546875" style="1" customWidth="1"/>
    <col min="6653" max="6653" width="43.85546875" style="1" customWidth="1"/>
    <col min="6654" max="6655" width="28.85546875" style="1" customWidth="1"/>
    <col min="6656" max="6657" width="27.7109375" style="1" customWidth="1"/>
    <col min="6658" max="6658" width="26" style="1" customWidth="1"/>
    <col min="6659" max="6659" width="25.28515625" style="1" customWidth="1"/>
    <col min="6660" max="6660" width="16.28515625" style="1" customWidth="1"/>
    <col min="6661" max="6661" width="19.7109375" style="1" customWidth="1"/>
    <col min="6662" max="6662" width="26" style="1" customWidth="1"/>
    <col min="6663" max="6663" width="22" style="1" customWidth="1"/>
    <col min="6664" max="6664" width="30.28515625" style="1" customWidth="1"/>
    <col min="6665" max="6665" width="20.28515625" style="1" customWidth="1"/>
    <col min="6666" max="6666" width="29.140625" style="1" customWidth="1"/>
    <col min="6667" max="6667" width="18.42578125" style="1" customWidth="1"/>
    <col min="6668" max="6668" width="22.85546875" style="1" customWidth="1"/>
    <col min="6669" max="6669" width="17.42578125" style="1" customWidth="1"/>
    <col min="6670" max="6670" width="24.28515625" style="1" customWidth="1"/>
    <col min="6671" max="6904" width="11.42578125" style="1"/>
    <col min="6905" max="6905" width="11.140625" style="1" customWidth="1"/>
    <col min="6906" max="6906" width="31.140625" style="1" customWidth="1"/>
    <col min="6907" max="6907" width="23.85546875" style="1" customWidth="1"/>
    <col min="6908" max="6908" width="28.85546875" style="1" customWidth="1"/>
    <col min="6909" max="6909" width="43.85546875" style="1" customWidth="1"/>
    <col min="6910" max="6911" width="28.85546875" style="1" customWidth="1"/>
    <col min="6912" max="6913" width="27.7109375" style="1" customWidth="1"/>
    <col min="6914" max="6914" width="26" style="1" customWidth="1"/>
    <col min="6915" max="6915" width="25.28515625" style="1" customWidth="1"/>
    <col min="6916" max="6916" width="16.28515625" style="1" customWidth="1"/>
    <col min="6917" max="6917" width="19.7109375" style="1" customWidth="1"/>
    <col min="6918" max="6918" width="26" style="1" customWidth="1"/>
    <col min="6919" max="6919" width="22" style="1" customWidth="1"/>
    <col min="6920" max="6920" width="30.28515625" style="1" customWidth="1"/>
    <col min="6921" max="6921" width="20.28515625" style="1" customWidth="1"/>
    <col min="6922" max="6922" width="29.140625" style="1" customWidth="1"/>
    <col min="6923" max="6923" width="18.42578125" style="1" customWidth="1"/>
    <col min="6924" max="6924" width="22.85546875" style="1" customWidth="1"/>
    <col min="6925" max="6925" width="17.42578125" style="1" customWidth="1"/>
    <col min="6926" max="6926" width="24.28515625" style="1" customWidth="1"/>
    <col min="6927" max="7160" width="11.42578125" style="1"/>
    <col min="7161" max="7161" width="11.140625" style="1" customWidth="1"/>
    <col min="7162" max="7162" width="31.140625" style="1" customWidth="1"/>
    <col min="7163" max="7163" width="23.85546875" style="1" customWidth="1"/>
    <col min="7164" max="7164" width="28.85546875" style="1" customWidth="1"/>
    <col min="7165" max="7165" width="43.85546875" style="1" customWidth="1"/>
    <col min="7166" max="7167" width="28.85546875" style="1" customWidth="1"/>
    <col min="7168" max="7169" width="27.7109375" style="1" customWidth="1"/>
    <col min="7170" max="7170" width="26" style="1" customWidth="1"/>
    <col min="7171" max="7171" width="25.28515625" style="1" customWidth="1"/>
    <col min="7172" max="7172" width="16.28515625" style="1" customWidth="1"/>
    <col min="7173" max="7173" width="19.7109375" style="1" customWidth="1"/>
    <col min="7174" max="7174" width="26" style="1" customWidth="1"/>
    <col min="7175" max="7175" width="22" style="1" customWidth="1"/>
    <col min="7176" max="7176" width="30.28515625" style="1" customWidth="1"/>
    <col min="7177" max="7177" width="20.28515625" style="1" customWidth="1"/>
    <col min="7178" max="7178" width="29.140625" style="1" customWidth="1"/>
    <col min="7179" max="7179" width="18.42578125" style="1" customWidth="1"/>
    <col min="7180" max="7180" width="22.85546875" style="1" customWidth="1"/>
    <col min="7181" max="7181" width="17.42578125" style="1" customWidth="1"/>
    <col min="7182" max="7182" width="24.28515625" style="1" customWidth="1"/>
    <col min="7183" max="7416" width="11.42578125" style="1"/>
    <col min="7417" max="7417" width="11.140625" style="1" customWidth="1"/>
    <col min="7418" max="7418" width="31.140625" style="1" customWidth="1"/>
    <col min="7419" max="7419" width="23.85546875" style="1" customWidth="1"/>
    <col min="7420" max="7420" width="28.85546875" style="1" customWidth="1"/>
    <col min="7421" max="7421" width="43.85546875" style="1" customWidth="1"/>
    <col min="7422" max="7423" width="28.85546875" style="1" customWidth="1"/>
    <col min="7424" max="7425" width="27.7109375" style="1" customWidth="1"/>
    <col min="7426" max="7426" width="26" style="1" customWidth="1"/>
    <col min="7427" max="7427" width="25.28515625" style="1" customWidth="1"/>
    <col min="7428" max="7428" width="16.28515625" style="1" customWidth="1"/>
    <col min="7429" max="7429" width="19.7109375" style="1" customWidth="1"/>
    <col min="7430" max="7430" width="26" style="1" customWidth="1"/>
    <col min="7431" max="7431" width="22" style="1" customWidth="1"/>
    <col min="7432" max="7432" width="30.28515625" style="1" customWidth="1"/>
    <col min="7433" max="7433" width="20.28515625" style="1" customWidth="1"/>
    <col min="7434" max="7434" width="29.140625" style="1" customWidth="1"/>
    <col min="7435" max="7435" width="18.42578125" style="1" customWidth="1"/>
    <col min="7436" max="7436" width="22.85546875" style="1" customWidth="1"/>
    <col min="7437" max="7437" width="17.42578125" style="1" customWidth="1"/>
    <col min="7438" max="7438" width="24.28515625" style="1" customWidth="1"/>
    <col min="7439" max="7672" width="11.42578125" style="1"/>
    <col min="7673" max="7673" width="11.140625" style="1" customWidth="1"/>
    <col min="7674" max="7674" width="31.140625" style="1" customWidth="1"/>
    <col min="7675" max="7675" width="23.85546875" style="1" customWidth="1"/>
    <col min="7676" max="7676" width="28.85546875" style="1" customWidth="1"/>
    <col min="7677" max="7677" width="43.85546875" style="1" customWidth="1"/>
    <col min="7678" max="7679" width="28.85546875" style="1" customWidth="1"/>
    <col min="7680" max="7681" width="27.7109375" style="1" customWidth="1"/>
    <col min="7682" max="7682" width="26" style="1" customWidth="1"/>
    <col min="7683" max="7683" width="25.28515625" style="1" customWidth="1"/>
    <col min="7684" max="7684" width="16.28515625" style="1" customWidth="1"/>
    <col min="7685" max="7685" width="19.7109375" style="1" customWidth="1"/>
    <col min="7686" max="7686" width="26" style="1" customWidth="1"/>
    <col min="7687" max="7687" width="22" style="1" customWidth="1"/>
    <col min="7688" max="7688" width="30.28515625" style="1" customWidth="1"/>
    <col min="7689" max="7689" width="20.28515625" style="1" customWidth="1"/>
    <col min="7690" max="7690" width="29.140625" style="1" customWidth="1"/>
    <col min="7691" max="7691" width="18.42578125" style="1" customWidth="1"/>
    <col min="7692" max="7692" width="22.85546875" style="1" customWidth="1"/>
    <col min="7693" max="7693" width="17.42578125" style="1" customWidth="1"/>
    <col min="7694" max="7694" width="24.28515625" style="1" customWidth="1"/>
    <col min="7695" max="7928" width="11.42578125" style="1"/>
    <col min="7929" max="7929" width="11.140625" style="1" customWidth="1"/>
    <col min="7930" max="7930" width="31.140625" style="1" customWidth="1"/>
    <col min="7931" max="7931" width="23.85546875" style="1" customWidth="1"/>
    <col min="7932" max="7932" width="28.85546875" style="1" customWidth="1"/>
    <col min="7933" max="7933" width="43.85546875" style="1" customWidth="1"/>
    <col min="7934" max="7935" width="28.85546875" style="1" customWidth="1"/>
    <col min="7936" max="7937" width="27.7109375" style="1" customWidth="1"/>
    <col min="7938" max="7938" width="26" style="1" customWidth="1"/>
    <col min="7939" max="7939" width="25.28515625" style="1" customWidth="1"/>
    <col min="7940" max="7940" width="16.28515625" style="1" customWidth="1"/>
    <col min="7941" max="7941" width="19.7109375" style="1" customWidth="1"/>
    <col min="7942" max="7942" width="26" style="1" customWidth="1"/>
    <col min="7943" max="7943" width="22" style="1" customWidth="1"/>
    <col min="7944" max="7944" width="30.28515625" style="1" customWidth="1"/>
    <col min="7945" max="7945" width="20.28515625" style="1" customWidth="1"/>
    <col min="7946" max="7946" width="29.140625" style="1" customWidth="1"/>
    <col min="7947" max="7947" width="18.42578125" style="1" customWidth="1"/>
    <col min="7948" max="7948" width="22.85546875" style="1" customWidth="1"/>
    <col min="7949" max="7949" width="17.42578125" style="1" customWidth="1"/>
    <col min="7950" max="7950" width="24.28515625" style="1" customWidth="1"/>
    <col min="7951" max="8184" width="11.42578125" style="1"/>
    <col min="8185" max="8185" width="11.140625" style="1" customWidth="1"/>
    <col min="8186" max="8186" width="31.140625" style="1" customWidth="1"/>
    <col min="8187" max="8187" width="23.85546875" style="1" customWidth="1"/>
    <col min="8188" max="8188" width="28.85546875" style="1" customWidth="1"/>
    <col min="8189" max="8189" width="43.85546875" style="1" customWidth="1"/>
    <col min="8190" max="8191" width="28.85546875" style="1" customWidth="1"/>
    <col min="8192" max="8193" width="27.7109375" style="1" customWidth="1"/>
    <col min="8194" max="8194" width="26" style="1" customWidth="1"/>
    <col min="8195" max="8195" width="25.28515625" style="1" customWidth="1"/>
    <col min="8196" max="8196" width="16.28515625" style="1" customWidth="1"/>
    <col min="8197" max="8197" width="19.7109375" style="1" customWidth="1"/>
    <col min="8198" max="8198" width="26" style="1" customWidth="1"/>
    <col min="8199" max="8199" width="22" style="1" customWidth="1"/>
    <col min="8200" max="8200" width="30.28515625" style="1" customWidth="1"/>
    <col min="8201" max="8201" width="20.28515625" style="1" customWidth="1"/>
    <col min="8202" max="8202" width="29.140625" style="1" customWidth="1"/>
    <col min="8203" max="8203" width="18.42578125" style="1" customWidth="1"/>
    <col min="8204" max="8204" width="22.85546875" style="1" customWidth="1"/>
    <col min="8205" max="8205" width="17.42578125" style="1" customWidth="1"/>
    <col min="8206" max="8206" width="24.28515625" style="1" customWidth="1"/>
    <col min="8207" max="8440" width="11.42578125" style="1"/>
    <col min="8441" max="8441" width="11.140625" style="1" customWidth="1"/>
    <col min="8442" max="8442" width="31.140625" style="1" customWidth="1"/>
    <col min="8443" max="8443" width="23.85546875" style="1" customWidth="1"/>
    <col min="8444" max="8444" width="28.85546875" style="1" customWidth="1"/>
    <col min="8445" max="8445" width="43.85546875" style="1" customWidth="1"/>
    <col min="8446" max="8447" width="28.85546875" style="1" customWidth="1"/>
    <col min="8448" max="8449" width="27.7109375" style="1" customWidth="1"/>
    <col min="8450" max="8450" width="26" style="1" customWidth="1"/>
    <col min="8451" max="8451" width="25.28515625" style="1" customWidth="1"/>
    <col min="8452" max="8452" width="16.28515625" style="1" customWidth="1"/>
    <col min="8453" max="8453" width="19.7109375" style="1" customWidth="1"/>
    <col min="8454" max="8454" width="26" style="1" customWidth="1"/>
    <col min="8455" max="8455" width="22" style="1" customWidth="1"/>
    <col min="8456" max="8456" width="30.28515625" style="1" customWidth="1"/>
    <col min="8457" max="8457" width="20.28515625" style="1" customWidth="1"/>
    <col min="8458" max="8458" width="29.140625" style="1" customWidth="1"/>
    <col min="8459" max="8459" width="18.42578125" style="1" customWidth="1"/>
    <col min="8460" max="8460" width="22.85546875" style="1" customWidth="1"/>
    <col min="8461" max="8461" width="17.42578125" style="1" customWidth="1"/>
    <col min="8462" max="8462" width="24.28515625" style="1" customWidth="1"/>
    <col min="8463" max="8696" width="11.42578125" style="1"/>
    <col min="8697" max="8697" width="11.140625" style="1" customWidth="1"/>
    <col min="8698" max="8698" width="31.140625" style="1" customWidth="1"/>
    <col min="8699" max="8699" width="23.85546875" style="1" customWidth="1"/>
    <col min="8700" max="8700" width="28.85546875" style="1" customWidth="1"/>
    <col min="8701" max="8701" width="43.85546875" style="1" customWidth="1"/>
    <col min="8702" max="8703" width="28.85546875" style="1" customWidth="1"/>
    <col min="8704" max="8705" width="27.7109375" style="1" customWidth="1"/>
    <col min="8706" max="8706" width="26" style="1" customWidth="1"/>
    <col min="8707" max="8707" width="25.28515625" style="1" customWidth="1"/>
    <col min="8708" max="8708" width="16.28515625" style="1" customWidth="1"/>
    <col min="8709" max="8709" width="19.7109375" style="1" customWidth="1"/>
    <col min="8710" max="8710" width="26" style="1" customWidth="1"/>
    <col min="8711" max="8711" width="22" style="1" customWidth="1"/>
    <col min="8712" max="8712" width="30.28515625" style="1" customWidth="1"/>
    <col min="8713" max="8713" width="20.28515625" style="1" customWidth="1"/>
    <col min="8714" max="8714" width="29.140625" style="1" customWidth="1"/>
    <col min="8715" max="8715" width="18.42578125" style="1" customWidth="1"/>
    <col min="8716" max="8716" width="22.85546875" style="1" customWidth="1"/>
    <col min="8717" max="8717" width="17.42578125" style="1" customWidth="1"/>
    <col min="8718" max="8718" width="24.28515625" style="1" customWidth="1"/>
    <col min="8719" max="8952" width="11.42578125" style="1"/>
    <col min="8953" max="8953" width="11.140625" style="1" customWidth="1"/>
    <col min="8954" max="8954" width="31.140625" style="1" customWidth="1"/>
    <col min="8955" max="8955" width="23.85546875" style="1" customWidth="1"/>
    <col min="8956" max="8956" width="28.85546875" style="1" customWidth="1"/>
    <col min="8957" max="8957" width="43.85546875" style="1" customWidth="1"/>
    <col min="8958" max="8959" width="28.85546875" style="1" customWidth="1"/>
    <col min="8960" max="8961" width="27.7109375" style="1" customWidth="1"/>
    <col min="8962" max="8962" width="26" style="1" customWidth="1"/>
    <col min="8963" max="8963" width="25.28515625" style="1" customWidth="1"/>
    <col min="8964" max="8964" width="16.28515625" style="1" customWidth="1"/>
    <col min="8965" max="8965" width="19.7109375" style="1" customWidth="1"/>
    <col min="8966" max="8966" width="26" style="1" customWidth="1"/>
    <col min="8967" max="8967" width="22" style="1" customWidth="1"/>
    <col min="8968" max="8968" width="30.28515625" style="1" customWidth="1"/>
    <col min="8969" max="8969" width="20.28515625" style="1" customWidth="1"/>
    <col min="8970" max="8970" width="29.140625" style="1" customWidth="1"/>
    <col min="8971" max="8971" width="18.42578125" style="1" customWidth="1"/>
    <col min="8972" max="8972" width="22.85546875" style="1" customWidth="1"/>
    <col min="8973" max="8973" width="17.42578125" style="1" customWidth="1"/>
    <col min="8974" max="8974" width="24.28515625" style="1" customWidth="1"/>
    <col min="8975" max="9208" width="11.42578125" style="1"/>
    <col min="9209" max="9209" width="11.140625" style="1" customWidth="1"/>
    <col min="9210" max="9210" width="31.140625" style="1" customWidth="1"/>
    <col min="9211" max="9211" width="23.85546875" style="1" customWidth="1"/>
    <col min="9212" max="9212" width="28.85546875" style="1" customWidth="1"/>
    <col min="9213" max="9213" width="43.85546875" style="1" customWidth="1"/>
    <col min="9214" max="9215" width="28.85546875" style="1" customWidth="1"/>
    <col min="9216" max="9217" width="27.7109375" style="1" customWidth="1"/>
    <col min="9218" max="9218" width="26" style="1" customWidth="1"/>
    <col min="9219" max="9219" width="25.28515625" style="1" customWidth="1"/>
    <col min="9220" max="9220" width="16.28515625" style="1" customWidth="1"/>
    <col min="9221" max="9221" width="19.7109375" style="1" customWidth="1"/>
    <col min="9222" max="9222" width="26" style="1" customWidth="1"/>
    <col min="9223" max="9223" width="22" style="1" customWidth="1"/>
    <col min="9224" max="9224" width="30.28515625" style="1" customWidth="1"/>
    <col min="9225" max="9225" width="20.28515625" style="1" customWidth="1"/>
    <col min="9226" max="9226" width="29.140625" style="1" customWidth="1"/>
    <col min="9227" max="9227" width="18.42578125" style="1" customWidth="1"/>
    <col min="9228" max="9228" width="22.85546875" style="1" customWidth="1"/>
    <col min="9229" max="9229" width="17.42578125" style="1" customWidth="1"/>
    <col min="9230" max="9230" width="24.28515625" style="1" customWidth="1"/>
    <col min="9231" max="9464" width="11.42578125" style="1"/>
    <col min="9465" max="9465" width="11.140625" style="1" customWidth="1"/>
    <col min="9466" max="9466" width="31.140625" style="1" customWidth="1"/>
    <col min="9467" max="9467" width="23.85546875" style="1" customWidth="1"/>
    <col min="9468" max="9468" width="28.85546875" style="1" customWidth="1"/>
    <col min="9469" max="9469" width="43.85546875" style="1" customWidth="1"/>
    <col min="9470" max="9471" width="28.85546875" style="1" customWidth="1"/>
    <col min="9472" max="9473" width="27.7109375" style="1" customWidth="1"/>
    <col min="9474" max="9474" width="26" style="1" customWidth="1"/>
    <col min="9475" max="9475" width="25.28515625" style="1" customWidth="1"/>
    <col min="9476" max="9476" width="16.28515625" style="1" customWidth="1"/>
    <col min="9477" max="9477" width="19.7109375" style="1" customWidth="1"/>
    <col min="9478" max="9478" width="26" style="1" customWidth="1"/>
    <col min="9479" max="9479" width="22" style="1" customWidth="1"/>
    <col min="9480" max="9480" width="30.28515625" style="1" customWidth="1"/>
    <col min="9481" max="9481" width="20.28515625" style="1" customWidth="1"/>
    <col min="9482" max="9482" width="29.140625" style="1" customWidth="1"/>
    <col min="9483" max="9483" width="18.42578125" style="1" customWidth="1"/>
    <col min="9484" max="9484" width="22.85546875" style="1" customWidth="1"/>
    <col min="9485" max="9485" width="17.42578125" style="1" customWidth="1"/>
    <col min="9486" max="9486" width="24.28515625" style="1" customWidth="1"/>
    <col min="9487" max="9720" width="11.42578125" style="1"/>
    <col min="9721" max="9721" width="11.140625" style="1" customWidth="1"/>
    <col min="9722" max="9722" width="31.140625" style="1" customWidth="1"/>
    <col min="9723" max="9723" width="23.85546875" style="1" customWidth="1"/>
    <col min="9724" max="9724" width="28.85546875" style="1" customWidth="1"/>
    <col min="9725" max="9725" width="43.85546875" style="1" customWidth="1"/>
    <col min="9726" max="9727" width="28.85546875" style="1" customWidth="1"/>
    <col min="9728" max="9729" width="27.7109375" style="1" customWidth="1"/>
    <col min="9730" max="9730" width="26" style="1" customWidth="1"/>
    <col min="9731" max="9731" width="25.28515625" style="1" customWidth="1"/>
    <col min="9732" max="9732" width="16.28515625" style="1" customWidth="1"/>
    <col min="9733" max="9733" width="19.7109375" style="1" customWidth="1"/>
    <col min="9734" max="9734" width="26" style="1" customWidth="1"/>
    <col min="9735" max="9735" width="22" style="1" customWidth="1"/>
    <col min="9736" max="9736" width="30.28515625" style="1" customWidth="1"/>
    <col min="9737" max="9737" width="20.28515625" style="1" customWidth="1"/>
    <col min="9738" max="9738" width="29.140625" style="1" customWidth="1"/>
    <col min="9739" max="9739" width="18.42578125" style="1" customWidth="1"/>
    <col min="9740" max="9740" width="22.85546875" style="1" customWidth="1"/>
    <col min="9741" max="9741" width="17.42578125" style="1" customWidth="1"/>
    <col min="9742" max="9742" width="24.28515625" style="1" customWidth="1"/>
    <col min="9743" max="9976" width="11.42578125" style="1"/>
    <col min="9977" max="9977" width="11.140625" style="1" customWidth="1"/>
    <col min="9978" max="9978" width="31.140625" style="1" customWidth="1"/>
    <col min="9979" max="9979" width="23.85546875" style="1" customWidth="1"/>
    <col min="9980" max="9980" width="28.85546875" style="1" customWidth="1"/>
    <col min="9981" max="9981" width="43.85546875" style="1" customWidth="1"/>
    <col min="9982" max="9983" width="28.85546875" style="1" customWidth="1"/>
    <col min="9984" max="9985" width="27.7109375" style="1" customWidth="1"/>
    <col min="9986" max="9986" width="26" style="1" customWidth="1"/>
    <col min="9987" max="9987" width="25.28515625" style="1" customWidth="1"/>
    <col min="9988" max="9988" width="16.28515625" style="1" customWidth="1"/>
    <col min="9989" max="9989" width="19.7109375" style="1" customWidth="1"/>
    <col min="9990" max="9990" width="26" style="1" customWidth="1"/>
    <col min="9991" max="9991" width="22" style="1" customWidth="1"/>
    <col min="9992" max="9992" width="30.28515625" style="1" customWidth="1"/>
    <col min="9993" max="9993" width="20.28515625" style="1" customWidth="1"/>
    <col min="9994" max="9994" width="29.140625" style="1" customWidth="1"/>
    <col min="9995" max="9995" width="18.42578125" style="1" customWidth="1"/>
    <col min="9996" max="9996" width="22.85546875" style="1" customWidth="1"/>
    <col min="9997" max="9997" width="17.42578125" style="1" customWidth="1"/>
    <col min="9998" max="9998" width="24.28515625" style="1" customWidth="1"/>
    <col min="9999" max="10232" width="11.42578125" style="1"/>
    <col min="10233" max="10233" width="11.140625" style="1" customWidth="1"/>
    <col min="10234" max="10234" width="31.140625" style="1" customWidth="1"/>
    <col min="10235" max="10235" width="23.85546875" style="1" customWidth="1"/>
    <col min="10236" max="10236" width="28.85546875" style="1" customWidth="1"/>
    <col min="10237" max="10237" width="43.85546875" style="1" customWidth="1"/>
    <col min="10238" max="10239" width="28.85546875" style="1" customWidth="1"/>
    <col min="10240" max="10241" width="27.7109375" style="1" customWidth="1"/>
    <col min="10242" max="10242" width="26" style="1" customWidth="1"/>
    <col min="10243" max="10243" width="25.28515625" style="1" customWidth="1"/>
    <col min="10244" max="10244" width="16.28515625" style="1" customWidth="1"/>
    <col min="10245" max="10245" width="19.7109375" style="1" customWidth="1"/>
    <col min="10246" max="10246" width="26" style="1" customWidth="1"/>
    <col min="10247" max="10247" width="22" style="1" customWidth="1"/>
    <col min="10248" max="10248" width="30.28515625" style="1" customWidth="1"/>
    <col min="10249" max="10249" width="20.28515625" style="1" customWidth="1"/>
    <col min="10250" max="10250" width="29.140625" style="1" customWidth="1"/>
    <col min="10251" max="10251" width="18.42578125" style="1" customWidth="1"/>
    <col min="10252" max="10252" width="22.85546875" style="1" customWidth="1"/>
    <col min="10253" max="10253" width="17.42578125" style="1" customWidth="1"/>
    <col min="10254" max="10254" width="24.28515625" style="1" customWidth="1"/>
    <col min="10255" max="10488" width="11.42578125" style="1"/>
    <col min="10489" max="10489" width="11.140625" style="1" customWidth="1"/>
    <col min="10490" max="10490" width="31.140625" style="1" customWidth="1"/>
    <col min="10491" max="10491" width="23.85546875" style="1" customWidth="1"/>
    <col min="10492" max="10492" width="28.85546875" style="1" customWidth="1"/>
    <col min="10493" max="10493" width="43.85546875" style="1" customWidth="1"/>
    <col min="10494" max="10495" width="28.85546875" style="1" customWidth="1"/>
    <col min="10496" max="10497" width="27.7109375" style="1" customWidth="1"/>
    <col min="10498" max="10498" width="26" style="1" customWidth="1"/>
    <col min="10499" max="10499" width="25.28515625" style="1" customWidth="1"/>
    <col min="10500" max="10500" width="16.28515625" style="1" customWidth="1"/>
    <col min="10501" max="10501" width="19.7109375" style="1" customWidth="1"/>
    <col min="10502" max="10502" width="26" style="1" customWidth="1"/>
    <col min="10503" max="10503" width="22" style="1" customWidth="1"/>
    <col min="10504" max="10504" width="30.28515625" style="1" customWidth="1"/>
    <col min="10505" max="10505" width="20.28515625" style="1" customWidth="1"/>
    <col min="10506" max="10506" width="29.140625" style="1" customWidth="1"/>
    <col min="10507" max="10507" width="18.42578125" style="1" customWidth="1"/>
    <col min="10508" max="10508" width="22.85546875" style="1" customWidth="1"/>
    <col min="10509" max="10509" width="17.42578125" style="1" customWidth="1"/>
    <col min="10510" max="10510" width="24.28515625" style="1" customWidth="1"/>
    <col min="10511" max="10744" width="11.42578125" style="1"/>
    <col min="10745" max="10745" width="11.140625" style="1" customWidth="1"/>
    <col min="10746" max="10746" width="31.140625" style="1" customWidth="1"/>
    <col min="10747" max="10747" width="23.85546875" style="1" customWidth="1"/>
    <col min="10748" max="10748" width="28.85546875" style="1" customWidth="1"/>
    <col min="10749" max="10749" width="43.85546875" style="1" customWidth="1"/>
    <col min="10750" max="10751" width="28.85546875" style="1" customWidth="1"/>
    <col min="10752" max="10753" width="27.7109375" style="1" customWidth="1"/>
    <col min="10754" max="10754" width="26" style="1" customWidth="1"/>
    <col min="10755" max="10755" width="25.28515625" style="1" customWidth="1"/>
    <col min="10756" max="10756" width="16.28515625" style="1" customWidth="1"/>
    <col min="10757" max="10757" width="19.7109375" style="1" customWidth="1"/>
    <col min="10758" max="10758" width="26" style="1" customWidth="1"/>
    <col min="10759" max="10759" width="22" style="1" customWidth="1"/>
    <col min="10760" max="10760" width="30.28515625" style="1" customWidth="1"/>
    <col min="10761" max="10761" width="20.28515625" style="1" customWidth="1"/>
    <col min="10762" max="10762" width="29.140625" style="1" customWidth="1"/>
    <col min="10763" max="10763" width="18.42578125" style="1" customWidth="1"/>
    <col min="10764" max="10764" width="22.85546875" style="1" customWidth="1"/>
    <col min="10765" max="10765" width="17.42578125" style="1" customWidth="1"/>
    <col min="10766" max="10766" width="24.28515625" style="1" customWidth="1"/>
    <col min="10767" max="11000" width="11.42578125" style="1"/>
    <col min="11001" max="11001" width="11.140625" style="1" customWidth="1"/>
    <col min="11002" max="11002" width="31.140625" style="1" customWidth="1"/>
    <col min="11003" max="11003" width="23.85546875" style="1" customWidth="1"/>
    <col min="11004" max="11004" width="28.85546875" style="1" customWidth="1"/>
    <col min="11005" max="11005" width="43.85546875" style="1" customWidth="1"/>
    <col min="11006" max="11007" width="28.85546875" style="1" customWidth="1"/>
    <col min="11008" max="11009" width="27.7109375" style="1" customWidth="1"/>
    <col min="11010" max="11010" width="26" style="1" customWidth="1"/>
    <col min="11011" max="11011" width="25.28515625" style="1" customWidth="1"/>
    <col min="11012" max="11012" width="16.28515625" style="1" customWidth="1"/>
    <col min="11013" max="11013" width="19.7109375" style="1" customWidth="1"/>
    <col min="11014" max="11014" width="26" style="1" customWidth="1"/>
    <col min="11015" max="11015" width="22" style="1" customWidth="1"/>
    <col min="11016" max="11016" width="30.28515625" style="1" customWidth="1"/>
    <col min="11017" max="11017" width="20.28515625" style="1" customWidth="1"/>
    <col min="11018" max="11018" width="29.140625" style="1" customWidth="1"/>
    <col min="11019" max="11019" width="18.42578125" style="1" customWidth="1"/>
    <col min="11020" max="11020" width="22.85546875" style="1" customWidth="1"/>
    <col min="11021" max="11021" width="17.42578125" style="1" customWidth="1"/>
    <col min="11022" max="11022" width="24.28515625" style="1" customWidth="1"/>
    <col min="11023" max="11256" width="11.42578125" style="1"/>
    <col min="11257" max="11257" width="11.140625" style="1" customWidth="1"/>
    <col min="11258" max="11258" width="31.140625" style="1" customWidth="1"/>
    <col min="11259" max="11259" width="23.85546875" style="1" customWidth="1"/>
    <col min="11260" max="11260" width="28.85546875" style="1" customWidth="1"/>
    <col min="11261" max="11261" width="43.85546875" style="1" customWidth="1"/>
    <col min="11262" max="11263" width="28.85546875" style="1" customWidth="1"/>
    <col min="11264" max="11265" width="27.7109375" style="1" customWidth="1"/>
    <col min="11266" max="11266" width="26" style="1" customWidth="1"/>
    <col min="11267" max="11267" width="25.28515625" style="1" customWidth="1"/>
    <col min="11268" max="11268" width="16.28515625" style="1" customWidth="1"/>
    <col min="11269" max="11269" width="19.7109375" style="1" customWidth="1"/>
    <col min="11270" max="11270" width="26" style="1" customWidth="1"/>
    <col min="11271" max="11271" width="22" style="1" customWidth="1"/>
    <col min="11272" max="11272" width="30.28515625" style="1" customWidth="1"/>
    <col min="11273" max="11273" width="20.28515625" style="1" customWidth="1"/>
    <col min="11274" max="11274" width="29.140625" style="1" customWidth="1"/>
    <col min="11275" max="11275" width="18.42578125" style="1" customWidth="1"/>
    <col min="11276" max="11276" width="22.85546875" style="1" customWidth="1"/>
    <col min="11277" max="11277" width="17.42578125" style="1" customWidth="1"/>
    <col min="11278" max="11278" width="24.28515625" style="1" customWidth="1"/>
    <col min="11279" max="11512" width="11.42578125" style="1"/>
    <col min="11513" max="11513" width="11.140625" style="1" customWidth="1"/>
    <col min="11514" max="11514" width="31.140625" style="1" customWidth="1"/>
    <col min="11515" max="11515" width="23.85546875" style="1" customWidth="1"/>
    <col min="11516" max="11516" width="28.85546875" style="1" customWidth="1"/>
    <col min="11517" max="11517" width="43.85546875" style="1" customWidth="1"/>
    <col min="11518" max="11519" width="28.85546875" style="1" customWidth="1"/>
    <col min="11520" max="11521" width="27.7109375" style="1" customWidth="1"/>
    <col min="11522" max="11522" width="26" style="1" customWidth="1"/>
    <col min="11523" max="11523" width="25.28515625" style="1" customWidth="1"/>
    <col min="11524" max="11524" width="16.28515625" style="1" customWidth="1"/>
    <col min="11525" max="11525" width="19.7109375" style="1" customWidth="1"/>
    <col min="11526" max="11526" width="26" style="1" customWidth="1"/>
    <col min="11527" max="11527" width="22" style="1" customWidth="1"/>
    <col min="11528" max="11528" width="30.28515625" style="1" customWidth="1"/>
    <col min="11529" max="11529" width="20.28515625" style="1" customWidth="1"/>
    <col min="11530" max="11530" width="29.140625" style="1" customWidth="1"/>
    <col min="11531" max="11531" width="18.42578125" style="1" customWidth="1"/>
    <col min="11532" max="11532" width="22.85546875" style="1" customWidth="1"/>
    <col min="11533" max="11533" width="17.42578125" style="1" customWidth="1"/>
    <col min="11534" max="11534" width="24.28515625" style="1" customWidth="1"/>
    <col min="11535" max="11768" width="11.42578125" style="1"/>
    <col min="11769" max="11769" width="11.140625" style="1" customWidth="1"/>
    <col min="11770" max="11770" width="31.140625" style="1" customWidth="1"/>
    <col min="11771" max="11771" width="23.85546875" style="1" customWidth="1"/>
    <col min="11772" max="11772" width="28.85546875" style="1" customWidth="1"/>
    <col min="11773" max="11773" width="43.85546875" style="1" customWidth="1"/>
    <col min="11774" max="11775" width="28.85546875" style="1" customWidth="1"/>
    <col min="11776" max="11777" width="27.7109375" style="1" customWidth="1"/>
    <col min="11778" max="11778" width="26" style="1" customWidth="1"/>
    <col min="11779" max="11779" width="25.28515625" style="1" customWidth="1"/>
    <col min="11780" max="11780" width="16.28515625" style="1" customWidth="1"/>
    <col min="11781" max="11781" width="19.7109375" style="1" customWidth="1"/>
    <col min="11782" max="11782" width="26" style="1" customWidth="1"/>
    <col min="11783" max="11783" width="22" style="1" customWidth="1"/>
    <col min="11784" max="11784" width="30.28515625" style="1" customWidth="1"/>
    <col min="11785" max="11785" width="20.28515625" style="1" customWidth="1"/>
    <col min="11786" max="11786" width="29.140625" style="1" customWidth="1"/>
    <col min="11787" max="11787" width="18.42578125" style="1" customWidth="1"/>
    <col min="11788" max="11788" width="22.85546875" style="1" customWidth="1"/>
    <col min="11789" max="11789" width="17.42578125" style="1" customWidth="1"/>
    <col min="11790" max="11790" width="24.28515625" style="1" customWidth="1"/>
    <col min="11791" max="12024" width="11.42578125" style="1"/>
    <col min="12025" max="12025" width="11.140625" style="1" customWidth="1"/>
    <col min="12026" max="12026" width="31.140625" style="1" customWidth="1"/>
    <col min="12027" max="12027" width="23.85546875" style="1" customWidth="1"/>
    <col min="12028" max="12028" width="28.85546875" style="1" customWidth="1"/>
    <col min="12029" max="12029" width="43.85546875" style="1" customWidth="1"/>
    <col min="12030" max="12031" width="28.85546875" style="1" customWidth="1"/>
    <col min="12032" max="12033" width="27.7109375" style="1" customWidth="1"/>
    <col min="12034" max="12034" width="26" style="1" customWidth="1"/>
    <col min="12035" max="12035" width="25.28515625" style="1" customWidth="1"/>
    <col min="12036" max="12036" width="16.28515625" style="1" customWidth="1"/>
    <col min="12037" max="12037" width="19.7109375" style="1" customWidth="1"/>
    <col min="12038" max="12038" width="26" style="1" customWidth="1"/>
    <col min="12039" max="12039" width="22" style="1" customWidth="1"/>
    <col min="12040" max="12040" width="30.28515625" style="1" customWidth="1"/>
    <col min="12041" max="12041" width="20.28515625" style="1" customWidth="1"/>
    <col min="12042" max="12042" width="29.140625" style="1" customWidth="1"/>
    <col min="12043" max="12043" width="18.42578125" style="1" customWidth="1"/>
    <col min="12044" max="12044" width="22.85546875" style="1" customWidth="1"/>
    <col min="12045" max="12045" width="17.42578125" style="1" customWidth="1"/>
    <col min="12046" max="12046" width="24.28515625" style="1" customWidth="1"/>
    <col min="12047" max="12280" width="11.42578125" style="1"/>
    <col min="12281" max="12281" width="11.140625" style="1" customWidth="1"/>
    <col min="12282" max="12282" width="31.140625" style="1" customWidth="1"/>
    <col min="12283" max="12283" width="23.85546875" style="1" customWidth="1"/>
    <col min="12284" max="12284" width="28.85546875" style="1" customWidth="1"/>
    <col min="12285" max="12285" width="43.85546875" style="1" customWidth="1"/>
    <col min="12286" max="12287" width="28.85546875" style="1" customWidth="1"/>
    <col min="12288" max="12289" width="27.7109375" style="1" customWidth="1"/>
    <col min="12290" max="12290" width="26" style="1" customWidth="1"/>
    <col min="12291" max="12291" width="25.28515625" style="1" customWidth="1"/>
    <col min="12292" max="12292" width="16.28515625" style="1" customWidth="1"/>
    <col min="12293" max="12293" width="19.7109375" style="1" customWidth="1"/>
    <col min="12294" max="12294" width="26" style="1" customWidth="1"/>
    <col min="12295" max="12295" width="22" style="1" customWidth="1"/>
    <col min="12296" max="12296" width="30.28515625" style="1" customWidth="1"/>
    <col min="12297" max="12297" width="20.28515625" style="1" customWidth="1"/>
    <col min="12298" max="12298" width="29.140625" style="1" customWidth="1"/>
    <col min="12299" max="12299" width="18.42578125" style="1" customWidth="1"/>
    <col min="12300" max="12300" width="22.85546875" style="1" customWidth="1"/>
    <col min="12301" max="12301" width="17.42578125" style="1" customWidth="1"/>
    <col min="12302" max="12302" width="24.28515625" style="1" customWidth="1"/>
    <col min="12303" max="12536" width="11.42578125" style="1"/>
    <col min="12537" max="12537" width="11.140625" style="1" customWidth="1"/>
    <col min="12538" max="12538" width="31.140625" style="1" customWidth="1"/>
    <col min="12539" max="12539" width="23.85546875" style="1" customWidth="1"/>
    <col min="12540" max="12540" width="28.85546875" style="1" customWidth="1"/>
    <col min="12541" max="12541" width="43.85546875" style="1" customWidth="1"/>
    <col min="12542" max="12543" width="28.85546875" style="1" customWidth="1"/>
    <col min="12544" max="12545" width="27.7109375" style="1" customWidth="1"/>
    <col min="12546" max="12546" width="26" style="1" customWidth="1"/>
    <col min="12547" max="12547" width="25.28515625" style="1" customWidth="1"/>
    <col min="12548" max="12548" width="16.28515625" style="1" customWidth="1"/>
    <col min="12549" max="12549" width="19.7109375" style="1" customWidth="1"/>
    <col min="12550" max="12550" width="26" style="1" customWidth="1"/>
    <col min="12551" max="12551" width="22" style="1" customWidth="1"/>
    <col min="12552" max="12552" width="30.28515625" style="1" customWidth="1"/>
    <col min="12553" max="12553" width="20.28515625" style="1" customWidth="1"/>
    <col min="12554" max="12554" width="29.140625" style="1" customWidth="1"/>
    <col min="12555" max="12555" width="18.42578125" style="1" customWidth="1"/>
    <col min="12556" max="12556" width="22.85546875" style="1" customWidth="1"/>
    <col min="12557" max="12557" width="17.42578125" style="1" customWidth="1"/>
    <col min="12558" max="12558" width="24.28515625" style="1" customWidth="1"/>
    <col min="12559" max="12792" width="11.42578125" style="1"/>
    <col min="12793" max="12793" width="11.140625" style="1" customWidth="1"/>
    <col min="12794" max="12794" width="31.140625" style="1" customWidth="1"/>
    <col min="12795" max="12795" width="23.85546875" style="1" customWidth="1"/>
    <col min="12796" max="12796" width="28.85546875" style="1" customWidth="1"/>
    <col min="12797" max="12797" width="43.85546875" style="1" customWidth="1"/>
    <col min="12798" max="12799" width="28.85546875" style="1" customWidth="1"/>
    <col min="12800" max="12801" width="27.7109375" style="1" customWidth="1"/>
    <col min="12802" max="12802" width="26" style="1" customWidth="1"/>
    <col min="12803" max="12803" width="25.28515625" style="1" customWidth="1"/>
    <col min="12804" max="12804" width="16.28515625" style="1" customWidth="1"/>
    <col min="12805" max="12805" width="19.7109375" style="1" customWidth="1"/>
    <col min="12806" max="12806" width="26" style="1" customWidth="1"/>
    <col min="12807" max="12807" width="22" style="1" customWidth="1"/>
    <col min="12808" max="12808" width="30.28515625" style="1" customWidth="1"/>
    <col min="12809" max="12809" width="20.28515625" style="1" customWidth="1"/>
    <col min="12810" max="12810" width="29.140625" style="1" customWidth="1"/>
    <col min="12811" max="12811" width="18.42578125" style="1" customWidth="1"/>
    <col min="12812" max="12812" width="22.85546875" style="1" customWidth="1"/>
    <col min="12813" max="12813" width="17.42578125" style="1" customWidth="1"/>
    <col min="12814" max="12814" width="24.28515625" style="1" customWidth="1"/>
    <col min="12815" max="13048" width="11.42578125" style="1"/>
    <col min="13049" max="13049" width="11.140625" style="1" customWidth="1"/>
    <col min="13050" max="13050" width="31.140625" style="1" customWidth="1"/>
    <col min="13051" max="13051" width="23.85546875" style="1" customWidth="1"/>
    <col min="13052" max="13052" width="28.85546875" style="1" customWidth="1"/>
    <col min="13053" max="13053" width="43.85546875" style="1" customWidth="1"/>
    <col min="13054" max="13055" width="28.85546875" style="1" customWidth="1"/>
    <col min="13056" max="13057" width="27.7109375" style="1" customWidth="1"/>
    <col min="13058" max="13058" width="26" style="1" customWidth="1"/>
    <col min="13059" max="13059" width="25.28515625" style="1" customWidth="1"/>
    <col min="13060" max="13060" width="16.28515625" style="1" customWidth="1"/>
    <col min="13061" max="13061" width="19.7109375" style="1" customWidth="1"/>
    <col min="13062" max="13062" width="26" style="1" customWidth="1"/>
    <col min="13063" max="13063" width="22" style="1" customWidth="1"/>
    <col min="13064" max="13064" width="30.28515625" style="1" customWidth="1"/>
    <col min="13065" max="13065" width="20.28515625" style="1" customWidth="1"/>
    <col min="13066" max="13066" width="29.140625" style="1" customWidth="1"/>
    <col min="13067" max="13067" width="18.42578125" style="1" customWidth="1"/>
    <col min="13068" max="13068" width="22.85546875" style="1" customWidth="1"/>
    <col min="13069" max="13069" width="17.42578125" style="1" customWidth="1"/>
    <col min="13070" max="13070" width="24.28515625" style="1" customWidth="1"/>
    <col min="13071" max="13304" width="11.42578125" style="1"/>
    <col min="13305" max="13305" width="11.140625" style="1" customWidth="1"/>
    <col min="13306" max="13306" width="31.140625" style="1" customWidth="1"/>
    <col min="13307" max="13307" width="23.85546875" style="1" customWidth="1"/>
    <col min="13308" max="13308" width="28.85546875" style="1" customWidth="1"/>
    <col min="13309" max="13309" width="43.85546875" style="1" customWidth="1"/>
    <col min="13310" max="13311" width="28.85546875" style="1" customWidth="1"/>
    <col min="13312" max="13313" width="27.7109375" style="1" customWidth="1"/>
    <col min="13314" max="13314" width="26" style="1" customWidth="1"/>
    <col min="13315" max="13315" width="25.28515625" style="1" customWidth="1"/>
    <col min="13316" max="13316" width="16.28515625" style="1" customWidth="1"/>
    <col min="13317" max="13317" width="19.7109375" style="1" customWidth="1"/>
    <col min="13318" max="13318" width="26" style="1" customWidth="1"/>
    <col min="13319" max="13319" width="22" style="1" customWidth="1"/>
    <col min="13320" max="13320" width="30.28515625" style="1" customWidth="1"/>
    <col min="13321" max="13321" width="20.28515625" style="1" customWidth="1"/>
    <col min="13322" max="13322" width="29.140625" style="1" customWidth="1"/>
    <col min="13323" max="13323" width="18.42578125" style="1" customWidth="1"/>
    <col min="13324" max="13324" width="22.85546875" style="1" customWidth="1"/>
    <col min="13325" max="13325" width="17.42578125" style="1" customWidth="1"/>
    <col min="13326" max="13326" width="24.28515625" style="1" customWidth="1"/>
    <col min="13327" max="13560" width="11.42578125" style="1"/>
    <col min="13561" max="13561" width="11.140625" style="1" customWidth="1"/>
    <col min="13562" max="13562" width="31.140625" style="1" customWidth="1"/>
    <col min="13563" max="13563" width="23.85546875" style="1" customWidth="1"/>
    <col min="13564" max="13564" width="28.85546875" style="1" customWidth="1"/>
    <col min="13565" max="13565" width="43.85546875" style="1" customWidth="1"/>
    <col min="13566" max="13567" width="28.85546875" style="1" customWidth="1"/>
    <col min="13568" max="13569" width="27.7109375" style="1" customWidth="1"/>
    <col min="13570" max="13570" width="26" style="1" customWidth="1"/>
    <col min="13571" max="13571" width="25.28515625" style="1" customWidth="1"/>
    <col min="13572" max="13572" width="16.28515625" style="1" customWidth="1"/>
    <col min="13573" max="13573" width="19.7109375" style="1" customWidth="1"/>
    <col min="13574" max="13574" width="26" style="1" customWidth="1"/>
    <col min="13575" max="13575" width="22" style="1" customWidth="1"/>
    <col min="13576" max="13576" width="30.28515625" style="1" customWidth="1"/>
    <col min="13577" max="13577" width="20.28515625" style="1" customWidth="1"/>
    <col min="13578" max="13578" width="29.140625" style="1" customWidth="1"/>
    <col min="13579" max="13579" width="18.42578125" style="1" customWidth="1"/>
    <col min="13580" max="13580" width="22.85546875" style="1" customWidth="1"/>
    <col min="13581" max="13581" width="17.42578125" style="1" customWidth="1"/>
    <col min="13582" max="13582" width="24.28515625" style="1" customWidth="1"/>
    <col min="13583" max="13816" width="11.42578125" style="1"/>
    <col min="13817" max="13817" width="11.140625" style="1" customWidth="1"/>
    <col min="13818" max="13818" width="31.140625" style="1" customWidth="1"/>
    <col min="13819" max="13819" width="23.85546875" style="1" customWidth="1"/>
    <col min="13820" max="13820" width="28.85546875" style="1" customWidth="1"/>
    <col min="13821" max="13821" width="43.85546875" style="1" customWidth="1"/>
    <col min="13822" max="13823" width="28.85546875" style="1" customWidth="1"/>
    <col min="13824" max="13825" width="27.7109375" style="1" customWidth="1"/>
    <col min="13826" max="13826" width="26" style="1" customWidth="1"/>
    <col min="13827" max="13827" width="25.28515625" style="1" customWidth="1"/>
    <col min="13828" max="13828" width="16.28515625" style="1" customWidth="1"/>
    <col min="13829" max="13829" width="19.7109375" style="1" customWidth="1"/>
    <col min="13830" max="13830" width="26" style="1" customWidth="1"/>
    <col min="13831" max="13831" width="22" style="1" customWidth="1"/>
    <col min="13832" max="13832" width="30.28515625" style="1" customWidth="1"/>
    <col min="13833" max="13833" width="20.28515625" style="1" customWidth="1"/>
    <col min="13834" max="13834" width="29.140625" style="1" customWidth="1"/>
    <col min="13835" max="13835" width="18.42578125" style="1" customWidth="1"/>
    <col min="13836" max="13836" width="22.85546875" style="1" customWidth="1"/>
    <col min="13837" max="13837" width="17.42578125" style="1" customWidth="1"/>
    <col min="13838" max="13838" width="24.28515625" style="1" customWidth="1"/>
    <col min="13839" max="14072" width="11.42578125" style="1"/>
    <col min="14073" max="14073" width="11.140625" style="1" customWidth="1"/>
    <col min="14074" max="14074" width="31.140625" style="1" customWidth="1"/>
    <col min="14075" max="14075" width="23.85546875" style="1" customWidth="1"/>
    <col min="14076" max="14076" width="28.85546875" style="1" customWidth="1"/>
    <col min="14077" max="14077" width="43.85546875" style="1" customWidth="1"/>
    <col min="14078" max="14079" width="28.85546875" style="1" customWidth="1"/>
    <col min="14080" max="14081" width="27.7109375" style="1" customWidth="1"/>
    <col min="14082" max="14082" width="26" style="1" customWidth="1"/>
    <col min="14083" max="14083" width="25.28515625" style="1" customWidth="1"/>
    <col min="14084" max="14084" width="16.28515625" style="1" customWidth="1"/>
    <col min="14085" max="14085" width="19.7109375" style="1" customWidth="1"/>
    <col min="14086" max="14086" width="26" style="1" customWidth="1"/>
    <col min="14087" max="14087" width="22" style="1" customWidth="1"/>
    <col min="14088" max="14088" width="30.28515625" style="1" customWidth="1"/>
    <col min="14089" max="14089" width="20.28515625" style="1" customWidth="1"/>
    <col min="14090" max="14090" width="29.140625" style="1" customWidth="1"/>
    <col min="14091" max="14091" width="18.42578125" style="1" customWidth="1"/>
    <col min="14092" max="14092" width="22.85546875" style="1" customWidth="1"/>
    <col min="14093" max="14093" width="17.42578125" style="1" customWidth="1"/>
    <col min="14094" max="14094" width="24.28515625" style="1" customWidth="1"/>
    <col min="14095" max="14328" width="11.42578125" style="1"/>
    <col min="14329" max="14329" width="11.140625" style="1" customWidth="1"/>
    <col min="14330" max="14330" width="31.140625" style="1" customWidth="1"/>
    <col min="14331" max="14331" width="23.85546875" style="1" customWidth="1"/>
    <col min="14332" max="14332" width="28.85546875" style="1" customWidth="1"/>
    <col min="14333" max="14333" width="43.85546875" style="1" customWidth="1"/>
    <col min="14334" max="14335" width="28.85546875" style="1" customWidth="1"/>
    <col min="14336" max="14337" width="27.7109375" style="1" customWidth="1"/>
    <col min="14338" max="14338" width="26" style="1" customWidth="1"/>
    <col min="14339" max="14339" width="25.28515625" style="1" customWidth="1"/>
    <col min="14340" max="14340" width="16.28515625" style="1" customWidth="1"/>
    <col min="14341" max="14341" width="19.7109375" style="1" customWidth="1"/>
    <col min="14342" max="14342" width="26" style="1" customWidth="1"/>
    <col min="14343" max="14343" width="22" style="1" customWidth="1"/>
    <col min="14344" max="14344" width="30.28515625" style="1" customWidth="1"/>
    <col min="14345" max="14345" width="20.28515625" style="1" customWidth="1"/>
    <col min="14346" max="14346" width="29.140625" style="1" customWidth="1"/>
    <col min="14347" max="14347" width="18.42578125" style="1" customWidth="1"/>
    <col min="14348" max="14348" width="22.85546875" style="1" customWidth="1"/>
    <col min="14349" max="14349" width="17.42578125" style="1" customWidth="1"/>
    <col min="14350" max="14350" width="24.28515625" style="1" customWidth="1"/>
    <col min="14351" max="14584" width="11.42578125" style="1"/>
    <col min="14585" max="14585" width="11.140625" style="1" customWidth="1"/>
    <col min="14586" max="14586" width="31.140625" style="1" customWidth="1"/>
    <col min="14587" max="14587" width="23.85546875" style="1" customWidth="1"/>
    <col min="14588" max="14588" width="28.85546875" style="1" customWidth="1"/>
    <col min="14589" max="14589" width="43.85546875" style="1" customWidth="1"/>
    <col min="14590" max="14591" width="28.85546875" style="1" customWidth="1"/>
    <col min="14592" max="14593" width="27.7109375" style="1" customWidth="1"/>
    <col min="14594" max="14594" width="26" style="1" customWidth="1"/>
    <col min="14595" max="14595" width="25.28515625" style="1" customWidth="1"/>
    <col min="14596" max="14596" width="16.28515625" style="1" customWidth="1"/>
    <col min="14597" max="14597" width="19.7109375" style="1" customWidth="1"/>
    <col min="14598" max="14598" width="26" style="1" customWidth="1"/>
    <col min="14599" max="14599" width="22" style="1" customWidth="1"/>
    <col min="14600" max="14600" width="30.28515625" style="1" customWidth="1"/>
    <col min="14601" max="14601" width="20.28515625" style="1" customWidth="1"/>
    <col min="14602" max="14602" width="29.140625" style="1" customWidth="1"/>
    <col min="14603" max="14603" width="18.42578125" style="1" customWidth="1"/>
    <col min="14604" max="14604" width="22.85546875" style="1" customWidth="1"/>
    <col min="14605" max="14605" width="17.42578125" style="1" customWidth="1"/>
    <col min="14606" max="14606" width="24.28515625" style="1" customWidth="1"/>
    <col min="14607" max="14840" width="11.42578125" style="1"/>
    <col min="14841" max="14841" width="11.140625" style="1" customWidth="1"/>
    <col min="14842" max="14842" width="31.140625" style="1" customWidth="1"/>
    <col min="14843" max="14843" width="23.85546875" style="1" customWidth="1"/>
    <col min="14844" max="14844" width="28.85546875" style="1" customWidth="1"/>
    <col min="14845" max="14845" width="43.85546875" style="1" customWidth="1"/>
    <col min="14846" max="14847" width="28.85546875" style="1" customWidth="1"/>
    <col min="14848" max="14849" width="27.7109375" style="1" customWidth="1"/>
    <col min="14850" max="14850" width="26" style="1" customWidth="1"/>
    <col min="14851" max="14851" width="25.28515625" style="1" customWidth="1"/>
    <col min="14852" max="14852" width="16.28515625" style="1" customWidth="1"/>
    <col min="14853" max="14853" width="19.7109375" style="1" customWidth="1"/>
    <col min="14854" max="14854" width="26" style="1" customWidth="1"/>
    <col min="14855" max="14855" width="22" style="1" customWidth="1"/>
    <col min="14856" max="14856" width="30.28515625" style="1" customWidth="1"/>
    <col min="14857" max="14857" width="20.28515625" style="1" customWidth="1"/>
    <col min="14858" max="14858" width="29.140625" style="1" customWidth="1"/>
    <col min="14859" max="14859" width="18.42578125" style="1" customWidth="1"/>
    <col min="14860" max="14860" width="22.85546875" style="1" customWidth="1"/>
    <col min="14861" max="14861" width="17.42578125" style="1" customWidth="1"/>
    <col min="14862" max="14862" width="24.28515625" style="1" customWidth="1"/>
    <col min="14863" max="15096" width="11.42578125" style="1"/>
    <col min="15097" max="15097" width="11.140625" style="1" customWidth="1"/>
    <col min="15098" max="15098" width="31.140625" style="1" customWidth="1"/>
    <col min="15099" max="15099" width="23.85546875" style="1" customWidth="1"/>
    <col min="15100" max="15100" width="28.85546875" style="1" customWidth="1"/>
    <col min="15101" max="15101" width="43.85546875" style="1" customWidth="1"/>
    <col min="15102" max="15103" width="28.85546875" style="1" customWidth="1"/>
    <col min="15104" max="15105" width="27.7109375" style="1" customWidth="1"/>
    <col min="15106" max="15106" width="26" style="1" customWidth="1"/>
    <col min="15107" max="15107" width="25.28515625" style="1" customWidth="1"/>
    <col min="15108" max="15108" width="16.28515625" style="1" customWidth="1"/>
    <col min="15109" max="15109" width="19.7109375" style="1" customWidth="1"/>
    <col min="15110" max="15110" width="26" style="1" customWidth="1"/>
    <col min="15111" max="15111" width="22" style="1" customWidth="1"/>
    <col min="15112" max="15112" width="30.28515625" style="1" customWidth="1"/>
    <col min="15113" max="15113" width="20.28515625" style="1" customWidth="1"/>
    <col min="15114" max="15114" width="29.140625" style="1" customWidth="1"/>
    <col min="15115" max="15115" width="18.42578125" style="1" customWidth="1"/>
    <col min="15116" max="15116" width="22.85546875" style="1" customWidth="1"/>
    <col min="15117" max="15117" width="17.42578125" style="1" customWidth="1"/>
    <col min="15118" max="15118" width="24.28515625" style="1" customWidth="1"/>
    <col min="15119" max="15352" width="11.42578125" style="1"/>
    <col min="15353" max="15353" width="11.140625" style="1" customWidth="1"/>
    <col min="15354" max="15354" width="31.140625" style="1" customWidth="1"/>
    <col min="15355" max="15355" width="23.85546875" style="1" customWidth="1"/>
    <col min="15356" max="15356" width="28.85546875" style="1" customWidth="1"/>
    <col min="15357" max="15357" width="43.85546875" style="1" customWidth="1"/>
    <col min="15358" max="15359" width="28.85546875" style="1" customWidth="1"/>
    <col min="15360" max="15361" width="27.7109375" style="1" customWidth="1"/>
    <col min="15362" max="15362" width="26" style="1" customWidth="1"/>
    <col min="15363" max="15363" width="25.28515625" style="1" customWidth="1"/>
    <col min="15364" max="15364" width="16.28515625" style="1" customWidth="1"/>
    <col min="15365" max="15365" width="19.7109375" style="1" customWidth="1"/>
    <col min="15366" max="15366" width="26" style="1" customWidth="1"/>
    <col min="15367" max="15367" width="22" style="1" customWidth="1"/>
    <col min="15368" max="15368" width="30.28515625" style="1" customWidth="1"/>
    <col min="15369" max="15369" width="20.28515625" style="1" customWidth="1"/>
    <col min="15370" max="15370" width="29.140625" style="1" customWidth="1"/>
    <col min="15371" max="15371" width="18.42578125" style="1" customWidth="1"/>
    <col min="15372" max="15372" width="22.85546875" style="1" customWidth="1"/>
    <col min="15373" max="15373" width="17.42578125" style="1" customWidth="1"/>
    <col min="15374" max="15374" width="24.28515625" style="1" customWidth="1"/>
    <col min="15375" max="15608" width="11.42578125" style="1"/>
    <col min="15609" max="15609" width="11.140625" style="1" customWidth="1"/>
    <col min="15610" max="15610" width="31.140625" style="1" customWidth="1"/>
    <col min="15611" max="15611" width="23.85546875" style="1" customWidth="1"/>
    <col min="15612" max="15612" width="28.85546875" style="1" customWidth="1"/>
    <col min="15613" max="15613" width="43.85546875" style="1" customWidth="1"/>
    <col min="15614" max="15615" width="28.85546875" style="1" customWidth="1"/>
    <col min="15616" max="15617" width="27.7109375" style="1" customWidth="1"/>
    <col min="15618" max="15618" width="26" style="1" customWidth="1"/>
    <col min="15619" max="15619" width="25.28515625" style="1" customWidth="1"/>
    <col min="15620" max="15620" width="16.28515625" style="1" customWidth="1"/>
    <col min="15621" max="15621" width="19.7109375" style="1" customWidth="1"/>
    <col min="15622" max="15622" width="26" style="1" customWidth="1"/>
    <col min="15623" max="15623" width="22" style="1" customWidth="1"/>
    <col min="15624" max="15624" width="30.28515625" style="1" customWidth="1"/>
    <col min="15625" max="15625" width="20.28515625" style="1" customWidth="1"/>
    <col min="15626" max="15626" width="29.140625" style="1" customWidth="1"/>
    <col min="15627" max="15627" width="18.42578125" style="1" customWidth="1"/>
    <col min="15628" max="15628" width="22.85546875" style="1" customWidth="1"/>
    <col min="15629" max="15629" width="17.42578125" style="1" customWidth="1"/>
    <col min="15630" max="15630" width="24.28515625" style="1" customWidth="1"/>
    <col min="15631" max="15864" width="11.42578125" style="1"/>
    <col min="15865" max="15865" width="11.140625" style="1" customWidth="1"/>
    <col min="15866" max="15866" width="31.140625" style="1" customWidth="1"/>
    <col min="15867" max="15867" width="23.85546875" style="1" customWidth="1"/>
    <col min="15868" max="15868" width="28.85546875" style="1" customWidth="1"/>
    <col min="15869" max="15869" width="43.85546875" style="1" customWidth="1"/>
    <col min="15870" max="15871" width="28.85546875" style="1" customWidth="1"/>
    <col min="15872" max="15873" width="27.7109375" style="1" customWidth="1"/>
    <col min="15874" max="15874" width="26" style="1" customWidth="1"/>
    <col min="15875" max="15875" width="25.28515625" style="1" customWidth="1"/>
    <col min="15876" max="15876" width="16.28515625" style="1" customWidth="1"/>
    <col min="15877" max="15877" width="19.7109375" style="1" customWidth="1"/>
    <col min="15878" max="15878" width="26" style="1" customWidth="1"/>
    <col min="15879" max="15879" width="22" style="1" customWidth="1"/>
    <col min="15880" max="15880" width="30.28515625" style="1" customWidth="1"/>
    <col min="15881" max="15881" width="20.28515625" style="1" customWidth="1"/>
    <col min="15882" max="15882" width="29.140625" style="1" customWidth="1"/>
    <col min="15883" max="15883" width="18.42578125" style="1" customWidth="1"/>
    <col min="15884" max="15884" width="22.85546875" style="1" customWidth="1"/>
    <col min="15885" max="15885" width="17.42578125" style="1" customWidth="1"/>
    <col min="15886" max="15886" width="24.28515625" style="1" customWidth="1"/>
    <col min="15887" max="16120" width="11.42578125" style="1"/>
    <col min="16121" max="16121" width="11.140625" style="1" customWidth="1"/>
    <col min="16122" max="16122" width="31.140625" style="1" customWidth="1"/>
    <col min="16123" max="16123" width="23.85546875" style="1" customWidth="1"/>
    <col min="16124" max="16124" width="28.85546875" style="1" customWidth="1"/>
    <col min="16125" max="16125" width="43.85546875" style="1" customWidth="1"/>
    <col min="16126" max="16127" width="28.85546875" style="1" customWidth="1"/>
    <col min="16128" max="16129" width="27.7109375" style="1" customWidth="1"/>
    <col min="16130" max="16130" width="26" style="1" customWidth="1"/>
    <col min="16131" max="16131" width="25.28515625" style="1" customWidth="1"/>
    <col min="16132" max="16132" width="16.28515625" style="1" customWidth="1"/>
    <col min="16133" max="16133" width="19.7109375" style="1" customWidth="1"/>
    <col min="16134" max="16134" width="26" style="1" customWidth="1"/>
    <col min="16135" max="16135" width="22" style="1" customWidth="1"/>
    <col min="16136" max="16136" width="30.28515625" style="1" customWidth="1"/>
    <col min="16137" max="16137" width="20.28515625" style="1" customWidth="1"/>
    <col min="16138" max="16138" width="29.140625" style="1" customWidth="1"/>
    <col min="16139" max="16139" width="18.42578125" style="1" customWidth="1"/>
    <col min="16140" max="16140" width="22.85546875" style="1" customWidth="1"/>
    <col min="16141" max="16141" width="17.42578125" style="1" customWidth="1"/>
    <col min="16142" max="16142" width="24.28515625" style="1" customWidth="1"/>
    <col min="16143" max="16384" width="11.42578125" style="1"/>
  </cols>
  <sheetData>
    <row r="1" spans="1:15" ht="60.75" customHeight="1" thickBot="1" x14ac:dyDescent="0.3">
      <c r="A1" s="517"/>
      <c r="B1" s="518"/>
      <c r="C1" s="518"/>
      <c r="D1" s="519"/>
      <c r="E1" s="501" t="s">
        <v>247</v>
      </c>
      <c r="F1" s="502"/>
      <c r="G1" s="502"/>
      <c r="H1" s="502"/>
      <c r="I1" s="502"/>
      <c r="J1" s="502"/>
      <c r="K1" s="502"/>
      <c r="L1" s="627" t="s">
        <v>1</v>
      </c>
      <c r="M1" s="627"/>
      <c r="N1" s="628"/>
    </row>
    <row r="2" spans="1:15" ht="21" customHeight="1" thickBot="1" x14ac:dyDescent="0.35">
      <c r="A2" s="381" t="s">
        <v>2</v>
      </c>
      <c r="B2" s="382"/>
      <c r="C2" s="382"/>
      <c r="D2" s="382"/>
      <c r="E2" s="382"/>
      <c r="F2" s="382"/>
      <c r="G2" s="382"/>
      <c r="H2" s="382"/>
      <c r="I2" s="382"/>
      <c r="J2" s="382"/>
      <c r="K2" s="503"/>
      <c r="L2" s="522" t="s">
        <v>248</v>
      </c>
      <c r="M2" s="523"/>
      <c r="N2" s="524"/>
    </row>
    <row r="3" spans="1:15" ht="20.25" x14ac:dyDescent="0.25">
      <c r="A3" s="511"/>
      <c r="B3" s="512"/>
      <c r="C3" s="512"/>
      <c r="D3" s="512"/>
      <c r="E3" s="512"/>
      <c r="F3" s="512"/>
      <c r="G3" s="512"/>
      <c r="H3" s="512"/>
      <c r="I3" s="512"/>
      <c r="J3" s="512"/>
      <c r="K3" s="513"/>
      <c r="L3" s="525" t="s">
        <v>249</v>
      </c>
      <c r="M3" s="526"/>
      <c r="N3" s="527"/>
      <c r="O3" s="3"/>
    </row>
    <row r="4" spans="1:15" s="2" customFormat="1" ht="20.25" x14ac:dyDescent="0.25">
      <c r="A4" s="370" t="s">
        <v>250</v>
      </c>
      <c r="B4" s="371"/>
      <c r="C4" s="371"/>
      <c r="D4" s="371"/>
      <c r="E4" s="618" t="s">
        <v>429</v>
      </c>
      <c r="F4" s="619"/>
      <c r="G4" s="619"/>
      <c r="H4" s="619"/>
      <c r="I4" s="619"/>
      <c r="J4" s="619"/>
      <c r="K4" s="619"/>
      <c r="L4" s="619"/>
      <c r="M4" s="619"/>
      <c r="N4" s="620"/>
    </row>
    <row r="5" spans="1:15" s="2" customFormat="1" ht="20.25" customHeight="1" x14ac:dyDescent="0.25">
      <c r="A5" s="370" t="s">
        <v>252</v>
      </c>
      <c r="B5" s="371"/>
      <c r="C5" s="371"/>
      <c r="D5" s="371"/>
      <c r="E5" s="615" t="s">
        <v>430</v>
      </c>
      <c r="F5" s="616"/>
      <c r="G5" s="616"/>
      <c r="H5" s="616"/>
      <c r="I5" s="616"/>
      <c r="J5" s="616"/>
      <c r="K5" s="616"/>
      <c r="L5" s="616"/>
      <c r="M5" s="616"/>
      <c r="N5" s="617"/>
      <c r="O5" s="27"/>
    </row>
    <row r="6" spans="1:15" s="2" customFormat="1" x14ac:dyDescent="0.25">
      <c r="A6" s="370" t="s">
        <v>254</v>
      </c>
      <c r="B6" s="371"/>
      <c r="C6" s="371"/>
      <c r="D6" s="371"/>
      <c r="E6" s="28" t="s">
        <v>9</v>
      </c>
      <c r="F6" s="498">
        <v>42569</v>
      </c>
      <c r="G6" s="499"/>
      <c r="H6" s="28" t="s">
        <v>10</v>
      </c>
      <c r="I6" s="498">
        <v>42704</v>
      </c>
      <c r="J6" s="500"/>
      <c r="K6" s="199"/>
      <c r="L6" s="199"/>
      <c r="M6" s="199"/>
      <c r="N6" s="199"/>
    </row>
    <row r="7" spans="1:15" s="2" customFormat="1" ht="16.5" thickBot="1" x14ac:dyDescent="0.3">
      <c r="A7" s="507" t="s">
        <v>255</v>
      </c>
      <c r="B7" s="508"/>
      <c r="C7" s="508"/>
      <c r="D7" s="508"/>
      <c r="E7" s="29" t="s">
        <v>9</v>
      </c>
      <c r="F7" s="509">
        <v>42186</v>
      </c>
      <c r="G7" s="510"/>
      <c r="H7" s="29" t="s">
        <v>10</v>
      </c>
      <c r="I7" s="498">
        <v>42551</v>
      </c>
      <c r="J7" s="500"/>
      <c r="K7" s="197"/>
      <c r="L7" s="198"/>
      <c r="M7" s="198"/>
      <c r="N7" s="198"/>
    </row>
    <row r="8" spans="1:15" ht="18.75" customHeight="1" x14ac:dyDescent="0.3">
      <c r="A8" s="629"/>
      <c r="B8" s="630"/>
      <c r="C8" s="630"/>
      <c r="D8" s="630"/>
      <c r="E8" s="630"/>
      <c r="F8" s="630"/>
      <c r="G8" s="630"/>
      <c r="H8" s="630"/>
      <c r="I8" s="630"/>
      <c r="J8" s="630"/>
      <c r="K8" s="630"/>
      <c r="L8" s="630"/>
      <c r="M8" s="630"/>
      <c r="N8" s="631"/>
    </row>
    <row r="9" spans="1:15" x14ac:dyDescent="0.25">
      <c r="A9" s="504" t="s">
        <v>256</v>
      </c>
      <c r="B9" s="504" t="s">
        <v>257</v>
      </c>
      <c r="C9" s="506" t="s">
        <v>258</v>
      </c>
      <c r="D9" s="506"/>
      <c r="E9" s="504" t="s">
        <v>259</v>
      </c>
      <c r="F9" s="504" t="s">
        <v>260</v>
      </c>
      <c r="G9" s="504" t="s">
        <v>261</v>
      </c>
      <c r="H9" s="504" t="s">
        <v>492</v>
      </c>
      <c r="I9" s="504" t="s">
        <v>263</v>
      </c>
      <c r="J9" s="504" t="s">
        <v>264</v>
      </c>
      <c r="K9" s="504" t="s">
        <v>265</v>
      </c>
      <c r="L9" s="529" t="s">
        <v>266</v>
      </c>
      <c r="M9" s="529" t="s">
        <v>267</v>
      </c>
      <c r="N9" s="529" t="s">
        <v>268</v>
      </c>
    </row>
    <row r="10" spans="1:15" ht="18" customHeight="1" x14ac:dyDescent="0.25">
      <c r="A10" s="504"/>
      <c r="B10" s="504"/>
      <c r="C10" s="506"/>
      <c r="D10" s="506"/>
      <c r="E10" s="504"/>
      <c r="F10" s="504"/>
      <c r="G10" s="504"/>
      <c r="H10" s="504"/>
      <c r="I10" s="504"/>
      <c r="J10" s="504"/>
      <c r="K10" s="504"/>
      <c r="L10" s="529"/>
      <c r="M10" s="529"/>
      <c r="N10" s="529"/>
    </row>
    <row r="11" spans="1:15" s="32" customFormat="1" x14ac:dyDescent="0.25">
      <c r="A11" s="504"/>
      <c r="B11" s="504"/>
      <c r="C11" s="31" t="s">
        <v>269</v>
      </c>
      <c r="D11" s="31" t="s">
        <v>270</v>
      </c>
      <c r="E11" s="504"/>
      <c r="F11" s="504"/>
      <c r="G11" s="504"/>
      <c r="H11" s="504"/>
      <c r="I11" s="504"/>
      <c r="J11" s="504"/>
      <c r="K11" s="504"/>
      <c r="L11" s="529"/>
      <c r="M11" s="529"/>
      <c r="N11" s="529"/>
    </row>
    <row r="12" spans="1:15" s="61" customFormat="1" ht="120" x14ac:dyDescent="0.25">
      <c r="A12" s="621">
        <v>1</v>
      </c>
      <c r="B12" s="638" t="s">
        <v>431</v>
      </c>
      <c r="C12" s="638" t="s">
        <v>272</v>
      </c>
      <c r="D12" s="624" t="s">
        <v>432</v>
      </c>
      <c r="E12" s="638" t="s">
        <v>273</v>
      </c>
      <c r="F12" s="638" t="s">
        <v>433</v>
      </c>
      <c r="G12" s="638" t="s">
        <v>434</v>
      </c>
      <c r="H12" s="252" t="s">
        <v>435</v>
      </c>
      <c r="I12" s="252" t="s">
        <v>436</v>
      </c>
      <c r="J12" s="253" t="s">
        <v>437</v>
      </c>
      <c r="K12" s="252" t="s">
        <v>438</v>
      </c>
      <c r="L12" s="254">
        <v>42730</v>
      </c>
      <c r="M12" s="254">
        <v>42825</v>
      </c>
      <c r="N12" s="255"/>
    </row>
    <row r="13" spans="1:15" s="61" customFormat="1" ht="120" x14ac:dyDescent="0.25">
      <c r="A13" s="622"/>
      <c r="B13" s="639"/>
      <c r="C13" s="639"/>
      <c r="D13" s="625"/>
      <c r="E13" s="639"/>
      <c r="F13" s="639"/>
      <c r="G13" s="639"/>
      <c r="H13" s="252" t="s">
        <v>439</v>
      </c>
      <c r="I13" s="252" t="s">
        <v>440</v>
      </c>
      <c r="J13" s="253" t="s">
        <v>441</v>
      </c>
      <c r="K13" s="252" t="s">
        <v>438</v>
      </c>
      <c r="L13" s="254">
        <v>42730</v>
      </c>
      <c r="M13" s="254">
        <v>42825</v>
      </c>
      <c r="N13" s="255"/>
    </row>
    <row r="14" spans="1:15" s="61" customFormat="1" ht="120" x14ac:dyDescent="0.25">
      <c r="A14" s="622"/>
      <c r="B14" s="639"/>
      <c r="C14" s="639"/>
      <c r="D14" s="625"/>
      <c r="E14" s="639"/>
      <c r="F14" s="639"/>
      <c r="G14" s="639"/>
      <c r="H14" s="252" t="s">
        <v>442</v>
      </c>
      <c r="I14" s="252" t="s">
        <v>443</v>
      </c>
      <c r="J14" s="253" t="s">
        <v>444</v>
      </c>
      <c r="K14" s="252" t="s">
        <v>445</v>
      </c>
      <c r="L14" s="254">
        <v>42730</v>
      </c>
      <c r="M14" s="254">
        <v>42825</v>
      </c>
      <c r="N14" s="255"/>
    </row>
    <row r="15" spans="1:15" s="61" customFormat="1" ht="75.75" customHeight="1" x14ac:dyDescent="0.25">
      <c r="A15" s="622"/>
      <c r="B15" s="639"/>
      <c r="C15" s="639"/>
      <c r="D15" s="625"/>
      <c r="E15" s="639"/>
      <c r="F15" s="639"/>
      <c r="G15" s="639"/>
      <c r="H15" s="252" t="s">
        <v>446</v>
      </c>
      <c r="I15" s="252" t="s">
        <v>447</v>
      </c>
      <c r="J15" s="253" t="s">
        <v>447</v>
      </c>
      <c r="K15" s="252" t="s">
        <v>447</v>
      </c>
      <c r="L15" s="254" t="s">
        <v>447</v>
      </c>
      <c r="M15" s="254" t="s">
        <v>447</v>
      </c>
      <c r="N15" s="255"/>
    </row>
    <row r="16" spans="1:15" s="61" customFormat="1" ht="150" x14ac:dyDescent="0.25">
      <c r="A16" s="622"/>
      <c r="B16" s="639"/>
      <c r="C16" s="639"/>
      <c r="D16" s="625"/>
      <c r="E16" s="639"/>
      <c r="F16" s="639"/>
      <c r="G16" s="639"/>
      <c r="H16" s="252" t="s">
        <v>448</v>
      </c>
      <c r="I16" s="252" t="s">
        <v>449</v>
      </c>
      <c r="J16" s="253" t="s">
        <v>450</v>
      </c>
      <c r="K16" s="252" t="s">
        <v>451</v>
      </c>
      <c r="L16" s="254">
        <v>42730</v>
      </c>
      <c r="M16" s="254">
        <v>42825</v>
      </c>
      <c r="N16" s="255" t="s">
        <v>452</v>
      </c>
    </row>
    <row r="17" spans="1:14" s="61" customFormat="1" ht="75" x14ac:dyDescent="0.25">
      <c r="A17" s="622"/>
      <c r="B17" s="639"/>
      <c r="C17" s="639"/>
      <c r="D17" s="625"/>
      <c r="E17" s="639"/>
      <c r="F17" s="639"/>
      <c r="G17" s="639"/>
      <c r="H17" s="252" t="s">
        <v>453</v>
      </c>
      <c r="I17" s="252" t="s">
        <v>454</v>
      </c>
      <c r="J17" s="253" t="s">
        <v>450</v>
      </c>
      <c r="K17" s="252" t="s">
        <v>451</v>
      </c>
      <c r="L17" s="254">
        <v>42730</v>
      </c>
      <c r="M17" s="254">
        <v>42735</v>
      </c>
      <c r="N17" s="255"/>
    </row>
    <row r="18" spans="1:14" s="61" customFormat="1" ht="75" x14ac:dyDescent="0.25">
      <c r="A18" s="622"/>
      <c r="B18" s="639"/>
      <c r="C18" s="639"/>
      <c r="D18" s="625"/>
      <c r="E18" s="639"/>
      <c r="F18" s="639"/>
      <c r="G18" s="639"/>
      <c r="H18" s="252" t="s">
        <v>455</v>
      </c>
      <c r="I18" s="252" t="s">
        <v>449</v>
      </c>
      <c r="J18" s="253" t="s">
        <v>450</v>
      </c>
      <c r="K18" s="252" t="s">
        <v>451</v>
      </c>
      <c r="L18" s="254">
        <v>42730</v>
      </c>
      <c r="M18" s="254">
        <v>42825</v>
      </c>
      <c r="N18" s="255"/>
    </row>
    <row r="19" spans="1:14" s="61" customFormat="1" ht="195" x14ac:dyDescent="0.25">
      <c r="A19" s="623"/>
      <c r="B19" s="640"/>
      <c r="C19" s="640"/>
      <c r="D19" s="626"/>
      <c r="E19" s="640"/>
      <c r="F19" s="640"/>
      <c r="G19" s="640"/>
      <c r="H19" s="252" t="s">
        <v>456</v>
      </c>
      <c r="I19" s="252" t="s">
        <v>457</v>
      </c>
      <c r="J19" s="253" t="s">
        <v>458</v>
      </c>
      <c r="K19" s="252" t="s">
        <v>438</v>
      </c>
      <c r="L19" s="254">
        <v>42730</v>
      </c>
      <c r="M19" s="254">
        <v>42825</v>
      </c>
      <c r="N19" s="255"/>
    </row>
    <row r="20" spans="1:14" s="61" customFormat="1" x14ac:dyDescent="0.25">
      <c r="A20" s="641">
        <v>2</v>
      </c>
      <c r="B20" s="644" t="s">
        <v>431</v>
      </c>
      <c r="C20" s="647" t="s">
        <v>272</v>
      </c>
      <c r="D20" s="650" t="s">
        <v>459</v>
      </c>
      <c r="E20" s="650" t="s">
        <v>273</v>
      </c>
      <c r="F20" s="650" t="s">
        <v>460</v>
      </c>
      <c r="G20" s="650" t="s">
        <v>461</v>
      </c>
      <c r="H20" s="624" t="s">
        <v>462</v>
      </c>
      <c r="I20" s="624" t="s">
        <v>443</v>
      </c>
      <c r="J20" s="632" t="s">
        <v>444</v>
      </c>
      <c r="K20" s="624" t="s">
        <v>463</v>
      </c>
      <c r="L20" s="635">
        <v>42730</v>
      </c>
      <c r="M20" s="635">
        <v>42825</v>
      </c>
      <c r="N20" s="612"/>
    </row>
    <row r="21" spans="1:14" s="61" customFormat="1" x14ac:dyDescent="0.25">
      <c r="A21" s="642"/>
      <c r="B21" s="645"/>
      <c r="C21" s="648"/>
      <c r="D21" s="651"/>
      <c r="E21" s="651"/>
      <c r="F21" s="651"/>
      <c r="G21" s="651"/>
      <c r="H21" s="625"/>
      <c r="I21" s="625"/>
      <c r="J21" s="633"/>
      <c r="K21" s="625"/>
      <c r="L21" s="636"/>
      <c r="M21" s="636"/>
      <c r="N21" s="613"/>
    </row>
    <row r="22" spans="1:14" s="61" customFormat="1" x14ac:dyDescent="0.25">
      <c r="A22" s="643"/>
      <c r="B22" s="646"/>
      <c r="C22" s="649"/>
      <c r="D22" s="652"/>
      <c r="E22" s="652"/>
      <c r="F22" s="652"/>
      <c r="G22" s="652"/>
      <c r="H22" s="626"/>
      <c r="I22" s="626"/>
      <c r="J22" s="634"/>
      <c r="K22" s="626"/>
      <c r="L22" s="637"/>
      <c r="M22" s="637"/>
      <c r="N22" s="614"/>
    </row>
    <row r="23" spans="1:14" s="61" customFormat="1" x14ac:dyDescent="0.25">
      <c r="A23" s="641">
        <v>3</v>
      </c>
      <c r="B23" s="644" t="s">
        <v>431</v>
      </c>
      <c r="C23" s="647" t="s">
        <v>272</v>
      </c>
      <c r="D23" s="650" t="s">
        <v>464</v>
      </c>
      <c r="E23" s="650" t="s">
        <v>273</v>
      </c>
      <c r="F23" s="650" t="s">
        <v>465</v>
      </c>
      <c r="G23" s="650" t="s">
        <v>466</v>
      </c>
      <c r="H23" s="624" t="s">
        <v>467</v>
      </c>
      <c r="I23" s="624" t="s">
        <v>468</v>
      </c>
      <c r="J23" s="632" t="s">
        <v>469</v>
      </c>
      <c r="K23" s="624" t="s">
        <v>470</v>
      </c>
      <c r="L23" s="635">
        <v>42730</v>
      </c>
      <c r="M23" s="635">
        <v>42735</v>
      </c>
      <c r="N23" s="612"/>
    </row>
    <row r="24" spans="1:14" s="61" customFormat="1" x14ac:dyDescent="0.25">
      <c r="A24" s="642"/>
      <c r="B24" s="645"/>
      <c r="C24" s="648"/>
      <c r="D24" s="651"/>
      <c r="E24" s="651"/>
      <c r="F24" s="651"/>
      <c r="G24" s="651"/>
      <c r="H24" s="625"/>
      <c r="I24" s="625"/>
      <c r="J24" s="633"/>
      <c r="K24" s="625"/>
      <c r="L24" s="636"/>
      <c r="M24" s="636"/>
      <c r="N24" s="613"/>
    </row>
    <row r="25" spans="1:14" s="61" customFormat="1" x14ac:dyDescent="0.25">
      <c r="A25" s="643"/>
      <c r="B25" s="646"/>
      <c r="C25" s="649"/>
      <c r="D25" s="652"/>
      <c r="E25" s="652"/>
      <c r="F25" s="652"/>
      <c r="G25" s="652"/>
      <c r="H25" s="626"/>
      <c r="I25" s="626"/>
      <c r="J25" s="634"/>
      <c r="K25" s="626"/>
      <c r="L25" s="637"/>
      <c r="M25" s="637"/>
      <c r="N25" s="614"/>
    </row>
    <row r="26" spans="1:14" s="61" customFormat="1" x14ac:dyDescent="0.25">
      <c r="A26" s="641">
        <v>4</v>
      </c>
      <c r="B26" s="644" t="s">
        <v>431</v>
      </c>
      <c r="C26" s="653" t="s">
        <v>272</v>
      </c>
      <c r="D26" s="656" t="s">
        <v>471</v>
      </c>
      <c r="E26" s="656" t="s">
        <v>273</v>
      </c>
      <c r="F26" s="656" t="s">
        <v>472</v>
      </c>
      <c r="G26" s="656" t="s">
        <v>473</v>
      </c>
      <c r="H26" s="624" t="s">
        <v>474</v>
      </c>
      <c r="I26" s="624" t="s">
        <v>475</v>
      </c>
      <c r="J26" s="632" t="s">
        <v>476</v>
      </c>
      <c r="K26" s="624" t="s">
        <v>470</v>
      </c>
      <c r="L26" s="635">
        <v>42730</v>
      </c>
      <c r="M26" s="635">
        <v>42916</v>
      </c>
      <c r="N26" s="612"/>
    </row>
    <row r="27" spans="1:14" s="61" customFormat="1" x14ac:dyDescent="0.25">
      <c r="A27" s="642"/>
      <c r="B27" s="645"/>
      <c r="C27" s="654"/>
      <c r="D27" s="657"/>
      <c r="E27" s="657"/>
      <c r="F27" s="657"/>
      <c r="G27" s="657"/>
      <c r="H27" s="625"/>
      <c r="I27" s="625"/>
      <c r="J27" s="633"/>
      <c r="K27" s="625"/>
      <c r="L27" s="636"/>
      <c r="M27" s="636"/>
      <c r="N27" s="613"/>
    </row>
    <row r="28" spans="1:14" s="61" customFormat="1" x14ac:dyDescent="0.25">
      <c r="A28" s="643"/>
      <c r="B28" s="646"/>
      <c r="C28" s="655"/>
      <c r="D28" s="658"/>
      <c r="E28" s="658"/>
      <c r="F28" s="658"/>
      <c r="G28" s="658"/>
      <c r="H28" s="626"/>
      <c r="I28" s="626"/>
      <c r="J28" s="634"/>
      <c r="K28" s="626"/>
      <c r="L28" s="637"/>
      <c r="M28" s="637"/>
      <c r="N28" s="614"/>
    </row>
    <row r="29" spans="1:14" s="61" customFormat="1" x14ac:dyDescent="0.25">
      <c r="A29" s="641">
        <v>5</v>
      </c>
      <c r="B29" s="644" t="s">
        <v>431</v>
      </c>
      <c r="C29" s="653" t="s">
        <v>272</v>
      </c>
      <c r="D29" s="656" t="s">
        <v>477</v>
      </c>
      <c r="E29" s="656" t="s">
        <v>273</v>
      </c>
      <c r="F29" s="656" t="s">
        <v>478</v>
      </c>
      <c r="G29" s="656" t="s">
        <v>479</v>
      </c>
      <c r="H29" s="624" t="s">
        <v>480</v>
      </c>
      <c r="I29" s="624" t="s">
        <v>449</v>
      </c>
      <c r="J29" s="632" t="s">
        <v>450</v>
      </c>
      <c r="K29" s="624" t="s">
        <v>451</v>
      </c>
      <c r="L29" s="635">
        <v>42730</v>
      </c>
      <c r="M29" s="635">
        <v>42825</v>
      </c>
      <c r="N29" s="612"/>
    </row>
    <row r="30" spans="1:14" s="61" customFormat="1" x14ac:dyDescent="0.25">
      <c r="A30" s="642"/>
      <c r="B30" s="645"/>
      <c r="C30" s="654"/>
      <c r="D30" s="657"/>
      <c r="E30" s="657"/>
      <c r="F30" s="657"/>
      <c r="G30" s="657"/>
      <c r="H30" s="625"/>
      <c r="I30" s="625"/>
      <c r="J30" s="633"/>
      <c r="K30" s="625"/>
      <c r="L30" s="636"/>
      <c r="M30" s="636"/>
      <c r="N30" s="613"/>
    </row>
    <row r="31" spans="1:14" s="61" customFormat="1" x14ac:dyDescent="0.25">
      <c r="A31" s="643"/>
      <c r="B31" s="646"/>
      <c r="C31" s="655"/>
      <c r="D31" s="658"/>
      <c r="E31" s="658"/>
      <c r="F31" s="658"/>
      <c r="G31" s="658"/>
      <c r="H31" s="626"/>
      <c r="I31" s="626"/>
      <c r="J31" s="634"/>
      <c r="K31" s="626"/>
      <c r="L31" s="637"/>
      <c r="M31" s="637"/>
      <c r="N31" s="614"/>
    </row>
    <row r="32" spans="1:14" s="61" customFormat="1" x14ac:dyDescent="0.25">
      <c r="A32" s="641">
        <v>6</v>
      </c>
      <c r="B32" s="644" t="s">
        <v>431</v>
      </c>
      <c r="C32" s="647" t="s">
        <v>272</v>
      </c>
      <c r="D32" s="656" t="s">
        <v>481</v>
      </c>
      <c r="E32" s="656" t="s">
        <v>273</v>
      </c>
      <c r="F32" s="656" t="s">
        <v>482</v>
      </c>
      <c r="G32" s="656" t="s">
        <v>483</v>
      </c>
      <c r="H32" s="624" t="s">
        <v>484</v>
      </c>
      <c r="I32" s="624" t="s">
        <v>485</v>
      </c>
      <c r="J32" s="632" t="s">
        <v>486</v>
      </c>
      <c r="K32" s="632" t="s">
        <v>487</v>
      </c>
      <c r="L32" s="635">
        <v>42730</v>
      </c>
      <c r="M32" s="635">
        <v>42825</v>
      </c>
      <c r="N32" s="612"/>
    </row>
    <row r="33" spans="1:14" s="61" customFormat="1" x14ac:dyDescent="0.25">
      <c r="A33" s="642"/>
      <c r="B33" s="645"/>
      <c r="C33" s="648"/>
      <c r="D33" s="657"/>
      <c r="E33" s="657"/>
      <c r="F33" s="657"/>
      <c r="G33" s="657"/>
      <c r="H33" s="625"/>
      <c r="I33" s="625"/>
      <c r="J33" s="633"/>
      <c r="K33" s="633"/>
      <c r="L33" s="636"/>
      <c r="M33" s="636"/>
      <c r="N33" s="613"/>
    </row>
    <row r="34" spans="1:14" s="61" customFormat="1" x14ac:dyDescent="0.25">
      <c r="A34" s="643"/>
      <c r="B34" s="646"/>
      <c r="C34" s="649"/>
      <c r="D34" s="658"/>
      <c r="E34" s="658"/>
      <c r="F34" s="658"/>
      <c r="G34" s="658"/>
      <c r="H34" s="626"/>
      <c r="I34" s="626"/>
      <c r="J34" s="634"/>
      <c r="K34" s="634"/>
      <c r="L34" s="637"/>
      <c r="M34" s="637"/>
      <c r="N34" s="614"/>
    </row>
    <row r="35" spans="1:14" s="61" customFormat="1" ht="15.75" customHeight="1" x14ac:dyDescent="0.25">
      <c r="A35" s="641">
        <v>7</v>
      </c>
      <c r="B35" s="644" t="s">
        <v>431</v>
      </c>
      <c r="C35" s="647" t="s">
        <v>272</v>
      </c>
      <c r="D35" s="656" t="s">
        <v>488</v>
      </c>
      <c r="E35" s="656" t="s">
        <v>273</v>
      </c>
      <c r="F35" s="656" t="s">
        <v>489</v>
      </c>
      <c r="G35" s="656" t="s">
        <v>490</v>
      </c>
      <c r="H35" s="624" t="s">
        <v>491</v>
      </c>
      <c r="I35" s="624" t="s">
        <v>443</v>
      </c>
      <c r="J35" s="632" t="s">
        <v>444</v>
      </c>
      <c r="K35" s="624" t="s">
        <v>463</v>
      </c>
      <c r="L35" s="635">
        <v>42730</v>
      </c>
      <c r="M35" s="635">
        <v>42825</v>
      </c>
      <c r="N35" s="612"/>
    </row>
    <row r="36" spans="1:14" s="61" customFormat="1" x14ac:dyDescent="0.25">
      <c r="A36" s="642"/>
      <c r="B36" s="645"/>
      <c r="C36" s="648"/>
      <c r="D36" s="657"/>
      <c r="E36" s="657"/>
      <c r="F36" s="657"/>
      <c r="G36" s="657"/>
      <c r="H36" s="625"/>
      <c r="I36" s="625"/>
      <c r="J36" s="633"/>
      <c r="K36" s="625"/>
      <c r="L36" s="636"/>
      <c r="M36" s="636"/>
      <c r="N36" s="613"/>
    </row>
    <row r="37" spans="1:14" s="61" customFormat="1" ht="57" customHeight="1" x14ac:dyDescent="0.25">
      <c r="A37" s="643"/>
      <c r="B37" s="646"/>
      <c r="C37" s="649"/>
      <c r="D37" s="658"/>
      <c r="E37" s="658"/>
      <c r="F37" s="658"/>
      <c r="G37" s="658"/>
      <c r="H37" s="626"/>
      <c r="I37" s="626"/>
      <c r="J37" s="634"/>
      <c r="K37" s="626"/>
      <c r="L37" s="637"/>
      <c r="M37" s="637"/>
      <c r="N37" s="614"/>
    </row>
  </sheetData>
  <protectedRanges>
    <protectedRange sqref="A11:N11 A13:A37 B12:M37 N12:N34 N35:N36" name="Rango2"/>
    <protectedRange sqref="I3 L6:N7 H6:J7 H4:N5" name="Rango1"/>
  </protectedRanges>
  <mergeCells count="122">
    <mergeCell ref="G29:G31"/>
    <mergeCell ref="H29:H31"/>
    <mergeCell ref="I29:I31"/>
    <mergeCell ref="J29:J31"/>
    <mergeCell ref="K29:K31"/>
    <mergeCell ref="L29:L31"/>
    <mergeCell ref="M35:M37"/>
    <mergeCell ref="G35:G37"/>
    <mergeCell ref="H35:H37"/>
    <mergeCell ref="I35:I37"/>
    <mergeCell ref="J35:J37"/>
    <mergeCell ref="K35:K37"/>
    <mergeCell ref="L35:L37"/>
    <mergeCell ref="J32:J34"/>
    <mergeCell ref="K32:K34"/>
    <mergeCell ref="L32:L34"/>
    <mergeCell ref="M32:M34"/>
    <mergeCell ref="L26:L28"/>
    <mergeCell ref="M26:M28"/>
    <mergeCell ref="A29:A31"/>
    <mergeCell ref="B29:B31"/>
    <mergeCell ref="C29:C31"/>
    <mergeCell ref="D29:D31"/>
    <mergeCell ref="E29:E31"/>
    <mergeCell ref="F29:F31"/>
    <mergeCell ref="A35:A37"/>
    <mergeCell ref="B35:B37"/>
    <mergeCell ref="C35:C37"/>
    <mergeCell ref="D35:D37"/>
    <mergeCell ref="E35:E37"/>
    <mergeCell ref="F35:F37"/>
    <mergeCell ref="M29:M31"/>
    <mergeCell ref="A32:A34"/>
    <mergeCell ref="B32:B34"/>
    <mergeCell ref="C32:C34"/>
    <mergeCell ref="D32:D34"/>
    <mergeCell ref="E32:E34"/>
    <mergeCell ref="F32:F34"/>
    <mergeCell ref="G32:G34"/>
    <mergeCell ref="H32:H34"/>
    <mergeCell ref="I32:I34"/>
    <mergeCell ref="M23:M25"/>
    <mergeCell ref="A26:A28"/>
    <mergeCell ref="B26:B28"/>
    <mergeCell ref="C26:C28"/>
    <mergeCell ref="D26:D28"/>
    <mergeCell ref="E26:E28"/>
    <mergeCell ref="F26:F28"/>
    <mergeCell ref="G26:G28"/>
    <mergeCell ref="H26:H28"/>
    <mergeCell ref="I26:I28"/>
    <mergeCell ref="G23:G25"/>
    <mergeCell ref="H23:H25"/>
    <mergeCell ref="I23:I25"/>
    <mergeCell ref="J23:J25"/>
    <mergeCell ref="K23:K25"/>
    <mergeCell ref="L23:L25"/>
    <mergeCell ref="A23:A25"/>
    <mergeCell ref="B23:B25"/>
    <mergeCell ref="C23:C25"/>
    <mergeCell ref="D23:D25"/>
    <mergeCell ref="E23:E25"/>
    <mergeCell ref="F23:F25"/>
    <mergeCell ref="J26:J28"/>
    <mergeCell ref="K26:K28"/>
    <mergeCell ref="J20:J22"/>
    <mergeCell ref="K20:K22"/>
    <mergeCell ref="L20:L22"/>
    <mergeCell ref="M20:M22"/>
    <mergeCell ref="G12:G19"/>
    <mergeCell ref="A20:A22"/>
    <mergeCell ref="B20:B22"/>
    <mergeCell ref="C20:C22"/>
    <mergeCell ref="D20:D22"/>
    <mergeCell ref="E20:E22"/>
    <mergeCell ref="F20:F22"/>
    <mergeCell ref="G20:G22"/>
    <mergeCell ref="B12:B19"/>
    <mergeCell ref="C12:C19"/>
    <mergeCell ref="D12:D19"/>
    <mergeCell ref="E12:E19"/>
    <mergeCell ref="F12:F19"/>
    <mergeCell ref="A1:D1"/>
    <mergeCell ref="L1:N1"/>
    <mergeCell ref="L2:N2"/>
    <mergeCell ref="L3:N3"/>
    <mergeCell ref="A8:N8"/>
    <mergeCell ref="A4:D4"/>
    <mergeCell ref="A5:D5"/>
    <mergeCell ref="A6:D6"/>
    <mergeCell ref="F6:G6"/>
    <mergeCell ref="I6:J6"/>
    <mergeCell ref="E1:K1"/>
    <mergeCell ref="A2:K2"/>
    <mergeCell ref="A3:K3"/>
    <mergeCell ref="A7:D7"/>
    <mergeCell ref="F7:G7"/>
    <mergeCell ref="I7:J7"/>
    <mergeCell ref="N35:N37"/>
    <mergeCell ref="E5:N5"/>
    <mergeCell ref="E4:N4"/>
    <mergeCell ref="A12:A19"/>
    <mergeCell ref="N20:N22"/>
    <mergeCell ref="N23:N25"/>
    <mergeCell ref="N26:N28"/>
    <mergeCell ref="N29:N31"/>
    <mergeCell ref="N32:N34"/>
    <mergeCell ref="A9:A11"/>
    <mergeCell ref="B9:B11"/>
    <mergeCell ref="C9:D10"/>
    <mergeCell ref="E9:E11"/>
    <mergeCell ref="F9:F11"/>
    <mergeCell ref="G9:G11"/>
    <mergeCell ref="N9:N11"/>
    <mergeCell ref="H9:H11"/>
    <mergeCell ref="I9:I11"/>
    <mergeCell ref="J9:J11"/>
    <mergeCell ref="K9:K11"/>
    <mergeCell ref="L9:L11"/>
    <mergeCell ref="M9:M11"/>
    <mergeCell ref="H20:H22"/>
    <mergeCell ref="I20:I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1"/>
  <sheetViews>
    <sheetView workbookViewId="0">
      <selection activeCell="K9" sqref="K9"/>
    </sheetView>
  </sheetViews>
  <sheetFormatPr baseColWidth="10" defaultRowHeight="15.75" x14ac:dyDescent="0.25"/>
  <cols>
    <col min="1" max="1" width="11.140625" style="1" customWidth="1"/>
    <col min="2" max="2" width="31.140625" style="1" customWidth="1"/>
    <col min="3" max="3" width="23.85546875" style="1" customWidth="1"/>
    <col min="4" max="4" width="28.85546875" style="1" customWidth="1"/>
    <col min="5" max="6" width="27.7109375" style="1" customWidth="1"/>
    <col min="7" max="7" width="26" style="1" customWidth="1"/>
    <col min="8" max="8" width="25.28515625" style="1" customWidth="1"/>
    <col min="9" max="9" width="16.28515625" style="1" customWidth="1"/>
    <col min="10" max="10" width="19.7109375" style="1" customWidth="1"/>
    <col min="11" max="11" width="22.85546875" style="180" customWidth="1"/>
    <col min="12" max="249" width="11.42578125" style="1"/>
    <col min="250" max="250" width="11.140625" style="1" customWidth="1"/>
    <col min="251" max="251" width="31.140625" style="1" customWidth="1"/>
    <col min="252" max="252" width="23.85546875" style="1" customWidth="1"/>
    <col min="253" max="253" width="28.85546875" style="1" customWidth="1"/>
    <col min="254" max="255" width="27.7109375" style="1" customWidth="1"/>
    <col min="256" max="256" width="26" style="1" customWidth="1"/>
    <col min="257" max="257" width="25.28515625" style="1" customWidth="1"/>
    <col min="258" max="258" width="16.28515625" style="1" customWidth="1"/>
    <col min="259" max="259" width="19.7109375" style="1" customWidth="1"/>
    <col min="260" max="260" width="22" style="1" customWidth="1"/>
    <col min="261" max="261" width="30.28515625" style="1" customWidth="1"/>
    <col min="262" max="262" width="20.28515625" style="1" customWidth="1"/>
    <col min="263" max="263" width="29.140625" style="1" customWidth="1"/>
    <col min="264" max="264" width="18.42578125" style="1" customWidth="1"/>
    <col min="265" max="265" width="22.85546875" style="1" customWidth="1"/>
    <col min="266" max="266" width="17.42578125" style="1" customWidth="1"/>
    <col min="267" max="267" width="21.5703125" style="1" customWidth="1"/>
    <col min="268" max="505" width="11.42578125" style="1"/>
    <col min="506" max="506" width="11.140625" style="1" customWidth="1"/>
    <col min="507" max="507" width="31.140625" style="1" customWidth="1"/>
    <col min="508" max="508" width="23.85546875" style="1" customWidth="1"/>
    <col min="509" max="509" width="28.85546875" style="1" customWidth="1"/>
    <col min="510" max="511" width="27.7109375" style="1" customWidth="1"/>
    <col min="512" max="512" width="26" style="1" customWidth="1"/>
    <col min="513" max="513" width="25.28515625" style="1" customWidth="1"/>
    <col min="514" max="514" width="16.28515625" style="1" customWidth="1"/>
    <col min="515" max="515" width="19.7109375" style="1" customWidth="1"/>
    <col min="516" max="516" width="22" style="1" customWidth="1"/>
    <col min="517" max="517" width="30.28515625" style="1" customWidth="1"/>
    <col min="518" max="518" width="20.28515625" style="1" customWidth="1"/>
    <col min="519" max="519" width="29.140625" style="1" customWidth="1"/>
    <col min="520" max="520" width="18.42578125" style="1" customWidth="1"/>
    <col min="521" max="521" width="22.85546875" style="1" customWidth="1"/>
    <col min="522" max="522" width="17.42578125" style="1" customWidth="1"/>
    <col min="523" max="523" width="21.5703125" style="1" customWidth="1"/>
    <col min="524" max="761" width="11.42578125" style="1"/>
    <col min="762" max="762" width="11.140625" style="1" customWidth="1"/>
    <col min="763" max="763" width="31.140625" style="1" customWidth="1"/>
    <col min="764" max="764" width="23.85546875" style="1" customWidth="1"/>
    <col min="765" max="765" width="28.85546875" style="1" customWidth="1"/>
    <col min="766" max="767" width="27.7109375" style="1" customWidth="1"/>
    <col min="768" max="768" width="26" style="1" customWidth="1"/>
    <col min="769" max="769" width="25.28515625" style="1" customWidth="1"/>
    <col min="770" max="770" width="16.28515625" style="1" customWidth="1"/>
    <col min="771" max="771" width="19.7109375" style="1" customWidth="1"/>
    <col min="772" max="772" width="22" style="1" customWidth="1"/>
    <col min="773" max="773" width="30.28515625" style="1" customWidth="1"/>
    <col min="774" max="774" width="20.28515625" style="1" customWidth="1"/>
    <col min="775" max="775" width="29.140625" style="1" customWidth="1"/>
    <col min="776" max="776" width="18.42578125" style="1" customWidth="1"/>
    <col min="777" max="777" width="22.85546875" style="1" customWidth="1"/>
    <col min="778" max="778" width="17.42578125" style="1" customWidth="1"/>
    <col min="779" max="779" width="21.5703125" style="1" customWidth="1"/>
    <col min="780" max="1017" width="11.42578125" style="1"/>
    <col min="1018" max="1018" width="11.140625" style="1" customWidth="1"/>
    <col min="1019" max="1019" width="31.140625" style="1" customWidth="1"/>
    <col min="1020" max="1020" width="23.85546875" style="1" customWidth="1"/>
    <col min="1021" max="1021" width="28.85546875" style="1" customWidth="1"/>
    <col min="1022" max="1023" width="27.7109375" style="1" customWidth="1"/>
    <col min="1024" max="1024" width="26" style="1" customWidth="1"/>
    <col min="1025" max="1025" width="25.28515625" style="1" customWidth="1"/>
    <col min="1026" max="1026" width="16.28515625" style="1" customWidth="1"/>
    <col min="1027" max="1027" width="19.7109375" style="1" customWidth="1"/>
    <col min="1028" max="1028" width="22" style="1" customWidth="1"/>
    <col min="1029" max="1029" width="30.28515625" style="1" customWidth="1"/>
    <col min="1030" max="1030" width="20.28515625" style="1" customWidth="1"/>
    <col min="1031" max="1031" width="29.140625" style="1" customWidth="1"/>
    <col min="1032" max="1032" width="18.42578125" style="1" customWidth="1"/>
    <col min="1033" max="1033" width="22.85546875" style="1" customWidth="1"/>
    <col min="1034" max="1034" width="17.42578125" style="1" customWidth="1"/>
    <col min="1035" max="1035" width="21.5703125" style="1" customWidth="1"/>
    <col min="1036" max="1273" width="11.42578125" style="1"/>
    <col min="1274" max="1274" width="11.140625" style="1" customWidth="1"/>
    <col min="1275" max="1275" width="31.140625" style="1" customWidth="1"/>
    <col min="1276" max="1276" width="23.85546875" style="1" customWidth="1"/>
    <col min="1277" max="1277" width="28.85546875" style="1" customWidth="1"/>
    <col min="1278" max="1279" width="27.7109375" style="1" customWidth="1"/>
    <col min="1280" max="1280" width="26" style="1" customWidth="1"/>
    <col min="1281" max="1281" width="25.28515625" style="1" customWidth="1"/>
    <col min="1282" max="1282" width="16.28515625" style="1" customWidth="1"/>
    <col min="1283" max="1283" width="19.7109375" style="1" customWidth="1"/>
    <col min="1284" max="1284" width="22" style="1" customWidth="1"/>
    <col min="1285" max="1285" width="30.28515625" style="1" customWidth="1"/>
    <col min="1286" max="1286" width="20.28515625" style="1" customWidth="1"/>
    <col min="1287" max="1287" width="29.140625" style="1" customWidth="1"/>
    <col min="1288" max="1288" width="18.42578125" style="1" customWidth="1"/>
    <col min="1289" max="1289" width="22.85546875" style="1" customWidth="1"/>
    <col min="1290" max="1290" width="17.42578125" style="1" customWidth="1"/>
    <col min="1291" max="1291" width="21.5703125" style="1" customWidth="1"/>
    <col min="1292" max="1529" width="11.42578125" style="1"/>
    <col min="1530" max="1530" width="11.140625" style="1" customWidth="1"/>
    <col min="1531" max="1531" width="31.140625" style="1" customWidth="1"/>
    <col min="1532" max="1532" width="23.85546875" style="1" customWidth="1"/>
    <col min="1533" max="1533" width="28.85546875" style="1" customWidth="1"/>
    <col min="1534" max="1535" width="27.7109375" style="1" customWidth="1"/>
    <col min="1536" max="1536" width="26" style="1" customWidth="1"/>
    <col min="1537" max="1537" width="25.28515625" style="1" customWidth="1"/>
    <col min="1538" max="1538" width="16.28515625" style="1" customWidth="1"/>
    <col min="1539" max="1539" width="19.7109375" style="1" customWidth="1"/>
    <col min="1540" max="1540" width="22" style="1" customWidth="1"/>
    <col min="1541" max="1541" width="30.28515625" style="1" customWidth="1"/>
    <col min="1542" max="1542" width="20.28515625" style="1" customWidth="1"/>
    <col min="1543" max="1543" width="29.140625" style="1" customWidth="1"/>
    <col min="1544" max="1544" width="18.42578125" style="1" customWidth="1"/>
    <col min="1545" max="1545" width="22.85546875" style="1" customWidth="1"/>
    <col min="1546" max="1546" width="17.42578125" style="1" customWidth="1"/>
    <col min="1547" max="1547" width="21.5703125" style="1" customWidth="1"/>
    <col min="1548" max="1785" width="11.42578125" style="1"/>
    <col min="1786" max="1786" width="11.140625" style="1" customWidth="1"/>
    <col min="1787" max="1787" width="31.140625" style="1" customWidth="1"/>
    <col min="1788" max="1788" width="23.85546875" style="1" customWidth="1"/>
    <col min="1789" max="1789" width="28.85546875" style="1" customWidth="1"/>
    <col min="1790" max="1791" width="27.7109375" style="1" customWidth="1"/>
    <col min="1792" max="1792" width="26" style="1" customWidth="1"/>
    <col min="1793" max="1793" width="25.28515625" style="1" customWidth="1"/>
    <col min="1794" max="1794" width="16.28515625" style="1" customWidth="1"/>
    <col min="1795" max="1795" width="19.7109375" style="1" customWidth="1"/>
    <col min="1796" max="1796" width="22" style="1" customWidth="1"/>
    <col min="1797" max="1797" width="30.28515625" style="1" customWidth="1"/>
    <col min="1798" max="1798" width="20.28515625" style="1" customWidth="1"/>
    <col min="1799" max="1799" width="29.140625" style="1" customWidth="1"/>
    <col min="1800" max="1800" width="18.42578125" style="1" customWidth="1"/>
    <col min="1801" max="1801" width="22.85546875" style="1" customWidth="1"/>
    <col min="1802" max="1802" width="17.42578125" style="1" customWidth="1"/>
    <col min="1803" max="1803" width="21.5703125" style="1" customWidth="1"/>
    <col min="1804" max="2041" width="11.42578125" style="1"/>
    <col min="2042" max="2042" width="11.140625" style="1" customWidth="1"/>
    <col min="2043" max="2043" width="31.140625" style="1" customWidth="1"/>
    <col min="2044" max="2044" width="23.85546875" style="1" customWidth="1"/>
    <col min="2045" max="2045" width="28.85546875" style="1" customWidth="1"/>
    <col min="2046" max="2047" width="27.7109375" style="1" customWidth="1"/>
    <col min="2048" max="2048" width="26" style="1" customWidth="1"/>
    <col min="2049" max="2049" width="25.28515625" style="1" customWidth="1"/>
    <col min="2050" max="2050" width="16.28515625" style="1" customWidth="1"/>
    <col min="2051" max="2051" width="19.7109375" style="1" customWidth="1"/>
    <col min="2052" max="2052" width="22" style="1" customWidth="1"/>
    <col min="2053" max="2053" width="30.28515625" style="1" customWidth="1"/>
    <col min="2054" max="2054" width="20.28515625" style="1" customWidth="1"/>
    <col min="2055" max="2055" width="29.140625" style="1" customWidth="1"/>
    <col min="2056" max="2056" width="18.42578125" style="1" customWidth="1"/>
    <col min="2057" max="2057" width="22.85546875" style="1" customWidth="1"/>
    <col min="2058" max="2058" width="17.42578125" style="1" customWidth="1"/>
    <col min="2059" max="2059" width="21.5703125" style="1" customWidth="1"/>
    <col min="2060" max="2297" width="11.42578125" style="1"/>
    <col min="2298" max="2298" width="11.140625" style="1" customWidth="1"/>
    <col min="2299" max="2299" width="31.140625" style="1" customWidth="1"/>
    <col min="2300" max="2300" width="23.85546875" style="1" customWidth="1"/>
    <col min="2301" max="2301" width="28.85546875" style="1" customWidth="1"/>
    <col min="2302" max="2303" width="27.7109375" style="1" customWidth="1"/>
    <col min="2304" max="2304" width="26" style="1" customWidth="1"/>
    <col min="2305" max="2305" width="25.28515625" style="1" customWidth="1"/>
    <col min="2306" max="2306" width="16.28515625" style="1" customWidth="1"/>
    <col min="2307" max="2307" width="19.7109375" style="1" customWidth="1"/>
    <col min="2308" max="2308" width="22" style="1" customWidth="1"/>
    <col min="2309" max="2309" width="30.28515625" style="1" customWidth="1"/>
    <col min="2310" max="2310" width="20.28515625" style="1" customWidth="1"/>
    <col min="2311" max="2311" width="29.140625" style="1" customWidth="1"/>
    <col min="2312" max="2312" width="18.42578125" style="1" customWidth="1"/>
    <col min="2313" max="2313" width="22.85546875" style="1" customWidth="1"/>
    <col min="2314" max="2314" width="17.42578125" style="1" customWidth="1"/>
    <col min="2315" max="2315" width="21.5703125" style="1" customWidth="1"/>
    <col min="2316" max="2553" width="11.42578125" style="1"/>
    <col min="2554" max="2554" width="11.140625" style="1" customWidth="1"/>
    <col min="2555" max="2555" width="31.140625" style="1" customWidth="1"/>
    <col min="2556" max="2556" width="23.85546875" style="1" customWidth="1"/>
    <col min="2557" max="2557" width="28.85546875" style="1" customWidth="1"/>
    <col min="2558" max="2559" width="27.7109375" style="1" customWidth="1"/>
    <col min="2560" max="2560" width="26" style="1" customWidth="1"/>
    <col min="2561" max="2561" width="25.28515625" style="1" customWidth="1"/>
    <col min="2562" max="2562" width="16.28515625" style="1" customWidth="1"/>
    <col min="2563" max="2563" width="19.7109375" style="1" customWidth="1"/>
    <col min="2564" max="2564" width="22" style="1" customWidth="1"/>
    <col min="2565" max="2565" width="30.28515625" style="1" customWidth="1"/>
    <col min="2566" max="2566" width="20.28515625" style="1" customWidth="1"/>
    <col min="2567" max="2567" width="29.140625" style="1" customWidth="1"/>
    <col min="2568" max="2568" width="18.42578125" style="1" customWidth="1"/>
    <col min="2569" max="2569" width="22.85546875" style="1" customWidth="1"/>
    <col min="2570" max="2570" width="17.42578125" style="1" customWidth="1"/>
    <col min="2571" max="2571" width="21.5703125" style="1" customWidth="1"/>
    <col min="2572" max="2809" width="11.42578125" style="1"/>
    <col min="2810" max="2810" width="11.140625" style="1" customWidth="1"/>
    <col min="2811" max="2811" width="31.140625" style="1" customWidth="1"/>
    <col min="2812" max="2812" width="23.85546875" style="1" customWidth="1"/>
    <col min="2813" max="2813" width="28.85546875" style="1" customWidth="1"/>
    <col min="2814" max="2815" width="27.7109375" style="1" customWidth="1"/>
    <col min="2816" max="2816" width="26" style="1" customWidth="1"/>
    <col min="2817" max="2817" width="25.28515625" style="1" customWidth="1"/>
    <col min="2818" max="2818" width="16.28515625" style="1" customWidth="1"/>
    <col min="2819" max="2819" width="19.7109375" style="1" customWidth="1"/>
    <col min="2820" max="2820" width="22" style="1" customWidth="1"/>
    <col min="2821" max="2821" width="30.28515625" style="1" customWidth="1"/>
    <col min="2822" max="2822" width="20.28515625" style="1" customWidth="1"/>
    <col min="2823" max="2823" width="29.140625" style="1" customWidth="1"/>
    <col min="2824" max="2824" width="18.42578125" style="1" customWidth="1"/>
    <col min="2825" max="2825" width="22.85546875" style="1" customWidth="1"/>
    <col min="2826" max="2826" width="17.42578125" style="1" customWidth="1"/>
    <col min="2827" max="2827" width="21.5703125" style="1" customWidth="1"/>
    <col min="2828" max="3065" width="11.42578125" style="1"/>
    <col min="3066" max="3066" width="11.140625" style="1" customWidth="1"/>
    <col min="3067" max="3067" width="31.140625" style="1" customWidth="1"/>
    <col min="3068" max="3068" width="23.85546875" style="1" customWidth="1"/>
    <col min="3069" max="3069" width="28.85546875" style="1" customWidth="1"/>
    <col min="3070" max="3071" width="27.7109375" style="1" customWidth="1"/>
    <col min="3072" max="3072" width="26" style="1" customWidth="1"/>
    <col min="3073" max="3073" width="25.28515625" style="1" customWidth="1"/>
    <col min="3074" max="3074" width="16.28515625" style="1" customWidth="1"/>
    <col min="3075" max="3075" width="19.7109375" style="1" customWidth="1"/>
    <col min="3076" max="3076" width="22" style="1" customWidth="1"/>
    <col min="3077" max="3077" width="30.28515625" style="1" customWidth="1"/>
    <col min="3078" max="3078" width="20.28515625" style="1" customWidth="1"/>
    <col min="3079" max="3079" width="29.140625" style="1" customWidth="1"/>
    <col min="3080" max="3080" width="18.42578125" style="1" customWidth="1"/>
    <col min="3081" max="3081" width="22.85546875" style="1" customWidth="1"/>
    <col min="3082" max="3082" width="17.42578125" style="1" customWidth="1"/>
    <col min="3083" max="3083" width="21.5703125" style="1" customWidth="1"/>
    <col min="3084" max="3321" width="11.42578125" style="1"/>
    <col min="3322" max="3322" width="11.140625" style="1" customWidth="1"/>
    <col min="3323" max="3323" width="31.140625" style="1" customWidth="1"/>
    <col min="3324" max="3324" width="23.85546875" style="1" customWidth="1"/>
    <col min="3325" max="3325" width="28.85546875" style="1" customWidth="1"/>
    <col min="3326" max="3327" width="27.7109375" style="1" customWidth="1"/>
    <col min="3328" max="3328" width="26" style="1" customWidth="1"/>
    <col min="3329" max="3329" width="25.28515625" style="1" customWidth="1"/>
    <col min="3330" max="3330" width="16.28515625" style="1" customWidth="1"/>
    <col min="3331" max="3331" width="19.7109375" style="1" customWidth="1"/>
    <col min="3332" max="3332" width="22" style="1" customWidth="1"/>
    <col min="3333" max="3333" width="30.28515625" style="1" customWidth="1"/>
    <col min="3334" max="3334" width="20.28515625" style="1" customWidth="1"/>
    <col min="3335" max="3335" width="29.140625" style="1" customWidth="1"/>
    <col min="3336" max="3336" width="18.42578125" style="1" customWidth="1"/>
    <col min="3337" max="3337" width="22.85546875" style="1" customWidth="1"/>
    <col min="3338" max="3338" width="17.42578125" style="1" customWidth="1"/>
    <col min="3339" max="3339" width="21.5703125" style="1" customWidth="1"/>
    <col min="3340" max="3577" width="11.42578125" style="1"/>
    <col min="3578" max="3578" width="11.140625" style="1" customWidth="1"/>
    <col min="3579" max="3579" width="31.140625" style="1" customWidth="1"/>
    <col min="3580" max="3580" width="23.85546875" style="1" customWidth="1"/>
    <col min="3581" max="3581" width="28.85546875" style="1" customWidth="1"/>
    <col min="3582" max="3583" width="27.7109375" style="1" customWidth="1"/>
    <col min="3584" max="3584" width="26" style="1" customWidth="1"/>
    <col min="3585" max="3585" width="25.28515625" style="1" customWidth="1"/>
    <col min="3586" max="3586" width="16.28515625" style="1" customWidth="1"/>
    <col min="3587" max="3587" width="19.7109375" style="1" customWidth="1"/>
    <col min="3588" max="3588" width="22" style="1" customWidth="1"/>
    <col min="3589" max="3589" width="30.28515625" style="1" customWidth="1"/>
    <col min="3590" max="3590" width="20.28515625" style="1" customWidth="1"/>
    <col min="3591" max="3591" width="29.140625" style="1" customWidth="1"/>
    <col min="3592" max="3592" width="18.42578125" style="1" customWidth="1"/>
    <col min="3593" max="3593" width="22.85546875" style="1" customWidth="1"/>
    <col min="3594" max="3594" width="17.42578125" style="1" customWidth="1"/>
    <col min="3595" max="3595" width="21.5703125" style="1" customWidth="1"/>
    <col min="3596" max="3833" width="11.42578125" style="1"/>
    <col min="3834" max="3834" width="11.140625" style="1" customWidth="1"/>
    <col min="3835" max="3835" width="31.140625" style="1" customWidth="1"/>
    <col min="3836" max="3836" width="23.85546875" style="1" customWidth="1"/>
    <col min="3837" max="3837" width="28.85546875" style="1" customWidth="1"/>
    <col min="3838" max="3839" width="27.7109375" style="1" customWidth="1"/>
    <col min="3840" max="3840" width="26" style="1" customWidth="1"/>
    <col min="3841" max="3841" width="25.28515625" style="1" customWidth="1"/>
    <col min="3842" max="3842" width="16.28515625" style="1" customWidth="1"/>
    <col min="3843" max="3843" width="19.7109375" style="1" customWidth="1"/>
    <col min="3844" max="3844" width="22" style="1" customWidth="1"/>
    <col min="3845" max="3845" width="30.28515625" style="1" customWidth="1"/>
    <col min="3846" max="3846" width="20.28515625" style="1" customWidth="1"/>
    <col min="3847" max="3847" width="29.140625" style="1" customWidth="1"/>
    <col min="3848" max="3848" width="18.42578125" style="1" customWidth="1"/>
    <col min="3849" max="3849" width="22.85546875" style="1" customWidth="1"/>
    <col min="3850" max="3850" width="17.42578125" style="1" customWidth="1"/>
    <col min="3851" max="3851" width="21.5703125" style="1" customWidth="1"/>
    <col min="3852" max="4089" width="11.42578125" style="1"/>
    <col min="4090" max="4090" width="11.140625" style="1" customWidth="1"/>
    <col min="4091" max="4091" width="31.140625" style="1" customWidth="1"/>
    <col min="4092" max="4092" width="23.85546875" style="1" customWidth="1"/>
    <col min="4093" max="4093" width="28.85546875" style="1" customWidth="1"/>
    <col min="4094" max="4095" width="27.7109375" style="1" customWidth="1"/>
    <col min="4096" max="4096" width="26" style="1" customWidth="1"/>
    <col min="4097" max="4097" width="25.28515625" style="1" customWidth="1"/>
    <col min="4098" max="4098" width="16.28515625" style="1" customWidth="1"/>
    <col min="4099" max="4099" width="19.7109375" style="1" customWidth="1"/>
    <col min="4100" max="4100" width="22" style="1" customWidth="1"/>
    <col min="4101" max="4101" width="30.28515625" style="1" customWidth="1"/>
    <col min="4102" max="4102" width="20.28515625" style="1" customWidth="1"/>
    <col min="4103" max="4103" width="29.140625" style="1" customWidth="1"/>
    <col min="4104" max="4104" width="18.42578125" style="1" customWidth="1"/>
    <col min="4105" max="4105" width="22.85546875" style="1" customWidth="1"/>
    <col min="4106" max="4106" width="17.42578125" style="1" customWidth="1"/>
    <col min="4107" max="4107" width="21.5703125" style="1" customWidth="1"/>
    <col min="4108" max="4345" width="11.42578125" style="1"/>
    <col min="4346" max="4346" width="11.140625" style="1" customWidth="1"/>
    <col min="4347" max="4347" width="31.140625" style="1" customWidth="1"/>
    <col min="4348" max="4348" width="23.85546875" style="1" customWidth="1"/>
    <col min="4349" max="4349" width="28.85546875" style="1" customWidth="1"/>
    <col min="4350" max="4351" width="27.7109375" style="1" customWidth="1"/>
    <col min="4352" max="4352" width="26" style="1" customWidth="1"/>
    <col min="4353" max="4353" width="25.28515625" style="1" customWidth="1"/>
    <col min="4354" max="4354" width="16.28515625" style="1" customWidth="1"/>
    <col min="4355" max="4355" width="19.7109375" style="1" customWidth="1"/>
    <col min="4356" max="4356" width="22" style="1" customWidth="1"/>
    <col min="4357" max="4357" width="30.28515625" style="1" customWidth="1"/>
    <col min="4358" max="4358" width="20.28515625" style="1" customWidth="1"/>
    <col min="4359" max="4359" width="29.140625" style="1" customWidth="1"/>
    <col min="4360" max="4360" width="18.42578125" style="1" customWidth="1"/>
    <col min="4361" max="4361" width="22.85546875" style="1" customWidth="1"/>
    <col min="4362" max="4362" width="17.42578125" style="1" customWidth="1"/>
    <col min="4363" max="4363" width="21.5703125" style="1" customWidth="1"/>
    <col min="4364" max="4601" width="11.42578125" style="1"/>
    <col min="4602" max="4602" width="11.140625" style="1" customWidth="1"/>
    <col min="4603" max="4603" width="31.140625" style="1" customWidth="1"/>
    <col min="4604" max="4604" width="23.85546875" style="1" customWidth="1"/>
    <col min="4605" max="4605" width="28.85546875" style="1" customWidth="1"/>
    <col min="4606" max="4607" width="27.7109375" style="1" customWidth="1"/>
    <col min="4608" max="4608" width="26" style="1" customWidth="1"/>
    <col min="4609" max="4609" width="25.28515625" style="1" customWidth="1"/>
    <col min="4610" max="4610" width="16.28515625" style="1" customWidth="1"/>
    <col min="4611" max="4611" width="19.7109375" style="1" customWidth="1"/>
    <col min="4612" max="4612" width="22" style="1" customWidth="1"/>
    <col min="4613" max="4613" width="30.28515625" style="1" customWidth="1"/>
    <col min="4614" max="4614" width="20.28515625" style="1" customWidth="1"/>
    <col min="4615" max="4615" width="29.140625" style="1" customWidth="1"/>
    <col min="4616" max="4616" width="18.42578125" style="1" customWidth="1"/>
    <col min="4617" max="4617" width="22.85546875" style="1" customWidth="1"/>
    <col min="4618" max="4618" width="17.42578125" style="1" customWidth="1"/>
    <col min="4619" max="4619" width="21.5703125" style="1" customWidth="1"/>
    <col min="4620" max="4857" width="11.42578125" style="1"/>
    <col min="4858" max="4858" width="11.140625" style="1" customWidth="1"/>
    <col min="4859" max="4859" width="31.140625" style="1" customWidth="1"/>
    <col min="4860" max="4860" width="23.85546875" style="1" customWidth="1"/>
    <col min="4861" max="4861" width="28.85546875" style="1" customWidth="1"/>
    <col min="4862" max="4863" width="27.7109375" style="1" customWidth="1"/>
    <col min="4864" max="4864" width="26" style="1" customWidth="1"/>
    <col min="4865" max="4865" width="25.28515625" style="1" customWidth="1"/>
    <col min="4866" max="4866" width="16.28515625" style="1" customWidth="1"/>
    <col min="4867" max="4867" width="19.7109375" style="1" customWidth="1"/>
    <col min="4868" max="4868" width="22" style="1" customWidth="1"/>
    <col min="4869" max="4869" width="30.28515625" style="1" customWidth="1"/>
    <col min="4870" max="4870" width="20.28515625" style="1" customWidth="1"/>
    <col min="4871" max="4871" width="29.140625" style="1" customWidth="1"/>
    <col min="4872" max="4872" width="18.42578125" style="1" customWidth="1"/>
    <col min="4873" max="4873" width="22.85546875" style="1" customWidth="1"/>
    <col min="4874" max="4874" width="17.42578125" style="1" customWidth="1"/>
    <col min="4875" max="4875" width="21.5703125" style="1" customWidth="1"/>
    <col min="4876" max="5113" width="11.42578125" style="1"/>
    <col min="5114" max="5114" width="11.140625" style="1" customWidth="1"/>
    <col min="5115" max="5115" width="31.140625" style="1" customWidth="1"/>
    <col min="5116" max="5116" width="23.85546875" style="1" customWidth="1"/>
    <col min="5117" max="5117" width="28.85546875" style="1" customWidth="1"/>
    <col min="5118" max="5119" width="27.7109375" style="1" customWidth="1"/>
    <col min="5120" max="5120" width="26" style="1" customWidth="1"/>
    <col min="5121" max="5121" width="25.28515625" style="1" customWidth="1"/>
    <col min="5122" max="5122" width="16.28515625" style="1" customWidth="1"/>
    <col min="5123" max="5123" width="19.7109375" style="1" customWidth="1"/>
    <col min="5124" max="5124" width="22" style="1" customWidth="1"/>
    <col min="5125" max="5125" width="30.28515625" style="1" customWidth="1"/>
    <col min="5126" max="5126" width="20.28515625" style="1" customWidth="1"/>
    <col min="5127" max="5127" width="29.140625" style="1" customWidth="1"/>
    <col min="5128" max="5128" width="18.42578125" style="1" customWidth="1"/>
    <col min="5129" max="5129" width="22.85546875" style="1" customWidth="1"/>
    <col min="5130" max="5130" width="17.42578125" style="1" customWidth="1"/>
    <col min="5131" max="5131" width="21.5703125" style="1" customWidth="1"/>
    <col min="5132" max="5369" width="11.42578125" style="1"/>
    <col min="5370" max="5370" width="11.140625" style="1" customWidth="1"/>
    <col min="5371" max="5371" width="31.140625" style="1" customWidth="1"/>
    <col min="5372" max="5372" width="23.85546875" style="1" customWidth="1"/>
    <col min="5373" max="5373" width="28.85546875" style="1" customWidth="1"/>
    <col min="5374" max="5375" width="27.7109375" style="1" customWidth="1"/>
    <col min="5376" max="5376" width="26" style="1" customWidth="1"/>
    <col min="5377" max="5377" width="25.28515625" style="1" customWidth="1"/>
    <col min="5378" max="5378" width="16.28515625" style="1" customWidth="1"/>
    <col min="5379" max="5379" width="19.7109375" style="1" customWidth="1"/>
    <col min="5380" max="5380" width="22" style="1" customWidth="1"/>
    <col min="5381" max="5381" width="30.28515625" style="1" customWidth="1"/>
    <col min="5382" max="5382" width="20.28515625" style="1" customWidth="1"/>
    <col min="5383" max="5383" width="29.140625" style="1" customWidth="1"/>
    <col min="5384" max="5384" width="18.42578125" style="1" customWidth="1"/>
    <col min="5385" max="5385" width="22.85546875" style="1" customWidth="1"/>
    <col min="5386" max="5386" width="17.42578125" style="1" customWidth="1"/>
    <col min="5387" max="5387" width="21.5703125" style="1" customWidth="1"/>
    <col min="5388" max="5625" width="11.42578125" style="1"/>
    <col min="5626" max="5626" width="11.140625" style="1" customWidth="1"/>
    <col min="5627" max="5627" width="31.140625" style="1" customWidth="1"/>
    <col min="5628" max="5628" width="23.85546875" style="1" customWidth="1"/>
    <col min="5629" max="5629" width="28.85546875" style="1" customWidth="1"/>
    <col min="5630" max="5631" width="27.7109375" style="1" customWidth="1"/>
    <col min="5632" max="5632" width="26" style="1" customWidth="1"/>
    <col min="5633" max="5633" width="25.28515625" style="1" customWidth="1"/>
    <col min="5634" max="5634" width="16.28515625" style="1" customWidth="1"/>
    <col min="5635" max="5635" width="19.7109375" style="1" customWidth="1"/>
    <col min="5636" max="5636" width="22" style="1" customWidth="1"/>
    <col min="5637" max="5637" width="30.28515625" style="1" customWidth="1"/>
    <col min="5638" max="5638" width="20.28515625" style="1" customWidth="1"/>
    <col min="5639" max="5639" width="29.140625" style="1" customWidth="1"/>
    <col min="5640" max="5640" width="18.42578125" style="1" customWidth="1"/>
    <col min="5641" max="5641" width="22.85546875" style="1" customWidth="1"/>
    <col min="5642" max="5642" width="17.42578125" style="1" customWidth="1"/>
    <col min="5643" max="5643" width="21.5703125" style="1" customWidth="1"/>
    <col min="5644" max="5881" width="11.42578125" style="1"/>
    <col min="5882" max="5882" width="11.140625" style="1" customWidth="1"/>
    <col min="5883" max="5883" width="31.140625" style="1" customWidth="1"/>
    <col min="5884" max="5884" width="23.85546875" style="1" customWidth="1"/>
    <col min="5885" max="5885" width="28.85546875" style="1" customWidth="1"/>
    <col min="5886" max="5887" width="27.7109375" style="1" customWidth="1"/>
    <col min="5888" max="5888" width="26" style="1" customWidth="1"/>
    <col min="5889" max="5889" width="25.28515625" style="1" customWidth="1"/>
    <col min="5890" max="5890" width="16.28515625" style="1" customWidth="1"/>
    <col min="5891" max="5891" width="19.7109375" style="1" customWidth="1"/>
    <col min="5892" max="5892" width="22" style="1" customWidth="1"/>
    <col min="5893" max="5893" width="30.28515625" style="1" customWidth="1"/>
    <col min="5894" max="5894" width="20.28515625" style="1" customWidth="1"/>
    <col min="5895" max="5895" width="29.140625" style="1" customWidth="1"/>
    <col min="5896" max="5896" width="18.42578125" style="1" customWidth="1"/>
    <col min="5897" max="5897" width="22.85546875" style="1" customWidth="1"/>
    <col min="5898" max="5898" width="17.42578125" style="1" customWidth="1"/>
    <col min="5899" max="5899" width="21.5703125" style="1" customWidth="1"/>
    <col min="5900" max="6137" width="11.42578125" style="1"/>
    <col min="6138" max="6138" width="11.140625" style="1" customWidth="1"/>
    <col min="6139" max="6139" width="31.140625" style="1" customWidth="1"/>
    <col min="6140" max="6140" width="23.85546875" style="1" customWidth="1"/>
    <col min="6141" max="6141" width="28.85546875" style="1" customWidth="1"/>
    <col min="6142" max="6143" width="27.7109375" style="1" customWidth="1"/>
    <col min="6144" max="6144" width="26" style="1" customWidth="1"/>
    <col min="6145" max="6145" width="25.28515625" style="1" customWidth="1"/>
    <col min="6146" max="6146" width="16.28515625" style="1" customWidth="1"/>
    <col min="6147" max="6147" width="19.7109375" style="1" customWidth="1"/>
    <col min="6148" max="6148" width="22" style="1" customWidth="1"/>
    <col min="6149" max="6149" width="30.28515625" style="1" customWidth="1"/>
    <col min="6150" max="6150" width="20.28515625" style="1" customWidth="1"/>
    <col min="6151" max="6151" width="29.140625" style="1" customWidth="1"/>
    <col min="6152" max="6152" width="18.42578125" style="1" customWidth="1"/>
    <col min="6153" max="6153" width="22.85546875" style="1" customWidth="1"/>
    <col min="6154" max="6154" width="17.42578125" style="1" customWidth="1"/>
    <col min="6155" max="6155" width="21.5703125" style="1" customWidth="1"/>
    <col min="6156" max="6393" width="11.42578125" style="1"/>
    <col min="6394" max="6394" width="11.140625" style="1" customWidth="1"/>
    <col min="6395" max="6395" width="31.140625" style="1" customWidth="1"/>
    <col min="6396" max="6396" width="23.85546875" style="1" customWidth="1"/>
    <col min="6397" max="6397" width="28.85546875" style="1" customWidth="1"/>
    <col min="6398" max="6399" width="27.7109375" style="1" customWidth="1"/>
    <col min="6400" max="6400" width="26" style="1" customWidth="1"/>
    <col min="6401" max="6401" width="25.28515625" style="1" customWidth="1"/>
    <col min="6402" max="6402" width="16.28515625" style="1" customWidth="1"/>
    <col min="6403" max="6403" width="19.7109375" style="1" customWidth="1"/>
    <col min="6404" max="6404" width="22" style="1" customWidth="1"/>
    <col min="6405" max="6405" width="30.28515625" style="1" customWidth="1"/>
    <col min="6406" max="6406" width="20.28515625" style="1" customWidth="1"/>
    <col min="6407" max="6407" width="29.140625" style="1" customWidth="1"/>
    <col min="6408" max="6408" width="18.42578125" style="1" customWidth="1"/>
    <col min="6409" max="6409" width="22.85546875" style="1" customWidth="1"/>
    <col min="6410" max="6410" width="17.42578125" style="1" customWidth="1"/>
    <col min="6411" max="6411" width="21.5703125" style="1" customWidth="1"/>
    <col min="6412" max="6649" width="11.42578125" style="1"/>
    <col min="6650" max="6650" width="11.140625" style="1" customWidth="1"/>
    <col min="6651" max="6651" width="31.140625" style="1" customWidth="1"/>
    <col min="6652" max="6652" width="23.85546875" style="1" customWidth="1"/>
    <col min="6653" max="6653" width="28.85546875" style="1" customWidth="1"/>
    <col min="6654" max="6655" width="27.7109375" style="1" customWidth="1"/>
    <col min="6656" max="6656" width="26" style="1" customWidth="1"/>
    <col min="6657" max="6657" width="25.28515625" style="1" customWidth="1"/>
    <col min="6658" max="6658" width="16.28515625" style="1" customWidth="1"/>
    <col min="6659" max="6659" width="19.7109375" style="1" customWidth="1"/>
    <col min="6660" max="6660" width="22" style="1" customWidth="1"/>
    <col min="6661" max="6661" width="30.28515625" style="1" customWidth="1"/>
    <col min="6662" max="6662" width="20.28515625" style="1" customWidth="1"/>
    <col min="6663" max="6663" width="29.140625" style="1" customWidth="1"/>
    <col min="6664" max="6664" width="18.42578125" style="1" customWidth="1"/>
    <col min="6665" max="6665" width="22.85546875" style="1" customWidth="1"/>
    <col min="6666" max="6666" width="17.42578125" style="1" customWidth="1"/>
    <col min="6667" max="6667" width="21.5703125" style="1" customWidth="1"/>
    <col min="6668" max="6905" width="11.42578125" style="1"/>
    <col min="6906" max="6906" width="11.140625" style="1" customWidth="1"/>
    <col min="6907" max="6907" width="31.140625" style="1" customWidth="1"/>
    <col min="6908" max="6908" width="23.85546875" style="1" customWidth="1"/>
    <col min="6909" max="6909" width="28.85546875" style="1" customWidth="1"/>
    <col min="6910" max="6911" width="27.7109375" style="1" customWidth="1"/>
    <col min="6912" max="6912" width="26" style="1" customWidth="1"/>
    <col min="6913" max="6913" width="25.28515625" style="1" customWidth="1"/>
    <col min="6914" max="6914" width="16.28515625" style="1" customWidth="1"/>
    <col min="6915" max="6915" width="19.7109375" style="1" customWidth="1"/>
    <col min="6916" max="6916" width="22" style="1" customWidth="1"/>
    <col min="6917" max="6917" width="30.28515625" style="1" customWidth="1"/>
    <col min="6918" max="6918" width="20.28515625" style="1" customWidth="1"/>
    <col min="6919" max="6919" width="29.140625" style="1" customWidth="1"/>
    <col min="6920" max="6920" width="18.42578125" style="1" customWidth="1"/>
    <col min="6921" max="6921" width="22.85546875" style="1" customWidth="1"/>
    <col min="6922" max="6922" width="17.42578125" style="1" customWidth="1"/>
    <col min="6923" max="6923" width="21.5703125" style="1" customWidth="1"/>
    <col min="6924" max="7161" width="11.42578125" style="1"/>
    <col min="7162" max="7162" width="11.140625" style="1" customWidth="1"/>
    <col min="7163" max="7163" width="31.140625" style="1" customWidth="1"/>
    <col min="7164" max="7164" width="23.85546875" style="1" customWidth="1"/>
    <col min="7165" max="7165" width="28.85546875" style="1" customWidth="1"/>
    <col min="7166" max="7167" width="27.7109375" style="1" customWidth="1"/>
    <col min="7168" max="7168" width="26" style="1" customWidth="1"/>
    <col min="7169" max="7169" width="25.28515625" style="1" customWidth="1"/>
    <col min="7170" max="7170" width="16.28515625" style="1" customWidth="1"/>
    <col min="7171" max="7171" width="19.7109375" style="1" customWidth="1"/>
    <col min="7172" max="7172" width="22" style="1" customWidth="1"/>
    <col min="7173" max="7173" width="30.28515625" style="1" customWidth="1"/>
    <col min="7174" max="7174" width="20.28515625" style="1" customWidth="1"/>
    <col min="7175" max="7175" width="29.140625" style="1" customWidth="1"/>
    <col min="7176" max="7176" width="18.42578125" style="1" customWidth="1"/>
    <col min="7177" max="7177" width="22.85546875" style="1" customWidth="1"/>
    <col min="7178" max="7178" width="17.42578125" style="1" customWidth="1"/>
    <col min="7179" max="7179" width="21.5703125" style="1" customWidth="1"/>
    <col min="7180" max="7417" width="11.42578125" style="1"/>
    <col min="7418" max="7418" width="11.140625" style="1" customWidth="1"/>
    <col min="7419" max="7419" width="31.140625" style="1" customWidth="1"/>
    <col min="7420" max="7420" width="23.85546875" style="1" customWidth="1"/>
    <col min="7421" max="7421" width="28.85546875" style="1" customWidth="1"/>
    <col min="7422" max="7423" width="27.7109375" style="1" customWidth="1"/>
    <col min="7424" max="7424" width="26" style="1" customWidth="1"/>
    <col min="7425" max="7425" width="25.28515625" style="1" customWidth="1"/>
    <col min="7426" max="7426" width="16.28515625" style="1" customWidth="1"/>
    <col min="7427" max="7427" width="19.7109375" style="1" customWidth="1"/>
    <col min="7428" max="7428" width="22" style="1" customWidth="1"/>
    <col min="7429" max="7429" width="30.28515625" style="1" customWidth="1"/>
    <col min="7430" max="7430" width="20.28515625" style="1" customWidth="1"/>
    <col min="7431" max="7431" width="29.140625" style="1" customWidth="1"/>
    <col min="7432" max="7432" width="18.42578125" style="1" customWidth="1"/>
    <col min="7433" max="7433" width="22.85546875" style="1" customWidth="1"/>
    <col min="7434" max="7434" width="17.42578125" style="1" customWidth="1"/>
    <col min="7435" max="7435" width="21.5703125" style="1" customWidth="1"/>
    <col min="7436" max="7673" width="11.42578125" style="1"/>
    <col min="7674" max="7674" width="11.140625" style="1" customWidth="1"/>
    <col min="7675" max="7675" width="31.140625" style="1" customWidth="1"/>
    <col min="7676" max="7676" width="23.85546875" style="1" customWidth="1"/>
    <col min="7677" max="7677" width="28.85546875" style="1" customWidth="1"/>
    <col min="7678" max="7679" width="27.7109375" style="1" customWidth="1"/>
    <col min="7680" max="7680" width="26" style="1" customWidth="1"/>
    <col min="7681" max="7681" width="25.28515625" style="1" customWidth="1"/>
    <col min="7682" max="7682" width="16.28515625" style="1" customWidth="1"/>
    <col min="7683" max="7683" width="19.7109375" style="1" customWidth="1"/>
    <col min="7684" max="7684" width="22" style="1" customWidth="1"/>
    <col min="7685" max="7685" width="30.28515625" style="1" customWidth="1"/>
    <col min="7686" max="7686" width="20.28515625" style="1" customWidth="1"/>
    <col min="7687" max="7687" width="29.140625" style="1" customWidth="1"/>
    <col min="7688" max="7688" width="18.42578125" style="1" customWidth="1"/>
    <col min="7689" max="7689" width="22.85546875" style="1" customWidth="1"/>
    <col min="7690" max="7690" width="17.42578125" style="1" customWidth="1"/>
    <col min="7691" max="7691" width="21.5703125" style="1" customWidth="1"/>
    <col min="7692" max="7929" width="11.42578125" style="1"/>
    <col min="7930" max="7930" width="11.140625" style="1" customWidth="1"/>
    <col min="7931" max="7931" width="31.140625" style="1" customWidth="1"/>
    <col min="7932" max="7932" width="23.85546875" style="1" customWidth="1"/>
    <col min="7933" max="7933" width="28.85546875" style="1" customWidth="1"/>
    <col min="7934" max="7935" width="27.7109375" style="1" customWidth="1"/>
    <col min="7936" max="7936" width="26" style="1" customWidth="1"/>
    <col min="7937" max="7937" width="25.28515625" style="1" customWidth="1"/>
    <col min="7938" max="7938" width="16.28515625" style="1" customWidth="1"/>
    <col min="7939" max="7939" width="19.7109375" style="1" customWidth="1"/>
    <col min="7940" max="7940" width="22" style="1" customWidth="1"/>
    <col min="7941" max="7941" width="30.28515625" style="1" customWidth="1"/>
    <col min="7942" max="7942" width="20.28515625" style="1" customWidth="1"/>
    <col min="7943" max="7943" width="29.140625" style="1" customWidth="1"/>
    <col min="7944" max="7944" width="18.42578125" style="1" customWidth="1"/>
    <col min="7945" max="7945" width="22.85546875" style="1" customWidth="1"/>
    <col min="7946" max="7946" width="17.42578125" style="1" customWidth="1"/>
    <col min="7947" max="7947" width="21.5703125" style="1" customWidth="1"/>
    <col min="7948" max="8185" width="11.42578125" style="1"/>
    <col min="8186" max="8186" width="11.140625" style="1" customWidth="1"/>
    <col min="8187" max="8187" width="31.140625" style="1" customWidth="1"/>
    <col min="8188" max="8188" width="23.85546875" style="1" customWidth="1"/>
    <col min="8189" max="8189" width="28.85546875" style="1" customWidth="1"/>
    <col min="8190" max="8191" width="27.7109375" style="1" customWidth="1"/>
    <col min="8192" max="8192" width="26" style="1" customWidth="1"/>
    <col min="8193" max="8193" width="25.28515625" style="1" customWidth="1"/>
    <col min="8194" max="8194" width="16.28515625" style="1" customWidth="1"/>
    <col min="8195" max="8195" width="19.7109375" style="1" customWidth="1"/>
    <col min="8196" max="8196" width="22" style="1" customWidth="1"/>
    <col min="8197" max="8197" width="30.28515625" style="1" customWidth="1"/>
    <col min="8198" max="8198" width="20.28515625" style="1" customWidth="1"/>
    <col min="8199" max="8199" width="29.140625" style="1" customWidth="1"/>
    <col min="8200" max="8200" width="18.42578125" style="1" customWidth="1"/>
    <col min="8201" max="8201" width="22.85546875" style="1" customWidth="1"/>
    <col min="8202" max="8202" width="17.42578125" style="1" customWidth="1"/>
    <col min="8203" max="8203" width="21.5703125" style="1" customWidth="1"/>
    <col min="8204" max="8441" width="11.42578125" style="1"/>
    <col min="8442" max="8442" width="11.140625" style="1" customWidth="1"/>
    <col min="8443" max="8443" width="31.140625" style="1" customWidth="1"/>
    <col min="8444" max="8444" width="23.85546875" style="1" customWidth="1"/>
    <col min="8445" max="8445" width="28.85546875" style="1" customWidth="1"/>
    <col min="8446" max="8447" width="27.7109375" style="1" customWidth="1"/>
    <col min="8448" max="8448" width="26" style="1" customWidth="1"/>
    <col min="8449" max="8449" width="25.28515625" style="1" customWidth="1"/>
    <col min="8450" max="8450" width="16.28515625" style="1" customWidth="1"/>
    <col min="8451" max="8451" width="19.7109375" style="1" customWidth="1"/>
    <col min="8452" max="8452" width="22" style="1" customWidth="1"/>
    <col min="8453" max="8453" width="30.28515625" style="1" customWidth="1"/>
    <col min="8454" max="8454" width="20.28515625" style="1" customWidth="1"/>
    <col min="8455" max="8455" width="29.140625" style="1" customWidth="1"/>
    <col min="8456" max="8456" width="18.42578125" style="1" customWidth="1"/>
    <col min="8457" max="8457" width="22.85546875" style="1" customWidth="1"/>
    <col min="8458" max="8458" width="17.42578125" style="1" customWidth="1"/>
    <col min="8459" max="8459" width="21.5703125" style="1" customWidth="1"/>
    <col min="8460" max="8697" width="11.42578125" style="1"/>
    <col min="8698" max="8698" width="11.140625" style="1" customWidth="1"/>
    <col min="8699" max="8699" width="31.140625" style="1" customWidth="1"/>
    <col min="8700" max="8700" width="23.85546875" style="1" customWidth="1"/>
    <col min="8701" max="8701" width="28.85546875" style="1" customWidth="1"/>
    <col min="8702" max="8703" width="27.7109375" style="1" customWidth="1"/>
    <col min="8704" max="8704" width="26" style="1" customWidth="1"/>
    <col min="8705" max="8705" width="25.28515625" style="1" customWidth="1"/>
    <col min="8706" max="8706" width="16.28515625" style="1" customWidth="1"/>
    <col min="8707" max="8707" width="19.7109375" style="1" customWidth="1"/>
    <col min="8708" max="8708" width="22" style="1" customWidth="1"/>
    <col min="8709" max="8709" width="30.28515625" style="1" customWidth="1"/>
    <col min="8710" max="8710" width="20.28515625" style="1" customWidth="1"/>
    <col min="8711" max="8711" width="29.140625" style="1" customWidth="1"/>
    <col min="8712" max="8712" width="18.42578125" style="1" customWidth="1"/>
    <col min="8713" max="8713" width="22.85546875" style="1" customWidth="1"/>
    <col min="8714" max="8714" width="17.42578125" style="1" customWidth="1"/>
    <col min="8715" max="8715" width="21.5703125" style="1" customWidth="1"/>
    <col min="8716" max="8953" width="11.42578125" style="1"/>
    <col min="8954" max="8954" width="11.140625" style="1" customWidth="1"/>
    <col min="8955" max="8955" width="31.140625" style="1" customWidth="1"/>
    <col min="8956" max="8956" width="23.85546875" style="1" customWidth="1"/>
    <col min="8957" max="8957" width="28.85546875" style="1" customWidth="1"/>
    <col min="8958" max="8959" width="27.7109375" style="1" customWidth="1"/>
    <col min="8960" max="8960" width="26" style="1" customWidth="1"/>
    <col min="8961" max="8961" width="25.28515625" style="1" customWidth="1"/>
    <col min="8962" max="8962" width="16.28515625" style="1" customWidth="1"/>
    <col min="8963" max="8963" width="19.7109375" style="1" customWidth="1"/>
    <col min="8964" max="8964" width="22" style="1" customWidth="1"/>
    <col min="8965" max="8965" width="30.28515625" style="1" customWidth="1"/>
    <col min="8966" max="8966" width="20.28515625" style="1" customWidth="1"/>
    <col min="8967" max="8967" width="29.140625" style="1" customWidth="1"/>
    <col min="8968" max="8968" width="18.42578125" style="1" customWidth="1"/>
    <col min="8969" max="8969" width="22.85546875" style="1" customWidth="1"/>
    <col min="8970" max="8970" width="17.42578125" style="1" customWidth="1"/>
    <col min="8971" max="8971" width="21.5703125" style="1" customWidth="1"/>
    <col min="8972" max="9209" width="11.42578125" style="1"/>
    <col min="9210" max="9210" width="11.140625" style="1" customWidth="1"/>
    <col min="9211" max="9211" width="31.140625" style="1" customWidth="1"/>
    <col min="9212" max="9212" width="23.85546875" style="1" customWidth="1"/>
    <col min="9213" max="9213" width="28.85546875" style="1" customWidth="1"/>
    <col min="9214" max="9215" width="27.7109375" style="1" customWidth="1"/>
    <col min="9216" max="9216" width="26" style="1" customWidth="1"/>
    <col min="9217" max="9217" width="25.28515625" style="1" customWidth="1"/>
    <col min="9218" max="9218" width="16.28515625" style="1" customWidth="1"/>
    <col min="9219" max="9219" width="19.7109375" style="1" customWidth="1"/>
    <col min="9220" max="9220" width="22" style="1" customWidth="1"/>
    <col min="9221" max="9221" width="30.28515625" style="1" customWidth="1"/>
    <col min="9222" max="9222" width="20.28515625" style="1" customWidth="1"/>
    <col min="9223" max="9223" width="29.140625" style="1" customWidth="1"/>
    <col min="9224" max="9224" width="18.42578125" style="1" customWidth="1"/>
    <col min="9225" max="9225" width="22.85546875" style="1" customWidth="1"/>
    <col min="9226" max="9226" width="17.42578125" style="1" customWidth="1"/>
    <col min="9227" max="9227" width="21.5703125" style="1" customWidth="1"/>
    <col min="9228" max="9465" width="11.42578125" style="1"/>
    <col min="9466" max="9466" width="11.140625" style="1" customWidth="1"/>
    <col min="9467" max="9467" width="31.140625" style="1" customWidth="1"/>
    <col min="9468" max="9468" width="23.85546875" style="1" customWidth="1"/>
    <col min="9469" max="9469" width="28.85546875" style="1" customWidth="1"/>
    <col min="9470" max="9471" width="27.7109375" style="1" customWidth="1"/>
    <col min="9472" max="9472" width="26" style="1" customWidth="1"/>
    <col min="9473" max="9473" width="25.28515625" style="1" customWidth="1"/>
    <col min="9474" max="9474" width="16.28515625" style="1" customWidth="1"/>
    <col min="9475" max="9475" width="19.7109375" style="1" customWidth="1"/>
    <col min="9476" max="9476" width="22" style="1" customWidth="1"/>
    <col min="9477" max="9477" width="30.28515625" style="1" customWidth="1"/>
    <col min="9478" max="9478" width="20.28515625" style="1" customWidth="1"/>
    <col min="9479" max="9479" width="29.140625" style="1" customWidth="1"/>
    <col min="9480" max="9480" width="18.42578125" style="1" customWidth="1"/>
    <col min="9481" max="9481" width="22.85546875" style="1" customWidth="1"/>
    <col min="9482" max="9482" width="17.42578125" style="1" customWidth="1"/>
    <col min="9483" max="9483" width="21.5703125" style="1" customWidth="1"/>
    <col min="9484" max="9721" width="11.42578125" style="1"/>
    <col min="9722" max="9722" width="11.140625" style="1" customWidth="1"/>
    <col min="9723" max="9723" width="31.140625" style="1" customWidth="1"/>
    <col min="9724" max="9724" width="23.85546875" style="1" customWidth="1"/>
    <col min="9725" max="9725" width="28.85546875" style="1" customWidth="1"/>
    <col min="9726" max="9727" width="27.7109375" style="1" customWidth="1"/>
    <col min="9728" max="9728" width="26" style="1" customWidth="1"/>
    <col min="9729" max="9729" width="25.28515625" style="1" customWidth="1"/>
    <col min="9730" max="9730" width="16.28515625" style="1" customWidth="1"/>
    <col min="9731" max="9731" width="19.7109375" style="1" customWidth="1"/>
    <col min="9732" max="9732" width="22" style="1" customWidth="1"/>
    <col min="9733" max="9733" width="30.28515625" style="1" customWidth="1"/>
    <col min="9734" max="9734" width="20.28515625" style="1" customWidth="1"/>
    <col min="9735" max="9735" width="29.140625" style="1" customWidth="1"/>
    <col min="9736" max="9736" width="18.42578125" style="1" customWidth="1"/>
    <col min="9737" max="9737" width="22.85546875" style="1" customWidth="1"/>
    <col min="9738" max="9738" width="17.42578125" style="1" customWidth="1"/>
    <col min="9739" max="9739" width="21.5703125" style="1" customWidth="1"/>
    <col min="9740" max="9977" width="11.42578125" style="1"/>
    <col min="9978" max="9978" width="11.140625" style="1" customWidth="1"/>
    <col min="9979" max="9979" width="31.140625" style="1" customWidth="1"/>
    <col min="9980" max="9980" width="23.85546875" style="1" customWidth="1"/>
    <col min="9981" max="9981" width="28.85546875" style="1" customWidth="1"/>
    <col min="9982" max="9983" width="27.7109375" style="1" customWidth="1"/>
    <col min="9984" max="9984" width="26" style="1" customWidth="1"/>
    <col min="9985" max="9985" width="25.28515625" style="1" customWidth="1"/>
    <col min="9986" max="9986" width="16.28515625" style="1" customWidth="1"/>
    <col min="9987" max="9987" width="19.7109375" style="1" customWidth="1"/>
    <col min="9988" max="9988" width="22" style="1" customWidth="1"/>
    <col min="9989" max="9989" width="30.28515625" style="1" customWidth="1"/>
    <col min="9990" max="9990" width="20.28515625" style="1" customWidth="1"/>
    <col min="9991" max="9991" width="29.140625" style="1" customWidth="1"/>
    <col min="9992" max="9992" width="18.42578125" style="1" customWidth="1"/>
    <col min="9993" max="9993" width="22.85546875" style="1" customWidth="1"/>
    <col min="9994" max="9994" width="17.42578125" style="1" customWidth="1"/>
    <col min="9995" max="9995" width="21.5703125" style="1" customWidth="1"/>
    <col min="9996" max="10233" width="11.42578125" style="1"/>
    <col min="10234" max="10234" width="11.140625" style="1" customWidth="1"/>
    <col min="10235" max="10235" width="31.140625" style="1" customWidth="1"/>
    <col min="10236" max="10236" width="23.85546875" style="1" customWidth="1"/>
    <col min="10237" max="10237" width="28.85546875" style="1" customWidth="1"/>
    <col min="10238" max="10239" width="27.7109375" style="1" customWidth="1"/>
    <col min="10240" max="10240" width="26" style="1" customWidth="1"/>
    <col min="10241" max="10241" width="25.28515625" style="1" customWidth="1"/>
    <col min="10242" max="10242" width="16.28515625" style="1" customWidth="1"/>
    <col min="10243" max="10243" width="19.7109375" style="1" customWidth="1"/>
    <col min="10244" max="10244" width="22" style="1" customWidth="1"/>
    <col min="10245" max="10245" width="30.28515625" style="1" customWidth="1"/>
    <col min="10246" max="10246" width="20.28515625" style="1" customWidth="1"/>
    <col min="10247" max="10247" width="29.140625" style="1" customWidth="1"/>
    <col min="10248" max="10248" width="18.42578125" style="1" customWidth="1"/>
    <col min="10249" max="10249" width="22.85546875" style="1" customWidth="1"/>
    <col min="10250" max="10250" width="17.42578125" style="1" customWidth="1"/>
    <col min="10251" max="10251" width="21.5703125" style="1" customWidth="1"/>
    <col min="10252" max="10489" width="11.42578125" style="1"/>
    <col min="10490" max="10490" width="11.140625" style="1" customWidth="1"/>
    <col min="10491" max="10491" width="31.140625" style="1" customWidth="1"/>
    <col min="10492" max="10492" width="23.85546875" style="1" customWidth="1"/>
    <col min="10493" max="10493" width="28.85546875" style="1" customWidth="1"/>
    <col min="10494" max="10495" width="27.7109375" style="1" customWidth="1"/>
    <col min="10496" max="10496" width="26" style="1" customWidth="1"/>
    <col min="10497" max="10497" width="25.28515625" style="1" customWidth="1"/>
    <col min="10498" max="10498" width="16.28515625" style="1" customWidth="1"/>
    <col min="10499" max="10499" width="19.7109375" style="1" customWidth="1"/>
    <col min="10500" max="10500" width="22" style="1" customWidth="1"/>
    <col min="10501" max="10501" width="30.28515625" style="1" customWidth="1"/>
    <col min="10502" max="10502" width="20.28515625" style="1" customWidth="1"/>
    <col min="10503" max="10503" width="29.140625" style="1" customWidth="1"/>
    <col min="10504" max="10504" width="18.42578125" style="1" customWidth="1"/>
    <col min="10505" max="10505" width="22.85546875" style="1" customWidth="1"/>
    <col min="10506" max="10506" width="17.42578125" style="1" customWidth="1"/>
    <col min="10507" max="10507" width="21.5703125" style="1" customWidth="1"/>
    <col min="10508" max="10745" width="11.42578125" style="1"/>
    <col min="10746" max="10746" width="11.140625" style="1" customWidth="1"/>
    <col min="10747" max="10747" width="31.140625" style="1" customWidth="1"/>
    <col min="10748" max="10748" width="23.85546875" style="1" customWidth="1"/>
    <col min="10749" max="10749" width="28.85546875" style="1" customWidth="1"/>
    <col min="10750" max="10751" width="27.7109375" style="1" customWidth="1"/>
    <col min="10752" max="10752" width="26" style="1" customWidth="1"/>
    <col min="10753" max="10753" width="25.28515625" style="1" customWidth="1"/>
    <col min="10754" max="10754" width="16.28515625" style="1" customWidth="1"/>
    <col min="10755" max="10755" width="19.7109375" style="1" customWidth="1"/>
    <col min="10756" max="10756" width="22" style="1" customWidth="1"/>
    <col min="10757" max="10757" width="30.28515625" style="1" customWidth="1"/>
    <col min="10758" max="10758" width="20.28515625" style="1" customWidth="1"/>
    <col min="10759" max="10759" width="29.140625" style="1" customWidth="1"/>
    <col min="10760" max="10760" width="18.42578125" style="1" customWidth="1"/>
    <col min="10761" max="10761" width="22.85546875" style="1" customWidth="1"/>
    <col min="10762" max="10762" width="17.42578125" style="1" customWidth="1"/>
    <col min="10763" max="10763" width="21.5703125" style="1" customWidth="1"/>
    <col min="10764" max="11001" width="11.42578125" style="1"/>
    <col min="11002" max="11002" width="11.140625" style="1" customWidth="1"/>
    <col min="11003" max="11003" width="31.140625" style="1" customWidth="1"/>
    <col min="11004" max="11004" width="23.85546875" style="1" customWidth="1"/>
    <col min="11005" max="11005" width="28.85546875" style="1" customWidth="1"/>
    <col min="11006" max="11007" width="27.7109375" style="1" customWidth="1"/>
    <col min="11008" max="11008" width="26" style="1" customWidth="1"/>
    <col min="11009" max="11009" width="25.28515625" style="1" customWidth="1"/>
    <col min="11010" max="11010" width="16.28515625" style="1" customWidth="1"/>
    <col min="11011" max="11011" width="19.7109375" style="1" customWidth="1"/>
    <col min="11012" max="11012" width="22" style="1" customWidth="1"/>
    <col min="11013" max="11013" width="30.28515625" style="1" customWidth="1"/>
    <col min="11014" max="11014" width="20.28515625" style="1" customWidth="1"/>
    <col min="11015" max="11015" width="29.140625" style="1" customWidth="1"/>
    <col min="11016" max="11016" width="18.42578125" style="1" customWidth="1"/>
    <col min="11017" max="11017" width="22.85546875" style="1" customWidth="1"/>
    <col min="11018" max="11018" width="17.42578125" style="1" customWidth="1"/>
    <col min="11019" max="11019" width="21.5703125" style="1" customWidth="1"/>
    <col min="11020" max="11257" width="11.42578125" style="1"/>
    <col min="11258" max="11258" width="11.140625" style="1" customWidth="1"/>
    <col min="11259" max="11259" width="31.140625" style="1" customWidth="1"/>
    <col min="11260" max="11260" width="23.85546875" style="1" customWidth="1"/>
    <col min="11261" max="11261" width="28.85546875" style="1" customWidth="1"/>
    <col min="11262" max="11263" width="27.7109375" style="1" customWidth="1"/>
    <col min="11264" max="11264" width="26" style="1" customWidth="1"/>
    <col min="11265" max="11265" width="25.28515625" style="1" customWidth="1"/>
    <col min="11266" max="11266" width="16.28515625" style="1" customWidth="1"/>
    <col min="11267" max="11267" width="19.7109375" style="1" customWidth="1"/>
    <col min="11268" max="11268" width="22" style="1" customWidth="1"/>
    <col min="11269" max="11269" width="30.28515625" style="1" customWidth="1"/>
    <col min="11270" max="11270" width="20.28515625" style="1" customWidth="1"/>
    <col min="11271" max="11271" width="29.140625" style="1" customWidth="1"/>
    <col min="11272" max="11272" width="18.42578125" style="1" customWidth="1"/>
    <col min="11273" max="11273" width="22.85546875" style="1" customWidth="1"/>
    <col min="11274" max="11274" width="17.42578125" style="1" customWidth="1"/>
    <col min="11275" max="11275" width="21.5703125" style="1" customWidth="1"/>
    <col min="11276" max="11513" width="11.42578125" style="1"/>
    <col min="11514" max="11514" width="11.140625" style="1" customWidth="1"/>
    <col min="11515" max="11515" width="31.140625" style="1" customWidth="1"/>
    <col min="11516" max="11516" width="23.85546875" style="1" customWidth="1"/>
    <col min="11517" max="11517" width="28.85546875" style="1" customWidth="1"/>
    <col min="11518" max="11519" width="27.7109375" style="1" customWidth="1"/>
    <col min="11520" max="11520" width="26" style="1" customWidth="1"/>
    <col min="11521" max="11521" width="25.28515625" style="1" customWidth="1"/>
    <col min="11522" max="11522" width="16.28515625" style="1" customWidth="1"/>
    <col min="11523" max="11523" width="19.7109375" style="1" customWidth="1"/>
    <col min="11524" max="11524" width="22" style="1" customWidth="1"/>
    <col min="11525" max="11525" width="30.28515625" style="1" customWidth="1"/>
    <col min="11526" max="11526" width="20.28515625" style="1" customWidth="1"/>
    <col min="11527" max="11527" width="29.140625" style="1" customWidth="1"/>
    <col min="11528" max="11528" width="18.42578125" style="1" customWidth="1"/>
    <col min="11529" max="11529" width="22.85546875" style="1" customWidth="1"/>
    <col min="11530" max="11530" width="17.42578125" style="1" customWidth="1"/>
    <col min="11531" max="11531" width="21.5703125" style="1" customWidth="1"/>
    <col min="11532" max="11769" width="11.42578125" style="1"/>
    <col min="11770" max="11770" width="11.140625" style="1" customWidth="1"/>
    <col min="11771" max="11771" width="31.140625" style="1" customWidth="1"/>
    <col min="11772" max="11772" width="23.85546875" style="1" customWidth="1"/>
    <col min="11773" max="11773" width="28.85546875" style="1" customWidth="1"/>
    <col min="11774" max="11775" width="27.7109375" style="1" customWidth="1"/>
    <col min="11776" max="11776" width="26" style="1" customWidth="1"/>
    <col min="11777" max="11777" width="25.28515625" style="1" customWidth="1"/>
    <col min="11778" max="11778" width="16.28515625" style="1" customWidth="1"/>
    <col min="11779" max="11779" width="19.7109375" style="1" customWidth="1"/>
    <col min="11780" max="11780" width="22" style="1" customWidth="1"/>
    <col min="11781" max="11781" width="30.28515625" style="1" customWidth="1"/>
    <col min="11782" max="11782" width="20.28515625" style="1" customWidth="1"/>
    <col min="11783" max="11783" width="29.140625" style="1" customWidth="1"/>
    <col min="11784" max="11784" width="18.42578125" style="1" customWidth="1"/>
    <col min="11785" max="11785" width="22.85546875" style="1" customWidth="1"/>
    <col min="11786" max="11786" width="17.42578125" style="1" customWidth="1"/>
    <col min="11787" max="11787" width="21.5703125" style="1" customWidth="1"/>
    <col min="11788" max="12025" width="11.42578125" style="1"/>
    <col min="12026" max="12026" width="11.140625" style="1" customWidth="1"/>
    <col min="12027" max="12027" width="31.140625" style="1" customWidth="1"/>
    <col min="12028" max="12028" width="23.85546875" style="1" customWidth="1"/>
    <col min="12029" max="12029" width="28.85546875" style="1" customWidth="1"/>
    <col min="12030" max="12031" width="27.7109375" style="1" customWidth="1"/>
    <col min="12032" max="12032" width="26" style="1" customWidth="1"/>
    <col min="12033" max="12033" width="25.28515625" style="1" customWidth="1"/>
    <col min="12034" max="12034" width="16.28515625" style="1" customWidth="1"/>
    <col min="12035" max="12035" width="19.7109375" style="1" customWidth="1"/>
    <col min="12036" max="12036" width="22" style="1" customWidth="1"/>
    <col min="12037" max="12037" width="30.28515625" style="1" customWidth="1"/>
    <col min="12038" max="12038" width="20.28515625" style="1" customWidth="1"/>
    <col min="12039" max="12039" width="29.140625" style="1" customWidth="1"/>
    <col min="12040" max="12040" width="18.42578125" style="1" customWidth="1"/>
    <col min="12041" max="12041" width="22.85546875" style="1" customWidth="1"/>
    <col min="12042" max="12042" width="17.42578125" style="1" customWidth="1"/>
    <col min="12043" max="12043" width="21.5703125" style="1" customWidth="1"/>
    <col min="12044" max="12281" width="11.42578125" style="1"/>
    <col min="12282" max="12282" width="11.140625" style="1" customWidth="1"/>
    <col min="12283" max="12283" width="31.140625" style="1" customWidth="1"/>
    <col min="12284" max="12284" width="23.85546875" style="1" customWidth="1"/>
    <col min="12285" max="12285" width="28.85546875" style="1" customWidth="1"/>
    <col min="12286" max="12287" width="27.7109375" style="1" customWidth="1"/>
    <col min="12288" max="12288" width="26" style="1" customWidth="1"/>
    <col min="12289" max="12289" width="25.28515625" style="1" customWidth="1"/>
    <col min="12290" max="12290" width="16.28515625" style="1" customWidth="1"/>
    <col min="12291" max="12291" width="19.7109375" style="1" customWidth="1"/>
    <col min="12292" max="12292" width="22" style="1" customWidth="1"/>
    <col min="12293" max="12293" width="30.28515625" style="1" customWidth="1"/>
    <col min="12294" max="12294" width="20.28515625" style="1" customWidth="1"/>
    <col min="12295" max="12295" width="29.140625" style="1" customWidth="1"/>
    <col min="12296" max="12296" width="18.42578125" style="1" customWidth="1"/>
    <col min="12297" max="12297" width="22.85546875" style="1" customWidth="1"/>
    <col min="12298" max="12298" width="17.42578125" style="1" customWidth="1"/>
    <col min="12299" max="12299" width="21.5703125" style="1" customWidth="1"/>
    <col min="12300" max="12537" width="11.42578125" style="1"/>
    <col min="12538" max="12538" width="11.140625" style="1" customWidth="1"/>
    <col min="12539" max="12539" width="31.140625" style="1" customWidth="1"/>
    <col min="12540" max="12540" width="23.85546875" style="1" customWidth="1"/>
    <col min="12541" max="12541" width="28.85546875" style="1" customWidth="1"/>
    <col min="12542" max="12543" width="27.7109375" style="1" customWidth="1"/>
    <col min="12544" max="12544" width="26" style="1" customWidth="1"/>
    <col min="12545" max="12545" width="25.28515625" style="1" customWidth="1"/>
    <col min="12546" max="12546" width="16.28515625" style="1" customWidth="1"/>
    <col min="12547" max="12547" width="19.7109375" style="1" customWidth="1"/>
    <col min="12548" max="12548" width="22" style="1" customWidth="1"/>
    <col min="12549" max="12549" width="30.28515625" style="1" customWidth="1"/>
    <col min="12550" max="12550" width="20.28515625" style="1" customWidth="1"/>
    <col min="12551" max="12551" width="29.140625" style="1" customWidth="1"/>
    <col min="12552" max="12552" width="18.42578125" style="1" customWidth="1"/>
    <col min="12553" max="12553" width="22.85546875" style="1" customWidth="1"/>
    <col min="12554" max="12554" width="17.42578125" style="1" customWidth="1"/>
    <col min="12555" max="12555" width="21.5703125" style="1" customWidth="1"/>
    <col min="12556" max="12793" width="11.42578125" style="1"/>
    <col min="12794" max="12794" width="11.140625" style="1" customWidth="1"/>
    <col min="12795" max="12795" width="31.140625" style="1" customWidth="1"/>
    <col min="12796" max="12796" width="23.85546875" style="1" customWidth="1"/>
    <col min="12797" max="12797" width="28.85546875" style="1" customWidth="1"/>
    <col min="12798" max="12799" width="27.7109375" style="1" customWidth="1"/>
    <col min="12800" max="12800" width="26" style="1" customWidth="1"/>
    <col min="12801" max="12801" width="25.28515625" style="1" customWidth="1"/>
    <col min="12802" max="12802" width="16.28515625" style="1" customWidth="1"/>
    <col min="12803" max="12803" width="19.7109375" style="1" customWidth="1"/>
    <col min="12804" max="12804" width="22" style="1" customWidth="1"/>
    <col min="12805" max="12805" width="30.28515625" style="1" customWidth="1"/>
    <col min="12806" max="12806" width="20.28515625" style="1" customWidth="1"/>
    <col min="12807" max="12807" width="29.140625" style="1" customWidth="1"/>
    <col min="12808" max="12808" width="18.42578125" style="1" customWidth="1"/>
    <col min="12809" max="12809" width="22.85546875" style="1" customWidth="1"/>
    <col min="12810" max="12810" width="17.42578125" style="1" customWidth="1"/>
    <col min="12811" max="12811" width="21.5703125" style="1" customWidth="1"/>
    <col min="12812" max="13049" width="11.42578125" style="1"/>
    <col min="13050" max="13050" width="11.140625" style="1" customWidth="1"/>
    <col min="13051" max="13051" width="31.140625" style="1" customWidth="1"/>
    <col min="13052" max="13052" width="23.85546875" style="1" customWidth="1"/>
    <col min="13053" max="13053" width="28.85546875" style="1" customWidth="1"/>
    <col min="13054" max="13055" width="27.7109375" style="1" customWidth="1"/>
    <col min="13056" max="13056" width="26" style="1" customWidth="1"/>
    <col min="13057" max="13057" width="25.28515625" style="1" customWidth="1"/>
    <col min="13058" max="13058" width="16.28515625" style="1" customWidth="1"/>
    <col min="13059" max="13059" width="19.7109375" style="1" customWidth="1"/>
    <col min="13060" max="13060" width="22" style="1" customWidth="1"/>
    <col min="13061" max="13061" width="30.28515625" style="1" customWidth="1"/>
    <col min="13062" max="13062" width="20.28515625" style="1" customWidth="1"/>
    <col min="13063" max="13063" width="29.140625" style="1" customWidth="1"/>
    <col min="13064" max="13064" width="18.42578125" style="1" customWidth="1"/>
    <col min="13065" max="13065" width="22.85546875" style="1" customWidth="1"/>
    <col min="13066" max="13066" width="17.42578125" style="1" customWidth="1"/>
    <col min="13067" max="13067" width="21.5703125" style="1" customWidth="1"/>
    <col min="13068" max="13305" width="11.42578125" style="1"/>
    <col min="13306" max="13306" width="11.140625" style="1" customWidth="1"/>
    <col min="13307" max="13307" width="31.140625" style="1" customWidth="1"/>
    <col min="13308" max="13308" width="23.85546875" style="1" customWidth="1"/>
    <col min="13309" max="13309" width="28.85546875" style="1" customWidth="1"/>
    <col min="13310" max="13311" width="27.7109375" style="1" customWidth="1"/>
    <col min="13312" max="13312" width="26" style="1" customWidth="1"/>
    <col min="13313" max="13313" width="25.28515625" style="1" customWidth="1"/>
    <col min="13314" max="13314" width="16.28515625" style="1" customWidth="1"/>
    <col min="13315" max="13315" width="19.7109375" style="1" customWidth="1"/>
    <col min="13316" max="13316" width="22" style="1" customWidth="1"/>
    <col min="13317" max="13317" width="30.28515625" style="1" customWidth="1"/>
    <col min="13318" max="13318" width="20.28515625" style="1" customWidth="1"/>
    <col min="13319" max="13319" width="29.140625" style="1" customWidth="1"/>
    <col min="13320" max="13320" width="18.42578125" style="1" customWidth="1"/>
    <col min="13321" max="13321" width="22.85546875" style="1" customWidth="1"/>
    <col min="13322" max="13322" width="17.42578125" style="1" customWidth="1"/>
    <col min="13323" max="13323" width="21.5703125" style="1" customWidth="1"/>
    <col min="13324" max="13561" width="11.42578125" style="1"/>
    <col min="13562" max="13562" width="11.140625" style="1" customWidth="1"/>
    <col min="13563" max="13563" width="31.140625" style="1" customWidth="1"/>
    <col min="13564" max="13564" width="23.85546875" style="1" customWidth="1"/>
    <col min="13565" max="13565" width="28.85546875" style="1" customWidth="1"/>
    <col min="13566" max="13567" width="27.7109375" style="1" customWidth="1"/>
    <col min="13568" max="13568" width="26" style="1" customWidth="1"/>
    <col min="13569" max="13569" width="25.28515625" style="1" customWidth="1"/>
    <col min="13570" max="13570" width="16.28515625" style="1" customWidth="1"/>
    <col min="13571" max="13571" width="19.7109375" style="1" customWidth="1"/>
    <col min="13572" max="13572" width="22" style="1" customWidth="1"/>
    <col min="13573" max="13573" width="30.28515625" style="1" customWidth="1"/>
    <col min="13574" max="13574" width="20.28515625" style="1" customWidth="1"/>
    <col min="13575" max="13575" width="29.140625" style="1" customWidth="1"/>
    <col min="13576" max="13576" width="18.42578125" style="1" customWidth="1"/>
    <col min="13577" max="13577" width="22.85546875" style="1" customWidth="1"/>
    <col min="13578" max="13578" width="17.42578125" style="1" customWidth="1"/>
    <col min="13579" max="13579" width="21.5703125" style="1" customWidth="1"/>
    <col min="13580" max="13817" width="11.42578125" style="1"/>
    <col min="13818" max="13818" width="11.140625" style="1" customWidth="1"/>
    <col min="13819" max="13819" width="31.140625" style="1" customWidth="1"/>
    <col min="13820" max="13820" width="23.85546875" style="1" customWidth="1"/>
    <col min="13821" max="13821" width="28.85546875" style="1" customWidth="1"/>
    <col min="13822" max="13823" width="27.7109375" style="1" customWidth="1"/>
    <col min="13824" max="13824" width="26" style="1" customWidth="1"/>
    <col min="13825" max="13825" width="25.28515625" style="1" customWidth="1"/>
    <col min="13826" max="13826" width="16.28515625" style="1" customWidth="1"/>
    <col min="13827" max="13827" width="19.7109375" style="1" customWidth="1"/>
    <col min="13828" max="13828" width="22" style="1" customWidth="1"/>
    <col min="13829" max="13829" width="30.28515625" style="1" customWidth="1"/>
    <col min="13830" max="13830" width="20.28515625" style="1" customWidth="1"/>
    <col min="13831" max="13831" width="29.140625" style="1" customWidth="1"/>
    <col min="13832" max="13832" width="18.42578125" style="1" customWidth="1"/>
    <col min="13833" max="13833" width="22.85546875" style="1" customWidth="1"/>
    <col min="13834" max="13834" width="17.42578125" style="1" customWidth="1"/>
    <col min="13835" max="13835" width="21.5703125" style="1" customWidth="1"/>
    <col min="13836" max="14073" width="11.42578125" style="1"/>
    <col min="14074" max="14074" width="11.140625" style="1" customWidth="1"/>
    <col min="14075" max="14075" width="31.140625" style="1" customWidth="1"/>
    <col min="14076" max="14076" width="23.85546875" style="1" customWidth="1"/>
    <col min="14077" max="14077" width="28.85546875" style="1" customWidth="1"/>
    <col min="14078" max="14079" width="27.7109375" style="1" customWidth="1"/>
    <col min="14080" max="14080" width="26" style="1" customWidth="1"/>
    <col min="14081" max="14081" width="25.28515625" style="1" customWidth="1"/>
    <col min="14082" max="14082" width="16.28515625" style="1" customWidth="1"/>
    <col min="14083" max="14083" width="19.7109375" style="1" customWidth="1"/>
    <col min="14084" max="14084" width="22" style="1" customWidth="1"/>
    <col min="14085" max="14085" width="30.28515625" style="1" customWidth="1"/>
    <col min="14086" max="14086" width="20.28515625" style="1" customWidth="1"/>
    <col min="14087" max="14087" width="29.140625" style="1" customWidth="1"/>
    <col min="14088" max="14088" width="18.42578125" style="1" customWidth="1"/>
    <col min="14089" max="14089" width="22.85546875" style="1" customWidth="1"/>
    <col min="14090" max="14090" width="17.42578125" style="1" customWidth="1"/>
    <col min="14091" max="14091" width="21.5703125" style="1" customWidth="1"/>
    <col min="14092" max="14329" width="11.42578125" style="1"/>
    <col min="14330" max="14330" width="11.140625" style="1" customWidth="1"/>
    <col min="14331" max="14331" width="31.140625" style="1" customWidth="1"/>
    <col min="14332" max="14332" width="23.85546875" style="1" customWidth="1"/>
    <col min="14333" max="14333" width="28.85546875" style="1" customWidth="1"/>
    <col min="14334" max="14335" width="27.7109375" style="1" customWidth="1"/>
    <col min="14336" max="14336" width="26" style="1" customWidth="1"/>
    <col min="14337" max="14337" width="25.28515625" style="1" customWidth="1"/>
    <col min="14338" max="14338" width="16.28515625" style="1" customWidth="1"/>
    <col min="14339" max="14339" width="19.7109375" style="1" customWidth="1"/>
    <col min="14340" max="14340" width="22" style="1" customWidth="1"/>
    <col min="14341" max="14341" width="30.28515625" style="1" customWidth="1"/>
    <col min="14342" max="14342" width="20.28515625" style="1" customWidth="1"/>
    <col min="14343" max="14343" width="29.140625" style="1" customWidth="1"/>
    <col min="14344" max="14344" width="18.42578125" style="1" customWidth="1"/>
    <col min="14345" max="14345" width="22.85546875" style="1" customWidth="1"/>
    <col min="14346" max="14346" width="17.42578125" style="1" customWidth="1"/>
    <col min="14347" max="14347" width="21.5703125" style="1" customWidth="1"/>
    <col min="14348" max="14585" width="11.42578125" style="1"/>
    <col min="14586" max="14586" width="11.140625" style="1" customWidth="1"/>
    <col min="14587" max="14587" width="31.140625" style="1" customWidth="1"/>
    <col min="14588" max="14588" width="23.85546875" style="1" customWidth="1"/>
    <col min="14589" max="14589" width="28.85546875" style="1" customWidth="1"/>
    <col min="14590" max="14591" width="27.7109375" style="1" customWidth="1"/>
    <col min="14592" max="14592" width="26" style="1" customWidth="1"/>
    <col min="14593" max="14593" width="25.28515625" style="1" customWidth="1"/>
    <col min="14594" max="14594" width="16.28515625" style="1" customWidth="1"/>
    <col min="14595" max="14595" width="19.7109375" style="1" customWidth="1"/>
    <col min="14596" max="14596" width="22" style="1" customWidth="1"/>
    <col min="14597" max="14597" width="30.28515625" style="1" customWidth="1"/>
    <col min="14598" max="14598" width="20.28515625" style="1" customWidth="1"/>
    <col min="14599" max="14599" width="29.140625" style="1" customWidth="1"/>
    <col min="14600" max="14600" width="18.42578125" style="1" customWidth="1"/>
    <col min="14601" max="14601" width="22.85546875" style="1" customWidth="1"/>
    <col min="14602" max="14602" width="17.42578125" style="1" customWidth="1"/>
    <col min="14603" max="14603" width="21.5703125" style="1" customWidth="1"/>
    <col min="14604" max="14841" width="11.42578125" style="1"/>
    <col min="14842" max="14842" width="11.140625" style="1" customWidth="1"/>
    <col min="14843" max="14843" width="31.140625" style="1" customWidth="1"/>
    <col min="14844" max="14844" width="23.85546875" style="1" customWidth="1"/>
    <col min="14845" max="14845" width="28.85546875" style="1" customWidth="1"/>
    <col min="14846" max="14847" width="27.7109375" style="1" customWidth="1"/>
    <col min="14848" max="14848" width="26" style="1" customWidth="1"/>
    <col min="14849" max="14849" width="25.28515625" style="1" customWidth="1"/>
    <col min="14850" max="14850" width="16.28515625" style="1" customWidth="1"/>
    <col min="14851" max="14851" width="19.7109375" style="1" customWidth="1"/>
    <col min="14852" max="14852" width="22" style="1" customWidth="1"/>
    <col min="14853" max="14853" width="30.28515625" style="1" customWidth="1"/>
    <col min="14854" max="14854" width="20.28515625" style="1" customWidth="1"/>
    <col min="14855" max="14855" width="29.140625" style="1" customWidth="1"/>
    <col min="14856" max="14856" width="18.42578125" style="1" customWidth="1"/>
    <col min="14857" max="14857" width="22.85546875" style="1" customWidth="1"/>
    <col min="14858" max="14858" width="17.42578125" style="1" customWidth="1"/>
    <col min="14859" max="14859" width="21.5703125" style="1" customWidth="1"/>
    <col min="14860" max="15097" width="11.42578125" style="1"/>
    <col min="15098" max="15098" width="11.140625" style="1" customWidth="1"/>
    <col min="15099" max="15099" width="31.140625" style="1" customWidth="1"/>
    <col min="15100" max="15100" width="23.85546875" style="1" customWidth="1"/>
    <col min="15101" max="15101" width="28.85546875" style="1" customWidth="1"/>
    <col min="15102" max="15103" width="27.7109375" style="1" customWidth="1"/>
    <col min="15104" max="15104" width="26" style="1" customWidth="1"/>
    <col min="15105" max="15105" width="25.28515625" style="1" customWidth="1"/>
    <col min="15106" max="15106" width="16.28515625" style="1" customWidth="1"/>
    <col min="15107" max="15107" width="19.7109375" style="1" customWidth="1"/>
    <col min="15108" max="15108" width="22" style="1" customWidth="1"/>
    <col min="15109" max="15109" width="30.28515625" style="1" customWidth="1"/>
    <col min="15110" max="15110" width="20.28515625" style="1" customWidth="1"/>
    <col min="15111" max="15111" width="29.140625" style="1" customWidth="1"/>
    <col min="15112" max="15112" width="18.42578125" style="1" customWidth="1"/>
    <col min="15113" max="15113" width="22.85546875" style="1" customWidth="1"/>
    <col min="15114" max="15114" width="17.42578125" style="1" customWidth="1"/>
    <col min="15115" max="15115" width="21.5703125" style="1" customWidth="1"/>
    <col min="15116" max="15353" width="11.42578125" style="1"/>
    <col min="15354" max="15354" width="11.140625" style="1" customWidth="1"/>
    <col min="15355" max="15355" width="31.140625" style="1" customWidth="1"/>
    <col min="15356" max="15356" width="23.85546875" style="1" customWidth="1"/>
    <col min="15357" max="15357" width="28.85546875" style="1" customWidth="1"/>
    <col min="15358" max="15359" width="27.7109375" style="1" customWidth="1"/>
    <col min="15360" max="15360" width="26" style="1" customWidth="1"/>
    <col min="15361" max="15361" width="25.28515625" style="1" customWidth="1"/>
    <col min="15362" max="15362" width="16.28515625" style="1" customWidth="1"/>
    <col min="15363" max="15363" width="19.7109375" style="1" customWidth="1"/>
    <col min="15364" max="15364" width="22" style="1" customWidth="1"/>
    <col min="15365" max="15365" width="30.28515625" style="1" customWidth="1"/>
    <col min="15366" max="15366" width="20.28515625" style="1" customWidth="1"/>
    <col min="15367" max="15367" width="29.140625" style="1" customWidth="1"/>
    <col min="15368" max="15368" width="18.42578125" style="1" customWidth="1"/>
    <col min="15369" max="15369" width="22.85546875" style="1" customWidth="1"/>
    <col min="15370" max="15370" width="17.42578125" style="1" customWidth="1"/>
    <col min="15371" max="15371" width="21.5703125" style="1" customWidth="1"/>
    <col min="15372" max="15609" width="11.42578125" style="1"/>
    <col min="15610" max="15610" width="11.140625" style="1" customWidth="1"/>
    <col min="15611" max="15611" width="31.140625" style="1" customWidth="1"/>
    <col min="15612" max="15612" width="23.85546875" style="1" customWidth="1"/>
    <col min="15613" max="15613" width="28.85546875" style="1" customWidth="1"/>
    <col min="15614" max="15615" width="27.7109375" style="1" customWidth="1"/>
    <col min="15616" max="15616" width="26" style="1" customWidth="1"/>
    <col min="15617" max="15617" width="25.28515625" style="1" customWidth="1"/>
    <col min="15618" max="15618" width="16.28515625" style="1" customWidth="1"/>
    <col min="15619" max="15619" width="19.7109375" style="1" customWidth="1"/>
    <col min="15620" max="15620" width="22" style="1" customWidth="1"/>
    <col min="15621" max="15621" width="30.28515625" style="1" customWidth="1"/>
    <col min="15622" max="15622" width="20.28515625" style="1" customWidth="1"/>
    <col min="15623" max="15623" width="29.140625" style="1" customWidth="1"/>
    <col min="15624" max="15624" width="18.42578125" style="1" customWidth="1"/>
    <col min="15625" max="15625" width="22.85546875" style="1" customWidth="1"/>
    <col min="15626" max="15626" width="17.42578125" style="1" customWidth="1"/>
    <col min="15627" max="15627" width="21.5703125" style="1" customWidth="1"/>
    <col min="15628" max="15865" width="11.42578125" style="1"/>
    <col min="15866" max="15866" width="11.140625" style="1" customWidth="1"/>
    <col min="15867" max="15867" width="31.140625" style="1" customWidth="1"/>
    <col min="15868" max="15868" width="23.85546875" style="1" customWidth="1"/>
    <col min="15869" max="15869" width="28.85546875" style="1" customWidth="1"/>
    <col min="15870" max="15871" width="27.7109375" style="1" customWidth="1"/>
    <col min="15872" max="15872" width="26" style="1" customWidth="1"/>
    <col min="15873" max="15873" width="25.28515625" style="1" customWidth="1"/>
    <col min="15874" max="15874" width="16.28515625" style="1" customWidth="1"/>
    <col min="15875" max="15875" width="19.7109375" style="1" customWidth="1"/>
    <col min="15876" max="15876" width="22" style="1" customWidth="1"/>
    <col min="15877" max="15877" width="30.28515625" style="1" customWidth="1"/>
    <col min="15878" max="15878" width="20.28515625" style="1" customWidth="1"/>
    <col min="15879" max="15879" width="29.140625" style="1" customWidth="1"/>
    <col min="15880" max="15880" width="18.42578125" style="1" customWidth="1"/>
    <col min="15881" max="15881" width="22.85546875" style="1" customWidth="1"/>
    <col min="15882" max="15882" width="17.42578125" style="1" customWidth="1"/>
    <col min="15883" max="15883" width="21.5703125" style="1" customWidth="1"/>
    <col min="15884" max="16121" width="11.42578125" style="1"/>
    <col min="16122" max="16122" width="11.140625" style="1" customWidth="1"/>
    <col min="16123" max="16123" width="31.140625" style="1" customWidth="1"/>
    <col min="16124" max="16124" width="23.85546875" style="1" customWidth="1"/>
    <col min="16125" max="16125" width="28.85546875" style="1" customWidth="1"/>
    <col min="16126" max="16127" width="27.7109375" style="1" customWidth="1"/>
    <col min="16128" max="16128" width="26" style="1" customWidth="1"/>
    <col min="16129" max="16129" width="25.28515625" style="1" customWidth="1"/>
    <col min="16130" max="16130" width="16.28515625" style="1" customWidth="1"/>
    <col min="16131" max="16131" width="19.7109375" style="1" customWidth="1"/>
    <col min="16132" max="16132" width="22" style="1" customWidth="1"/>
    <col min="16133" max="16133" width="30.28515625" style="1" customWidth="1"/>
    <col min="16134" max="16134" width="20.28515625" style="1" customWidth="1"/>
    <col min="16135" max="16135" width="29.140625" style="1" customWidth="1"/>
    <col min="16136" max="16136" width="18.42578125" style="1" customWidth="1"/>
    <col min="16137" max="16137" width="22.85546875" style="1" customWidth="1"/>
    <col min="16138" max="16138" width="17.42578125" style="1" customWidth="1"/>
    <col min="16139" max="16139" width="21.5703125" style="1" customWidth="1"/>
    <col min="16140" max="16384" width="11.42578125" style="1"/>
  </cols>
  <sheetData>
    <row r="1" spans="1:11" ht="60.75" customHeight="1" thickBot="1" x14ac:dyDescent="0.3">
      <c r="A1" s="517"/>
      <c r="B1" s="518"/>
      <c r="C1" s="518"/>
      <c r="D1" s="519"/>
      <c r="E1" s="200" t="s">
        <v>493</v>
      </c>
      <c r="F1" s="201"/>
      <c r="G1" s="201"/>
      <c r="I1" s="627" t="s">
        <v>1</v>
      </c>
      <c r="J1" s="627"/>
      <c r="K1" s="628"/>
    </row>
    <row r="2" spans="1:11" ht="21" customHeight="1" thickBot="1" x14ac:dyDescent="0.35">
      <c r="A2" s="192" t="s">
        <v>2</v>
      </c>
      <c r="B2" s="193"/>
      <c r="C2" s="193"/>
      <c r="D2" s="193"/>
      <c r="E2" s="193"/>
      <c r="F2" s="193"/>
      <c r="G2" s="193"/>
      <c r="I2" s="659" t="s">
        <v>3</v>
      </c>
      <c r="J2" s="660"/>
      <c r="K2" s="661"/>
    </row>
    <row r="3" spans="1:11" ht="21" thickBot="1" x14ac:dyDescent="0.3">
      <c r="A3" s="666" t="s">
        <v>494</v>
      </c>
      <c r="B3" s="667"/>
      <c r="C3" s="667"/>
      <c r="D3" s="667" t="s">
        <v>9</v>
      </c>
      <c r="E3" s="668"/>
      <c r="F3" s="202"/>
      <c r="G3" s="202"/>
      <c r="H3" s="203" t="s">
        <v>10</v>
      </c>
      <c r="I3" s="204"/>
      <c r="J3" s="669" t="s">
        <v>249</v>
      </c>
      <c r="K3" s="670"/>
    </row>
    <row r="4" spans="1:11" s="2" customFormat="1" ht="36" customHeight="1" thickBot="1" x14ac:dyDescent="0.3">
      <c r="A4" s="663" t="s">
        <v>4</v>
      </c>
      <c r="B4" s="664"/>
      <c r="C4" s="664"/>
      <c r="D4" s="665"/>
      <c r="E4" s="662" t="s">
        <v>1211</v>
      </c>
      <c r="F4" s="662"/>
      <c r="G4" s="662"/>
      <c r="H4" s="662"/>
      <c r="I4" s="662"/>
      <c r="J4" s="662"/>
      <c r="K4" s="662"/>
    </row>
    <row r="5" spans="1:11" s="2" customFormat="1" ht="32.25" customHeight="1" thickBot="1" x14ac:dyDescent="0.3">
      <c r="A5" s="663" t="s">
        <v>6</v>
      </c>
      <c r="B5" s="664"/>
      <c r="C5" s="664"/>
      <c r="D5" s="665"/>
      <c r="E5" s="662" t="s">
        <v>1212</v>
      </c>
      <c r="F5" s="662"/>
      <c r="G5" s="662"/>
      <c r="H5" s="662"/>
      <c r="I5" s="662"/>
      <c r="J5" s="662"/>
      <c r="K5" s="662"/>
    </row>
    <row r="6" spans="1:11" s="2" customFormat="1" ht="15.75" customHeight="1" thickBot="1" x14ac:dyDescent="0.3">
      <c r="A6" s="663" t="s">
        <v>8</v>
      </c>
      <c r="B6" s="664"/>
      <c r="C6" s="664"/>
      <c r="D6" s="665"/>
      <c r="E6" s="28" t="s">
        <v>9</v>
      </c>
      <c r="F6" s="205">
        <v>42394</v>
      </c>
      <c r="G6" s="206"/>
      <c r="H6" s="28" t="s">
        <v>10</v>
      </c>
      <c r="I6" s="207">
        <v>42521</v>
      </c>
      <c r="J6" s="205"/>
      <c r="K6" s="207"/>
    </row>
    <row r="7" spans="1:11" s="2" customFormat="1" ht="16.5" customHeight="1" x14ac:dyDescent="0.25">
      <c r="A7" s="663" t="s">
        <v>11</v>
      </c>
      <c r="B7" s="664"/>
      <c r="C7" s="664"/>
      <c r="D7" s="665"/>
      <c r="E7" s="28" t="s">
        <v>9</v>
      </c>
      <c r="F7" s="205">
        <v>42005</v>
      </c>
      <c r="G7" s="206"/>
      <c r="H7" s="28" t="s">
        <v>10</v>
      </c>
      <c r="I7" s="207">
        <v>42460</v>
      </c>
      <c r="J7" s="205"/>
      <c r="K7" s="207"/>
    </row>
    <row r="8" spans="1:11" ht="19.5" thickBot="1" x14ac:dyDescent="0.35">
      <c r="A8" s="673"/>
      <c r="B8" s="674"/>
      <c r="C8" s="674"/>
      <c r="D8" s="674"/>
      <c r="E8" s="674"/>
      <c r="F8" s="674"/>
      <c r="G8" s="674"/>
      <c r="H8" s="674"/>
      <c r="I8" s="674"/>
      <c r="J8" s="675"/>
      <c r="K8" s="185"/>
    </row>
    <row r="9" spans="1:11" ht="18.75" customHeight="1" thickBot="1" x14ac:dyDescent="0.3">
      <c r="A9" s="676" t="s">
        <v>495</v>
      </c>
      <c r="B9" s="677"/>
      <c r="C9" s="677"/>
      <c r="D9" s="677"/>
      <c r="E9" s="677"/>
      <c r="F9" s="677"/>
      <c r="G9" s="677"/>
      <c r="H9" s="677"/>
      <c r="I9" s="677"/>
      <c r="J9" s="678"/>
      <c r="K9" s="366"/>
    </row>
    <row r="10" spans="1:11" ht="48" thickBot="1" x14ac:dyDescent="0.3">
      <c r="A10" s="28" t="s">
        <v>14</v>
      </c>
      <c r="B10" s="28" t="s">
        <v>15</v>
      </c>
      <c r="C10" s="671" t="s">
        <v>16</v>
      </c>
      <c r="D10" s="672"/>
      <c r="E10" s="671" t="s">
        <v>185</v>
      </c>
      <c r="F10" s="672" t="s">
        <v>20</v>
      </c>
      <c r="G10" s="671" t="s">
        <v>21</v>
      </c>
      <c r="H10" s="672" t="s">
        <v>22</v>
      </c>
      <c r="I10" s="671" t="s">
        <v>23</v>
      </c>
      <c r="J10" s="672" t="s">
        <v>496</v>
      </c>
      <c r="K10" s="365" t="s">
        <v>497</v>
      </c>
    </row>
    <row r="11" spans="1:11" s="32" customFormat="1" ht="135" x14ac:dyDescent="0.25">
      <c r="A11" s="688">
        <v>1</v>
      </c>
      <c r="B11" s="689" t="s">
        <v>498</v>
      </c>
      <c r="C11" s="690" t="s">
        <v>1195</v>
      </c>
      <c r="D11" s="690"/>
      <c r="E11" s="256" t="s">
        <v>499</v>
      </c>
      <c r="F11" s="256" t="s">
        <v>500</v>
      </c>
      <c r="G11" s="257">
        <v>9</v>
      </c>
      <c r="H11" s="258" t="s">
        <v>501</v>
      </c>
      <c r="I11" s="259">
        <v>42614</v>
      </c>
      <c r="J11" s="259">
        <v>42735</v>
      </c>
      <c r="K11" s="260"/>
    </row>
    <row r="12" spans="1:11" s="32" customFormat="1" ht="120" x14ac:dyDescent="0.25">
      <c r="A12" s="680"/>
      <c r="B12" s="683"/>
      <c r="C12" s="686"/>
      <c r="D12" s="686"/>
      <c r="E12" s="261" t="s">
        <v>502</v>
      </c>
      <c r="F12" s="261" t="s">
        <v>503</v>
      </c>
      <c r="G12" s="262">
        <v>9</v>
      </c>
      <c r="H12" s="263" t="s">
        <v>501</v>
      </c>
      <c r="I12" s="264">
        <v>42614</v>
      </c>
      <c r="J12" s="264">
        <v>42735</v>
      </c>
      <c r="K12" s="260"/>
    </row>
    <row r="13" spans="1:11" s="32" customFormat="1" ht="94.5" x14ac:dyDescent="0.25">
      <c r="A13" s="680"/>
      <c r="B13" s="683"/>
      <c r="C13" s="686"/>
      <c r="D13" s="686"/>
      <c r="E13" s="261" t="s">
        <v>504</v>
      </c>
      <c r="F13" s="261" t="s">
        <v>505</v>
      </c>
      <c r="G13" s="262">
        <v>1</v>
      </c>
      <c r="H13" s="263" t="s">
        <v>501</v>
      </c>
      <c r="I13" s="264">
        <v>42614</v>
      </c>
      <c r="J13" s="264">
        <v>42735</v>
      </c>
      <c r="K13" s="260"/>
    </row>
    <row r="14" spans="1:11" s="32" customFormat="1" ht="195.75" thickBot="1" x14ac:dyDescent="0.3">
      <c r="A14" s="681"/>
      <c r="B14" s="684"/>
      <c r="C14" s="687"/>
      <c r="D14" s="687"/>
      <c r="E14" s="265" t="s">
        <v>506</v>
      </c>
      <c r="F14" s="265" t="s">
        <v>507</v>
      </c>
      <c r="G14" s="266">
        <v>9</v>
      </c>
      <c r="H14" s="267" t="s">
        <v>501</v>
      </c>
      <c r="I14" s="268">
        <v>42614</v>
      </c>
      <c r="J14" s="268">
        <v>42735</v>
      </c>
      <c r="K14" s="260"/>
    </row>
    <row r="15" spans="1:11" s="32" customFormat="1" ht="409.5" x14ac:dyDescent="0.25">
      <c r="A15" s="679">
        <v>2</v>
      </c>
      <c r="B15" s="682" t="s">
        <v>498</v>
      </c>
      <c r="C15" s="685" t="s">
        <v>508</v>
      </c>
      <c r="D15" s="685"/>
      <c r="E15" s="269" t="s">
        <v>509</v>
      </c>
      <c r="F15" s="269" t="s">
        <v>510</v>
      </c>
      <c r="G15" s="270">
        <v>1</v>
      </c>
      <c r="H15" s="271" t="s">
        <v>511</v>
      </c>
      <c r="I15" s="272">
        <v>42370</v>
      </c>
      <c r="J15" s="272">
        <v>42735</v>
      </c>
      <c r="K15" s="260"/>
    </row>
    <row r="16" spans="1:11" s="32" customFormat="1" ht="409.5" x14ac:dyDescent="0.25">
      <c r="A16" s="680"/>
      <c r="B16" s="683"/>
      <c r="C16" s="686"/>
      <c r="D16" s="686"/>
      <c r="E16" s="261" t="s">
        <v>512</v>
      </c>
      <c r="F16" s="261" t="s">
        <v>513</v>
      </c>
      <c r="G16" s="250">
        <v>1</v>
      </c>
      <c r="H16" s="273" t="s">
        <v>511</v>
      </c>
      <c r="I16" s="264">
        <v>42370</v>
      </c>
      <c r="J16" s="264">
        <v>42735</v>
      </c>
      <c r="K16" s="260"/>
    </row>
    <row r="17" spans="1:11" s="32" customFormat="1" ht="135" x14ac:dyDescent="0.25">
      <c r="A17" s="680"/>
      <c r="B17" s="683"/>
      <c r="C17" s="686"/>
      <c r="D17" s="686"/>
      <c r="E17" s="261" t="s">
        <v>514</v>
      </c>
      <c r="F17" s="261" t="s">
        <v>515</v>
      </c>
      <c r="G17" s="262">
        <v>1</v>
      </c>
      <c r="H17" s="251" t="s">
        <v>501</v>
      </c>
      <c r="I17" s="264">
        <v>42583</v>
      </c>
      <c r="J17" s="264">
        <v>42597</v>
      </c>
      <c r="K17" s="260"/>
    </row>
    <row r="18" spans="1:11" s="32" customFormat="1" ht="225" x14ac:dyDescent="0.25">
      <c r="A18" s="680"/>
      <c r="B18" s="683"/>
      <c r="C18" s="686"/>
      <c r="D18" s="686"/>
      <c r="E18" s="261" t="s">
        <v>516</v>
      </c>
      <c r="F18" s="261" t="s">
        <v>517</v>
      </c>
      <c r="G18" s="262">
        <v>9</v>
      </c>
      <c r="H18" s="251" t="s">
        <v>518</v>
      </c>
      <c r="I18" s="264">
        <v>42597</v>
      </c>
      <c r="J18" s="264">
        <v>42613</v>
      </c>
      <c r="K18" s="260"/>
    </row>
    <row r="19" spans="1:11" s="32" customFormat="1" ht="105.75" thickBot="1" x14ac:dyDescent="0.3">
      <c r="A19" s="681"/>
      <c r="B19" s="684"/>
      <c r="C19" s="687"/>
      <c r="D19" s="687"/>
      <c r="E19" s="265" t="s">
        <v>519</v>
      </c>
      <c r="F19" s="265" t="s">
        <v>520</v>
      </c>
      <c r="G19" s="266">
        <v>1</v>
      </c>
      <c r="H19" s="274" t="s">
        <v>501</v>
      </c>
      <c r="I19" s="268">
        <v>42614</v>
      </c>
      <c r="J19" s="268">
        <v>42735</v>
      </c>
      <c r="K19" s="260"/>
    </row>
    <row r="20" spans="1:11" s="32" customFormat="1" ht="409.5" x14ac:dyDescent="0.25">
      <c r="A20" s="679">
        <v>3</v>
      </c>
      <c r="B20" s="682" t="s">
        <v>521</v>
      </c>
      <c r="C20" s="697" t="s">
        <v>1196</v>
      </c>
      <c r="D20" s="697"/>
      <c r="E20" s="269" t="s">
        <v>1197</v>
      </c>
      <c r="F20" s="269" t="s">
        <v>522</v>
      </c>
      <c r="G20" s="275">
        <v>1</v>
      </c>
      <c r="H20" s="271" t="s">
        <v>1198</v>
      </c>
      <c r="I20" s="276">
        <v>42551</v>
      </c>
      <c r="J20" s="275" t="s">
        <v>523</v>
      </c>
      <c r="K20" s="260"/>
    </row>
    <row r="21" spans="1:11" s="32" customFormat="1" ht="105" x14ac:dyDescent="0.25">
      <c r="A21" s="680"/>
      <c r="B21" s="683"/>
      <c r="C21" s="698"/>
      <c r="D21" s="698"/>
      <c r="E21" s="261" t="s">
        <v>524</v>
      </c>
      <c r="F21" s="261" t="s">
        <v>525</v>
      </c>
      <c r="G21" s="262">
        <v>1</v>
      </c>
      <c r="H21" s="273" t="s">
        <v>526</v>
      </c>
      <c r="I21" s="277">
        <v>42551</v>
      </c>
      <c r="J21" s="277">
        <v>42643</v>
      </c>
      <c r="K21" s="260"/>
    </row>
    <row r="22" spans="1:11" s="32" customFormat="1" ht="120" x14ac:dyDescent="0.25">
      <c r="A22" s="680"/>
      <c r="B22" s="683"/>
      <c r="C22" s="698"/>
      <c r="D22" s="698"/>
      <c r="E22" s="261" t="s">
        <v>527</v>
      </c>
      <c r="F22" s="261" t="s">
        <v>528</v>
      </c>
      <c r="G22" s="262">
        <v>1</v>
      </c>
      <c r="H22" s="273" t="s">
        <v>529</v>
      </c>
      <c r="I22" s="262" t="s">
        <v>530</v>
      </c>
      <c r="J22" s="262" t="s">
        <v>531</v>
      </c>
      <c r="K22" s="260"/>
    </row>
    <row r="23" spans="1:11" s="32" customFormat="1" ht="126" x14ac:dyDescent="0.25">
      <c r="A23" s="680"/>
      <c r="B23" s="683"/>
      <c r="C23" s="698"/>
      <c r="D23" s="698"/>
      <c r="E23" s="261" t="s">
        <v>532</v>
      </c>
      <c r="F23" s="261" t="s">
        <v>533</v>
      </c>
      <c r="G23" s="262">
        <v>2</v>
      </c>
      <c r="H23" s="273" t="s">
        <v>534</v>
      </c>
      <c r="I23" s="262" t="s">
        <v>1199</v>
      </c>
      <c r="J23" s="262" t="s">
        <v>523</v>
      </c>
      <c r="K23" s="260"/>
    </row>
    <row r="24" spans="1:11" s="32" customFormat="1" ht="165" x14ac:dyDescent="0.25">
      <c r="A24" s="680"/>
      <c r="B24" s="683"/>
      <c r="C24" s="698"/>
      <c r="D24" s="698"/>
      <c r="E24" s="261" t="s">
        <v>1200</v>
      </c>
      <c r="F24" s="261" t="s">
        <v>535</v>
      </c>
      <c r="G24" s="262">
        <v>1</v>
      </c>
      <c r="H24" s="273" t="s">
        <v>536</v>
      </c>
      <c r="I24" s="277">
        <v>42643</v>
      </c>
      <c r="J24" s="277">
        <v>42916</v>
      </c>
      <c r="K24" s="260"/>
    </row>
    <row r="25" spans="1:11" s="32" customFormat="1" ht="285.75" thickBot="1" x14ac:dyDescent="0.3">
      <c r="A25" s="695"/>
      <c r="B25" s="696"/>
      <c r="C25" s="699" t="s">
        <v>537</v>
      </c>
      <c r="D25" s="699"/>
      <c r="E25" s="278" t="s">
        <v>538</v>
      </c>
      <c r="F25" s="278" t="s">
        <v>539</v>
      </c>
      <c r="G25" s="279">
        <v>1</v>
      </c>
      <c r="H25" s="280" t="s">
        <v>540</v>
      </c>
      <c r="I25" s="281">
        <v>42643</v>
      </c>
      <c r="J25" s="281">
        <v>43008</v>
      </c>
      <c r="K25" s="260"/>
    </row>
    <row r="26" spans="1:11" s="32" customFormat="1" ht="225" x14ac:dyDescent="0.25">
      <c r="A26" s="700">
        <v>4</v>
      </c>
      <c r="B26" s="689" t="s">
        <v>541</v>
      </c>
      <c r="C26" s="690" t="s">
        <v>542</v>
      </c>
      <c r="D26" s="690"/>
      <c r="E26" s="690" t="s">
        <v>543</v>
      </c>
      <c r="F26" s="282" t="s">
        <v>544</v>
      </c>
      <c r="G26" s="283">
        <v>1</v>
      </c>
      <c r="H26" s="258" t="s">
        <v>545</v>
      </c>
      <c r="I26" s="284">
        <v>42583</v>
      </c>
      <c r="J26" s="284">
        <v>42612</v>
      </c>
      <c r="K26" s="260"/>
    </row>
    <row r="27" spans="1:11" s="32" customFormat="1" ht="63" x14ac:dyDescent="0.25">
      <c r="A27" s="701"/>
      <c r="B27" s="683"/>
      <c r="C27" s="686"/>
      <c r="D27" s="686"/>
      <c r="E27" s="686"/>
      <c r="F27" s="285" t="s">
        <v>546</v>
      </c>
      <c r="G27" s="286">
        <v>1</v>
      </c>
      <c r="H27" s="251" t="s">
        <v>547</v>
      </c>
      <c r="I27" s="287">
        <v>42767</v>
      </c>
      <c r="J27" s="287">
        <v>42826</v>
      </c>
      <c r="K27" s="260"/>
    </row>
    <row r="28" spans="1:11" s="32" customFormat="1" ht="257.25" x14ac:dyDescent="0.25">
      <c r="A28" s="701"/>
      <c r="B28" s="683"/>
      <c r="C28" s="686"/>
      <c r="D28" s="686"/>
      <c r="E28" s="261" t="s">
        <v>548</v>
      </c>
      <c r="F28" s="285" t="s">
        <v>549</v>
      </c>
      <c r="G28" s="288">
        <v>0.03</v>
      </c>
      <c r="H28" s="251" t="s">
        <v>550</v>
      </c>
      <c r="I28" s="287">
        <v>42583</v>
      </c>
      <c r="J28" s="287">
        <v>42735</v>
      </c>
      <c r="K28" s="260"/>
    </row>
    <row r="29" spans="1:11" x14ac:dyDescent="0.25">
      <c r="A29" s="701"/>
      <c r="B29" s="683"/>
      <c r="C29" s="686"/>
      <c r="D29" s="686"/>
      <c r="E29" s="686" t="s">
        <v>551</v>
      </c>
      <c r="F29" s="696" t="s">
        <v>552</v>
      </c>
      <c r="G29" s="704">
        <v>1</v>
      </c>
      <c r="H29" s="706" t="s">
        <v>553</v>
      </c>
      <c r="I29" s="693">
        <v>42562</v>
      </c>
      <c r="J29" s="693">
        <v>42947</v>
      </c>
      <c r="K29" s="691"/>
    </row>
    <row r="30" spans="1:11" ht="16.5" thickBot="1" x14ac:dyDescent="0.3">
      <c r="A30" s="702"/>
      <c r="B30" s="684"/>
      <c r="C30" s="687"/>
      <c r="D30" s="687"/>
      <c r="E30" s="687"/>
      <c r="F30" s="703"/>
      <c r="G30" s="705"/>
      <c r="H30" s="707"/>
      <c r="I30" s="694"/>
      <c r="J30" s="694"/>
      <c r="K30" s="692"/>
    </row>
    <row r="31" spans="1:11" x14ac:dyDescent="0.25">
      <c r="H31" s="208" t="s">
        <v>246</v>
      </c>
    </row>
  </sheetData>
  <protectedRanges>
    <protectedRange sqref="K12:K30 K11" name="Rango2"/>
    <protectedRange sqref="F3 K6:K7 F6:G7 E4:J5 I6:J7 K4:K5" name="Rango1"/>
    <protectedRange password="9232" sqref="A11:D11" name="Rango1_1"/>
    <protectedRange password="9232" sqref="E12:F13 E14:G14 I12:J14 G13" name="Rango1_2"/>
    <protectedRange password="9232" sqref="E11:J11 H12:H14 G12" name="Rango1_3"/>
    <protectedRange password="9232" sqref="D15:D16 A15:C15" name="Rango1_6"/>
    <protectedRange password="9232" sqref="E17:J19" name="Rango1_4"/>
    <protectedRange password="9232" sqref="E15:J16" name="Rango1_6_1"/>
    <protectedRange password="9232" sqref="B20 A25:D25" name="Rango1_5"/>
    <protectedRange password="9232" sqref="A20:A24 B21:B24 C20:D24" name="Rango1_7"/>
    <protectedRange password="9232" sqref="E20:J24" name="Rango1_1_1"/>
    <protectedRange password="9232" sqref="E25:H25" name="Rango1_1_1_1"/>
    <protectedRange password="9232" sqref="I25:J25" name="Rango1_1_1_2"/>
    <protectedRange password="9232" sqref="A26:D28" name="Rango1_8"/>
    <protectedRange password="9232" sqref="E29:H29" name="Rango1_9"/>
  </protectedRanges>
  <mergeCells count="39">
    <mergeCell ref="K29:K30"/>
    <mergeCell ref="J29:J30"/>
    <mergeCell ref="I29:I30"/>
    <mergeCell ref="A20:A25"/>
    <mergeCell ref="B20:B25"/>
    <mergeCell ref="C20:D24"/>
    <mergeCell ref="C25:D25"/>
    <mergeCell ref="A26:A30"/>
    <mergeCell ref="B26:B30"/>
    <mergeCell ref="C26:D30"/>
    <mergeCell ref="E26:E27"/>
    <mergeCell ref="E29:E30"/>
    <mergeCell ref="F29:F30"/>
    <mergeCell ref="G29:G30"/>
    <mergeCell ref="H29:H30"/>
    <mergeCell ref="C10:D10"/>
    <mergeCell ref="A7:D7"/>
    <mergeCell ref="A8:J8"/>
    <mergeCell ref="A9:J9"/>
    <mergeCell ref="A15:A19"/>
    <mergeCell ref="B15:B19"/>
    <mergeCell ref="C15:D19"/>
    <mergeCell ref="A11:A14"/>
    <mergeCell ref="B11:B14"/>
    <mergeCell ref="C11:D14"/>
    <mergeCell ref="E10:F10"/>
    <mergeCell ref="G10:H10"/>
    <mergeCell ref="I10:J10"/>
    <mergeCell ref="I1:K1"/>
    <mergeCell ref="I2:K2"/>
    <mergeCell ref="E4:K4"/>
    <mergeCell ref="E5:K5"/>
    <mergeCell ref="A6:D6"/>
    <mergeCell ref="A1:D1"/>
    <mergeCell ref="A3:C3"/>
    <mergeCell ref="D3:E3"/>
    <mergeCell ref="J3:K3"/>
    <mergeCell ref="A4:D4"/>
    <mergeCell ref="A5:D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44"/>
  <sheetViews>
    <sheetView workbookViewId="0">
      <selection activeCell="A11" sqref="A11"/>
    </sheetView>
  </sheetViews>
  <sheetFormatPr baseColWidth="10" defaultRowHeight="15" x14ac:dyDescent="0.2"/>
  <cols>
    <col min="1" max="1" width="8" style="147" customWidth="1"/>
    <col min="2" max="2" width="31.5703125" style="147" customWidth="1"/>
    <col min="3" max="3" width="11.140625" style="147" bestFit="1" customWidth="1"/>
    <col min="4" max="4" width="103.42578125" style="147" customWidth="1"/>
    <col min="5" max="5" width="24.42578125" style="147" bestFit="1" customWidth="1"/>
    <col min="6" max="6" width="42.5703125" style="167" customWidth="1"/>
    <col min="7" max="7" width="47" style="167" customWidth="1"/>
    <col min="8" max="8" width="42" style="147" customWidth="1"/>
    <col min="9" max="9" width="27.7109375" style="147" customWidth="1"/>
    <col min="10" max="10" width="15.42578125" style="147" customWidth="1"/>
    <col min="11" max="11" width="28.28515625" style="147" customWidth="1"/>
    <col min="12" max="13" width="16.28515625" style="147" customWidth="1"/>
    <col min="14" max="14" width="53.28515625" style="147" customWidth="1"/>
    <col min="15" max="248" width="11" style="147"/>
    <col min="249" max="249" width="11.140625" style="147" customWidth="1"/>
    <col min="250" max="250" width="31.140625" style="147" customWidth="1"/>
    <col min="251" max="251" width="23.85546875" style="147" customWidth="1"/>
    <col min="252" max="252" width="28.85546875" style="147" customWidth="1"/>
    <col min="253" max="253" width="43.85546875" style="147" customWidth="1"/>
    <col min="254" max="255" width="28.85546875" style="147" customWidth="1"/>
    <col min="256" max="257" width="27.7109375" style="147" customWidth="1"/>
    <col min="258" max="258" width="26" style="147" customWidth="1"/>
    <col min="259" max="259" width="25.28515625" style="147" customWidth="1"/>
    <col min="260" max="260" width="16.28515625" style="147" customWidth="1"/>
    <col min="261" max="261" width="19.7109375" style="147" customWidth="1"/>
    <col min="262" max="262" width="26" style="147" customWidth="1"/>
    <col min="263" max="263" width="22" style="147" customWidth="1"/>
    <col min="264" max="264" width="30.28515625" style="147" customWidth="1"/>
    <col min="265" max="265" width="20.28515625" style="147" customWidth="1"/>
    <col min="266" max="266" width="29.140625" style="147" customWidth="1"/>
    <col min="267" max="267" width="18.42578125" style="147" customWidth="1"/>
    <col min="268" max="268" width="22.85546875" style="147" customWidth="1"/>
    <col min="269" max="269" width="17.42578125" style="147" customWidth="1"/>
    <col min="270" max="270" width="24.28515625" style="147" customWidth="1"/>
    <col min="271" max="504" width="11" style="147"/>
    <col min="505" max="505" width="11.140625" style="147" customWidth="1"/>
    <col min="506" max="506" width="31.140625" style="147" customWidth="1"/>
    <col min="507" max="507" width="23.85546875" style="147" customWidth="1"/>
    <col min="508" max="508" width="28.85546875" style="147" customWidth="1"/>
    <col min="509" max="509" width="43.85546875" style="147" customWidth="1"/>
    <col min="510" max="511" width="28.85546875" style="147" customWidth="1"/>
    <col min="512" max="513" width="27.7109375" style="147" customWidth="1"/>
    <col min="514" max="514" width="26" style="147" customWidth="1"/>
    <col min="515" max="515" width="25.28515625" style="147" customWidth="1"/>
    <col min="516" max="516" width="16.28515625" style="147" customWidth="1"/>
    <col min="517" max="517" width="19.7109375" style="147" customWidth="1"/>
    <col min="518" max="518" width="26" style="147" customWidth="1"/>
    <col min="519" max="519" width="22" style="147" customWidth="1"/>
    <col min="520" max="520" width="30.28515625" style="147" customWidth="1"/>
    <col min="521" max="521" width="20.28515625" style="147" customWidth="1"/>
    <col min="522" max="522" width="29.140625" style="147" customWidth="1"/>
    <col min="523" max="523" width="18.42578125" style="147" customWidth="1"/>
    <col min="524" max="524" width="22.85546875" style="147" customWidth="1"/>
    <col min="525" max="525" width="17.42578125" style="147" customWidth="1"/>
    <col min="526" max="526" width="24.28515625" style="147" customWidth="1"/>
    <col min="527" max="760" width="11" style="147"/>
    <col min="761" max="761" width="11.140625" style="147" customWidth="1"/>
    <col min="762" max="762" width="31.140625" style="147" customWidth="1"/>
    <col min="763" max="763" width="23.85546875" style="147" customWidth="1"/>
    <col min="764" max="764" width="28.85546875" style="147" customWidth="1"/>
    <col min="765" max="765" width="43.85546875" style="147" customWidth="1"/>
    <col min="766" max="767" width="28.85546875" style="147" customWidth="1"/>
    <col min="768" max="769" width="27.7109375" style="147" customWidth="1"/>
    <col min="770" max="770" width="26" style="147" customWidth="1"/>
    <col min="771" max="771" width="25.28515625" style="147" customWidth="1"/>
    <col min="772" max="772" width="16.28515625" style="147" customWidth="1"/>
    <col min="773" max="773" width="19.7109375" style="147" customWidth="1"/>
    <col min="774" max="774" width="26" style="147" customWidth="1"/>
    <col min="775" max="775" width="22" style="147" customWidth="1"/>
    <col min="776" max="776" width="30.28515625" style="147" customWidth="1"/>
    <col min="777" max="777" width="20.28515625" style="147" customWidth="1"/>
    <col min="778" max="778" width="29.140625" style="147" customWidth="1"/>
    <col min="779" max="779" width="18.42578125" style="147" customWidth="1"/>
    <col min="780" max="780" width="22.85546875" style="147" customWidth="1"/>
    <col min="781" max="781" width="17.42578125" style="147" customWidth="1"/>
    <col min="782" max="782" width="24.28515625" style="147" customWidth="1"/>
    <col min="783" max="1016" width="11" style="147"/>
    <col min="1017" max="1017" width="11.140625" style="147" customWidth="1"/>
    <col min="1018" max="1018" width="31.140625" style="147" customWidth="1"/>
    <col min="1019" max="1019" width="23.85546875" style="147" customWidth="1"/>
    <col min="1020" max="1020" width="28.85546875" style="147" customWidth="1"/>
    <col min="1021" max="1021" width="43.85546875" style="147" customWidth="1"/>
    <col min="1022" max="1023" width="28.85546875" style="147" customWidth="1"/>
    <col min="1024" max="1025" width="27.7109375" style="147" customWidth="1"/>
    <col min="1026" max="1026" width="26" style="147" customWidth="1"/>
    <col min="1027" max="1027" width="25.28515625" style="147" customWidth="1"/>
    <col min="1028" max="1028" width="16.28515625" style="147" customWidth="1"/>
    <col min="1029" max="1029" width="19.7109375" style="147" customWidth="1"/>
    <col min="1030" max="1030" width="26" style="147" customWidth="1"/>
    <col min="1031" max="1031" width="22" style="147" customWidth="1"/>
    <col min="1032" max="1032" width="30.28515625" style="147" customWidth="1"/>
    <col min="1033" max="1033" width="20.28515625" style="147" customWidth="1"/>
    <col min="1034" max="1034" width="29.140625" style="147" customWidth="1"/>
    <col min="1035" max="1035" width="18.42578125" style="147" customWidth="1"/>
    <col min="1036" max="1036" width="22.85546875" style="147" customWidth="1"/>
    <col min="1037" max="1037" width="17.42578125" style="147" customWidth="1"/>
    <col min="1038" max="1038" width="24.28515625" style="147" customWidth="1"/>
    <col min="1039" max="1272" width="11" style="147"/>
    <col min="1273" max="1273" width="11.140625" style="147" customWidth="1"/>
    <col min="1274" max="1274" width="31.140625" style="147" customWidth="1"/>
    <col min="1275" max="1275" width="23.85546875" style="147" customWidth="1"/>
    <col min="1276" max="1276" width="28.85546875" style="147" customWidth="1"/>
    <col min="1277" max="1277" width="43.85546875" style="147" customWidth="1"/>
    <col min="1278" max="1279" width="28.85546875" style="147" customWidth="1"/>
    <col min="1280" max="1281" width="27.7109375" style="147" customWidth="1"/>
    <col min="1282" max="1282" width="26" style="147" customWidth="1"/>
    <col min="1283" max="1283" width="25.28515625" style="147" customWidth="1"/>
    <col min="1284" max="1284" width="16.28515625" style="147" customWidth="1"/>
    <col min="1285" max="1285" width="19.7109375" style="147" customWidth="1"/>
    <col min="1286" max="1286" width="26" style="147" customWidth="1"/>
    <col min="1287" max="1287" width="22" style="147" customWidth="1"/>
    <col min="1288" max="1288" width="30.28515625" style="147" customWidth="1"/>
    <col min="1289" max="1289" width="20.28515625" style="147" customWidth="1"/>
    <col min="1290" max="1290" width="29.140625" style="147" customWidth="1"/>
    <col min="1291" max="1291" width="18.42578125" style="147" customWidth="1"/>
    <col min="1292" max="1292" width="22.85546875" style="147" customWidth="1"/>
    <col min="1293" max="1293" width="17.42578125" style="147" customWidth="1"/>
    <col min="1294" max="1294" width="24.28515625" style="147" customWidth="1"/>
    <col min="1295" max="1528" width="11" style="147"/>
    <col min="1529" max="1529" width="11.140625" style="147" customWidth="1"/>
    <col min="1530" max="1530" width="31.140625" style="147" customWidth="1"/>
    <col min="1531" max="1531" width="23.85546875" style="147" customWidth="1"/>
    <col min="1532" max="1532" width="28.85546875" style="147" customWidth="1"/>
    <col min="1533" max="1533" width="43.85546875" style="147" customWidth="1"/>
    <col min="1534" max="1535" width="28.85546875" style="147" customWidth="1"/>
    <col min="1536" max="1537" width="27.7109375" style="147" customWidth="1"/>
    <col min="1538" max="1538" width="26" style="147" customWidth="1"/>
    <col min="1539" max="1539" width="25.28515625" style="147" customWidth="1"/>
    <col min="1540" max="1540" width="16.28515625" style="147" customWidth="1"/>
    <col min="1541" max="1541" width="19.7109375" style="147" customWidth="1"/>
    <col min="1542" max="1542" width="26" style="147" customWidth="1"/>
    <col min="1543" max="1543" width="22" style="147" customWidth="1"/>
    <col min="1544" max="1544" width="30.28515625" style="147" customWidth="1"/>
    <col min="1545" max="1545" width="20.28515625" style="147" customWidth="1"/>
    <col min="1546" max="1546" width="29.140625" style="147" customWidth="1"/>
    <col min="1547" max="1547" width="18.42578125" style="147" customWidth="1"/>
    <col min="1548" max="1548" width="22.85546875" style="147" customWidth="1"/>
    <col min="1549" max="1549" width="17.42578125" style="147" customWidth="1"/>
    <col min="1550" max="1550" width="24.28515625" style="147" customWidth="1"/>
    <col min="1551" max="1784" width="11" style="147"/>
    <col min="1785" max="1785" width="11.140625" style="147" customWidth="1"/>
    <col min="1786" max="1786" width="31.140625" style="147" customWidth="1"/>
    <col min="1787" max="1787" width="23.85546875" style="147" customWidth="1"/>
    <col min="1788" max="1788" width="28.85546875" style="147" customWidth="1"/>
    <col min="1789" max="1789" width="43.85546875" style="147" customWidth="1"/>
    <col min="1790" max="1791" width="28.85546875" style="147" customWidth="1"/>
    <col min="1792" max="1793" width="27.7109375" style="147" customWidth="1"/>
    <col min="1794" max="1794" width="26" style="147" customWidth="1"/>
    <col min="1795" max="1795" width="25.28515625" style="147" customWidth="1"/>
    <col min="1796" max="1796" width="16.28515625" style="147" customWidth="1"/>
    <col min="1797" max="1797" width="19.7109375" style="147" customWidth="1"/>
    <col min="1798" max="1798" width="26" style="147" customWidth="1"/>
    <col min="1799" max="1799" width="22" style="147" customWidth="1"/>
    <col min="1800" max="1800" width="30.28515625" style="147" customWidth="1"/>
    <col min="1801" max="1801" width="20.28515625" style="147" customWidth="1"/>
    <col min="1802" max="1802" width="29.140625" style="147" customWidth="1"/>
    <col min="1803" max="1803" width="18.42578125" style="147" customWidth="1"/>
    <col min="1804" max="1804" width="22.85546875" style="147" customWidth="1"/>
    <col min="1805" max="1805" width="17.42578125" style="147" customWidth="1"/>
    <col min="1806" max="1806" width="24.28515625" style="147" customWidth="1"/>
    <col min="1807" max="2040" width="11" style="147"/>
    <col min="2041" max="2041" width="11.140625" style="147" customWidth="1"/>
    <col min="2042" max="2042" width="31.140625" style="147" customWidth="1"/>
    <col min="2043" max="2043" width="23.85546875" style="147" customWidth="1"/>
    <col min="2044" max="2044" width="28.85546875" style="147" customWidth="1"/>
    <col min="2045" max="2045" width="43.85546875" style="147" customWidth="1"/>
    <col min="2046" max="2047" width="28.85546875" style="147" customWidth="1"/>
    <col min="2048" max="2049" width="27.7109375" style="147" customWidth="1"/>
    <col min="2050" max="2050" width="26" style="147" customWidth="1"/>
    <col min="2051" max="2051" width="25.28515625" style="147" customWidth="1"/>
    <col min="2052" max="2052" width="16.28515625" style="147" customWidth="1"/>
    <col min="2053" max="2053" width="19.7109375" style="147" customWidth="1"/>
    <col min="2054" max="2054" width="26" style="147" customWidth="1"/>
    <col min="2055" max="2055" width="22" style="147" customWidth="1"/>
    <col min="2056" max="2056" width="30.28515625" style="147" customWidth="1"/>
    <col min="2057" max="2057" width="20.28515625" style="147" customWidth="1"/>
    <col min="2058" max="2058" width="29.140625" style="147" customWidth="1"/>
    <col min="2059" max="2059" width="18.42578125" style="147" customWidth="1"/>
    <col min="2060" max="2060" width="22.85546875" style="147" customWidth="1"/>
    <col min="2061" max="2061" width="17.42578125" style="147" customWidth="1"/>
    <col min="2062" max="2062" width="24.28515625" style="147" customWidth="1"/>
    <col min="2063" max="2296" width="11" style="147"/>
    <col min="2297" max="2297" width="11.140625" style="147" customWidth="1"/>
    <col min="2298" max="2298" width="31.140625" style="147" customWidth="1"/>
    <col min="2299" max="2299" width="23.85546875" style="147" customWidth="1"/>
    <col min="2300" max="2300" width="28.85546875" style="147" customWidth="1"/>
    <col min="2301" max="2301" width="43.85546875" style="147" customWidth="1"/>
    <col min="2302" max="2303" width="28.85546875" style="147" customWidth="1"/>
    <col min="2304" max="2305" width="27.7109375" style="147" customWidth="1"/>
    <col min="2306" max="2306" width="26" style="147" customWidth="1"/>
    <col min="2307" max="2307" width="25.28515625" style="147" customWidth="1"/>
    <col min="2308" max="2308" width="16.28515625" style="147" customWidth="1"/>
    <col min="2309" max="2309" width="19.7109375" style="147" customWidth="1"/>
    <col min="2310" max="2310" width="26" style="147" customWidth="1"/>
    <col min="2311" max="2311" width="22" style="147" customWidth="1"/>
    <col min="2312" max="2312" width="30.28515625" style="147" customWidth="1"/>
    <col min="2313" max="2313" width="20.28515625" style="147" customWidth="1"/>
    <col min="2314" max="2314" width="29.140625" style="147" customWidth="1"/>
    <col min="2315" max="2315" width="18.42578125" style="147" customWidth="1"/>
    <col min="2316" max="2316" width="22.85546875" style="147" customWidth="1"/>
    <col min="2317" max="2317" width="17.42578125" style="147" customWidth="1"/>
    <col min="2318" max="2318" width="24.28515625" style="147" customWidth="1"/>
    <col min="2319" max="2552" width="11" style="147"/>
    <col min="2553" max="2553" width="11.140625" style="147" customWidth="1"/>
    <col min="2554" max="2554" width="31.140625" style="147" customWidth="1"/>
    <col min="2555" max="2555" width="23.85546875" style="147" customWidth="1"/>
    <col min="2556" max="2556" width="28.85546875" style="147" customWidth="1"/>
    <col min="2557" max="2557" width="43.85546875" style="147" customWidth="1"/>
    <col min="2558" max="2559" width="28.85546875" style="147" customWidth="1"/>
    <col min="2560" max="2561" width="27.7109375" style="147" customWidth="1"/>
    <col min="2562" max="2562" width="26" style="147" customWidth="1"/>
    <col min="2563" max="2563" width="25.28515625" style="147" customWidth="1"/>
    <col min="2564" max="2564" width="16.28515625" style="147" customWidth="1"/>
    <col min="2565" max="2565" width="19.7109375" style="147" customWidth="1"/>
    <col min="2566" max="2566" width="26" style="147" customWidth="1"/>
    <col min="2567" max="2567" width="22" style="147" customWidth="1"/>
    <col min="2568" max="2568" width="30.28515625" style="147" customWidth="1"/>
    <col min="2569" max="2569" width="20.28515625" style="147" customWidth="1"/>
    <col min="2570" max="2570" width="29.140625" style="147" customWidth="1"/>
    <col min="2571" max="2571" width="18.42578125" style="147" customWidth="1"/>
    <col min="2572" max="2572" width="22.85546875" style="147" customWidth="1"/>
    <col min="2573" max="2573" width="17.42578125" style="147" customWidth="1"/>
    <col min="2574" max="2574" width="24.28515625" style="147" customWidth="1"/>
    <col min="2575" max="2808" width="11" style="147"/>
    <col min="2809" max="2809" width="11.140625" style="147" customWidth="1"/>
    <col min="2810" max="2810" width="31.140625" style="147" customWidth="1"/>
    <col min="2811" max="2811" width="23.85546875" style="147" customWidth="1"/>
    <col min="2812" max="2812" width="28.85546875" style="147" customWidth="1"/>
    <col min="2813" max="2813" width="43.85546875" style="147" customWidth="1"/>
    <col min="2814" max="2815" width="28.85546875" style="147" customWidth="1"/>
    <col min="2816" max="2817" width="27.7109375" style="147" customWidth="1"/>
    <col min="2818" max="2818" width="26" style="147" customWidth="1"/>
    <col min="2819" max="2819" width="25.28515625" style="147" customWidth="1"/>
    <col min="2820" max="2820" width="16.28515625" style="147" customWidth="1"/>
    <col min="2821" max="2821" width="19.7109375" style="147" customWidth="1"/>
    <col min="2822" max="2822" width="26" style="147" customWidth="1"/>
    <col min="2823" max="2823" width="22" style="147" customWidth="1"/>
    <col min="2824" max="2824" width="30.28515625" style="147" customWidth="1"/>
    <col min="2825" max="2825" width="20.28515625" style="147" customWidth="1"/>
    <col min="2826" max="2826" width="29.140625" style="147" customWidth="1"/>
    <col min="2827" max="2827" width="18.42578125" style="147" customWidth="1"/>
    <col min="2828" max="2828" width="22.85546875" style="147" customWidth="1"/>
    <col min="2829" max="2829" width="17.42578125" style="147" customWidth="1"/>
    <col min="2830" max="2830" width="24.28515625" style="147" customWidth="1"/>
    <col min="2831" max="3064" width="11" style="147"/>
    <col min="3065" max="3065" width="11.140625" style="147" customWidth="1"/>
    <col min="3066" max="3066" width="31.140625" style="147" customWidth="1"/>
    <col min="3067" max="3067" width="23.85546875" style="147" customWidth="1"/>
    <col min="3068" max="3068" width="28.85546875" style="147" customWidth="1"/>
    <col min="3069" max="3069" width="43.85546875" style="147" customWidth="1"/>
    <col min="3070" max="3071" width="28.85546875" style="147" customWidth="1"/>
    <col min="3072" max="3073" width="27.7109375" style="147" customWidth="1"/>
    <col min="3074" max="3074" width="26" style="147" customWidth="1"/>
    <col min="3075" max="3075" width="25.28515625" style="147" customWidth="1"/>
    <col min="3076" max="3076" width="16.28515625" style="147" customWidth="1"/>
    <col min="3077" max="3077" width="19.7109375" style="147" customWidth="1"/>
    <col min="3078" max="3078" width="26" style="147" customWidth="1"/>
    <col min="3079" max="3079" width="22" style="147" customWidth="1"/>
    <col min="3080" max="3080" width="30.28515625" style="147" customWidth="1"/>
    <col min="3081" max="3081" width="20.28515625" style="147" customWidth="1"/>
    <col min="3082" max="3082" width="29.140625" style="147" customWidth="1"/>
    <col min="3083" max="3083" width="18.42578125" style="147" customWidth="1"/>
    <col min="3084" max="3084" width="22.85546875" style="147" customWidth="1"/>
    <col min="3085" max="3085" width="17.42578125" style="147" customWidth="1"/>
    <col min="3086" max="3086" width="24.28515625" style="147" customWidth="1"/>
    <col min="3087" max="3320" width="11" style="147"/>
    <col min="3321" max="3321" width="11.140625" style="147" customWidth="1"/>
    <col min="3322" max="3322" width="31.140625" style="147" customWidth="1"/>
    <col min="3323" max="3323" width="23.85546875" style="147" customWidth="1"/>
    <col min="3324" max="3324" width="28.85546875" style="147" customWidth="1"/>
    <col min="3325" max="3325" width="43.85546875" style="147" customWidth="1"/>
    <col min="3326" max="3327" width="28.85546875" style="147" customWidth="1"/>
    <col min="3328" max="3329" width="27.7109375" style="147" customWidth="1"/>
    <col min="3330" max="3330" width="26" style="147" customWidth="1"/>
    <col min="3331" max="3331" width="25.28515625" style="147" customWidth="1"/>
    <col min="3332" max="3332" width="16.28515625" style="147" customWidth="1"/>
    <col min="3333" max="3333" width="19.7109375" style="147" customWidth="1"/>
    <col min="3334" max="3334" width="26" style="147" customWidth="1"/>
    <col min="3335" max="3335" width="22" style="147" customWidth="1"/>
    <col min="3336" max="3336" width="30.28515625" style="147" customWidth="1"/>
    <col min="3337" max="3337" width="20.28515625" style="147" customWidth="1"/>
    <col min="3338" max="3338" width="29.140625" style="147" customWidth="1"/>
    <col min="3339" max="3339" width="18.42578125" style="147" customWidth="1"/>
    <col min="3340" max="3340" width="22.85546875" style="147" customWidth="1"/>
    <col min="3341" max="3341" width="17.42578125" style="147" customWidth="1"/>
    <col min="3342" max="3342" width="24.28515625" style="147" customWidth="1"/>
    <col min="3343" max="3576" width="11" style="147"/>
    <col min="3577" max="3577" width="11.140625" style="147" customWidth="1"/>
    <col min="3578" max="3578" width="31.140625" style="147" customWidth="1"/>
    <col min="3579" max="3579" width="23.85546875" style="147" customWidth="1"/>
    <col min="3580" max="3580" width="28.85546875" style="147" customWidth="1"/>
    <col min="3581" max="3581" width="43.85546875" style="147" customWidth="1"/>
    <col min="3582" max="3583" width="28.85546875" style="147" customWidth="1"/>
    <col min="3584" max="3585" width="27.7109375" style="147" customWidth="1"/>
    <col min="3586" max="3586" width="26" style="147" customWidth="1"/>
    <col min="3587" max="3587" width="25.28515625" style="147" customWidth="1"/>
    <col min="3588" max="3588" width="16.28515625" style="147" customWidth="1"/>
    <col min="3589" max="3589" width="19.7109375" style="147" customWidth="1"/>
    <col min="3590" max="3590" width="26" style="147" customWidth="1"/>
    <col min="3591" max="3591" width="22" style="147" customWidth="1"/>
    <col min="3592" max="3592" width="30.28515625" style="147" customWidth="1"/>
    <col min="3593" max="3593" width="20.28515625" style="147" customWidth="1"/>
    <col min="3594" max="3594" width="29.140625" style="147" customWidth="1"/>
    <col min="3595" max="3595" width="18.42578125" style="147" customWidth="1"/>
    <col min="3596" max="3596" width="22.85546875" style="147" customWidth="1"/>
    <col min="3597" max="3597" width="17.42578125" style="147" customWidth="1"/>
    <col min="3598" max="3598" width="24.28515625" style="147" customWidth="1"/>
    <col min="3599" max="3832" width="11" style="147"/>
    <col min="3833" max="3833" width="11.140625" style="147" customWidth="1"/>
    <col min="3834" max="3834" width="31.140625" style="147" customWidth="1"/>
    <col min="3835" max="3835" width="23.85546875" style="147" customWidth="1"/>
    <col min="3836" max="3836" width="28.85546875" style="147" customWidth="1"/>
    <col min="3837" max="3837" width="43.85546875" style="147" customWidth="1"/>
    <col min="3838" max="3839" width="28.85546875" style="147" customWidth="1"/>
    <col min="3840" max="3841" width="27.7109375" style="147" customWidth="1"/>
    <col min="3842" max="3842" width="26" style="147" customWidth="1"/>
    <col min="3843" max="3843" width="25.28515625" style="147" customWidth="1"/>
    <col min="3844" max="3844" width="16.28515625" style="147" customWidth="1"/>
    <col min="3845" max="3845" width="19.7109375" style="147" customWidth="1"/>
    <col min="3846" max="3846" width="26" style="147" customWidth="1"/>
    <col min="3847" max="3847" width="22" style="147" customWidth="1"/>
    <col min="3848" max="3848" width="30.28515625" style="147" customWidth="1"/>
    <col min="3849" max="3849" width="20.28515625" style="147" customWidth="1"/>
    <col min="3850" max="3850" width="29.140625" style="147" customWidth="1"/>
    <col min="3851" max="3851" width="18.42578125" style="147" customWidth="1"/>
    <col min="3852" max="3852" width="22.85546875" style="147" customWidth="1"/>
    <col min="3853" max="3853" width="17.42578125" style="147" customWidth="1"/>
    <col min="3854" max="3854" width="24.28515625" style="147" customWidth="1"/>
    <col min="3855" max="4088" width="11" style="147"/>
    <col min="4089" max="4089" width="11.140625" style="147" customWidth="1"/>
    <col min="4090" max="4090" width="31.140625" style="147" customWidth="1"/>
    <col min="4091" max="4091" width="23.85546875" style="147" customWidth="1"/>
    <col min="4092" max="4092" width="28.85546875" style="147" customWidth="1"/>
    <col min="4093" max="4093" width="43.85546875" style="147" customWidth="1"/>
    <col min="4094" max="4095" width="28.85546875" style="147" customWidth="1"/>
    <col min="4096" max="4097" width="27.7109375" style="147" customWidth="1"/>
    <col min="4098" max="4098" width="26" style="147" customWidth="1"/>
    <col min="4099" max="4099" width="25.28515625" style="147" customWidth="1"/>
    <col min="4100" max="4100" width="16.28515625" style="147" customWidth="1"/>
    <col min="4101" max="4101" width="19.7109375" style="147" customWidth="1"/>
    <col min="4102" max="4102" width="26" style="147" customWidth="1"/>
    <col min="4103" max="4103" width="22" style="147" customWidth="1"/>
    <col min="4104" max="4104" width="30.28515625" style="147" customWidth="1"/>
    <col min="4105" max="4105" width="20.28515625" style="147" customWidth="1"/>
    <col min="4106" max="4106" width="29.140625" style="147" customWidth="1"/>
    <col min="4107" max="4107" width="18.42578125" style="147" customWidth="1"/>
    <col min="4108" max="4108" width="22.85546875" style="147" customWidth="1"/>
    <col min="4109" max="4109" width="17.42578125" style="147" customWidth="1"/>
    <col min="4110" max="4110" width="24.28515625" style="147" customWidth="1"/>
    <col min="4111" max="4344" width="11" style="147"/>
    <col min="4345" max="4345" width="11.140625" style="147" customWidth="1"/>
    <col min="4346" max="4346" width="31.140625" style="147" customWidth="1"/>
    <col min="4347" max="4347" width="23.85546875" style="147" customWidth="1"/>
    <col min="4348" max="4348" width="28.85546875" style="147" customWidth="1"/>
    <col min="4349" max="4349" width="43.85546875" style="147" customWidth="1"/>
    <col min="4350" max="4351" width="28.85546875" style="147" customWidth="1"/>
    <col min="4352" max="4353" width="27.7109375" style="147" customWidth="1"/>
    <col min="4354" max="4354" width="26" style="147" customWidth="1"/>
    <col min="4355" max="4355" width="25.28515625" style="147" customWidth="1"/>
    <col min="4356" max="4356" width="16.28515625" style="147" customWidth="1"/>
    <col min="4357" max="4357" width="19.7109375" style="147" customWidth="1"/>
    <col min="4358" max="4358" width="26" style="147" customWidth="1"/>
    <col min="4359" max="4359" width="22" style="147" customWidth="1"/>
    <col min="4360" max="4360" width="30.28515625" style="147" customWidth="1"/>
    <col min="4361" max="4361" width="20.28515625" style="147" customWidth="1"/>
    <col min="4362" max="4362" width="29.140625" style="147" customWidth="1"/>
    <col min="4363" max="4363" width="18.42578125" style="147" customWidth="1"/>
    <col min="4364" max="4364" width="22.85546875" style="147" customWidth="1"/>
    <col min="4365" max="4365" width="17.42578125" style="147" customWidth="1"/>
    <col min="4366" max="4366" width="24.28515625" style="147" customWidth="1"/>
    <col min="4367" max="4600" width="11" style="147"/>
    <col min="4601" max="4601" width="11.140625" style="147" customWidth="1"/>
    <col min="4602" max="4602" width="31.140625" style="147" customWidth="1"/>
    <col min="4603" max="4603" width="23.85546875" style="147" customWidth="1"/>
    <col min="4604" max="4604" width="28.85546875" style="147" customWidth="1"/>
    <col min="4605" max="4605" width="43.85546875" style="147" customWidth="1"/>
    <col min="4606" max="4607" width="28.85546875" style="147" customWidth="1"/>
    <col min="4608" max="4609" width="27.7109375" style="147" customWidth="1"/>
    <col min="4610" max="4610" width="26" style="147" customWidth="1"/>
    <col min="4611" max="4611" width="25.28515625" style="147" customWidth="1"/>
    <col min="4612" max="4612" width="16.28515625" style="147" customWidth="1"/>
    <col min="4613" max="4613" width="19.7109375" style="147" customWidth="1"/>
    <col min="4614" max="4614" width="26" style="147" customWidth="1"/>
    <col min="4615" max="4615" width="22" style="147" customWidth="1"/>
    <col min="4616" max="4616" width="30.28515625" style="147" customWidth="1"/>
    <col min="4617" max="4617" width="20.28515625" style="147" customWidth="1"/>
    <col min="4618" max="4618" width="29.140625" style="147" customWidth="1"/>
    <col min="4619" max="4619" width="18.42578125" style="147" customWidth="1"/>
    <col min="4620" max="4620" width="22.85546875" style="147" customWidth="1"/>
    <col min="4621" max="4621" width="17.42578125" style="147" customWidth="1"/>
    <col min="4622" max="4622" width="24.28515625" style="147" customWidth="1"/>
    <col min="4623" max="4856" width="11" style="147"/>
    <col min="4857" max="4857" width="11.140625" style="147" customWidth="1"/>
    <col min="4858" max="4858" width="31.140625" style="147" customWidth="1"/>
    <col min="4859" max="4859" width="23.85546875" style="147" customWidth="1"/>
    <col min="4860" max="4860" width="28.85546875" style="147" customWidth="1"/>
    <col min="4861" max="4861" width="43.85546875" style="147" customWidth="1"/>
    <col min="4862" max="4863" width="28.85546875" style="147" customWidth="1"/>
    <col min="4864" max="4865" width="27.7109375" style="147" customWidth="1"/>
    <col min="4866" max="4866" width="26" style="147" customWidth="1"/>
    <col min="4867" max="4867" width="25.28515625" style="147" customWidth="1"/>
    <col min="4868" max="4868" width="16.28515625" style="147" customWidth="1"/>
    <col min="4869" max="4869" width="19.7109375" style="147" customWidth="1"/>
    <col min="4870" max="4870" width="26" style="147" customWidth="1"/>
    <col min="4871" max="4871" width="22" style="147" customWidth="1"/>
    <col min="4872" max="4872" width="30.28515625" style="147" customWidth="1"/>
    <col min="4873" max="4873" width="20.28515625" style="147" customWidth="1"/>
    <col min="4874" max="4874" width="29.140625" style="147" customWidth="1"/>
    <col min="4875" max="4875" width="18.42578125" style="147" customWidth="1"/>
    <col min="4876" max="4876" width="22.85546875" style="147" customWidth="1"/>
    <col min="4877" max="4877" width="17.42578125" style="147" customWidth="1"/>
    <col min="4878" max="4878" width="24.28515625" style="147" customWidth="1"/>
    <col min="4879" max="5112" width="11" style="147"/>
    <col min="5113" max="5113" width="11.140625" style="147" customWidth="1"/>
    <col min="5114" max="5114" width="31.140625" style="147" customWidth="1"/>
    <col min="5115" max="5115" width="23.85546875" style="147" customWidth="1"/>
    <col min="5116" max="5116" width="28.85546875" style="147" customWidth="1"/>
    <col min="5117" max="5117" width="43.85546875" style="147" customWidth="1"/>
    <col min="5118" max="5119" width="28.85546875" style="147" customWidth="1"/>
    <col min="5120" max="5121" width="27.7109375" style="147" customWidth="1"/>
    <col min="5122" max="5122" width="26" style="147" customWidth="1"/>
    <col min="5123" max="5123" width="25.28515625" style="147" customWidth="1"/>
    <col min="5124" max="5124" width="16.28515625" style="147" customWidth="1"/>
    <col min="5125" max="5125" width="19.7109375" style="147" customWidth="1"/>
    <col min="5126" max="5126" width="26" style="147" customWidth="1"/>
    <col min="5127" max="5127" width="22" style="147" customWidth="1"/>
    <col min="5128" max="5128" width="30.28515625" style="147" customWidth="1"/>
    <col min="5129" max="5129" width="20.28515625" style="147" customWidth="1"/>
    <col min="5130" max="5130" width="29.140625" style="147" customWidth="1"/>
    <col min="5131" max="5131" width="18.42578125" style="147" customWidth="1"/>
    <col min="5132" max="5132" width="22.85546875" style="147" customWidth="1"/>
    <col min="5133" max="5133" width="17.42578125" style="147" customWidth="1"/>
    <col min="5134" max="5134" width="24.28515625" style="147" customWidth="1"/>
    <col min="5135" max="5368" width="11" style="147"/>
    <col min="5369" max="5369" width="11.140625" style="147" customWidth="1"/>
    <col min="5370" max="5370" width="31.140625" style="147" customWidth="1"/>
    <col min="5371" max="5371" width="23.85546875" style="147" customWidth="1"/>
    <col min="5372" max="5372" width="28.85546875" style="147" customWidth="1"/>
    <col min="5373" max="5373" width="43.85546875" style="147" customWidth="1"/>
    <col min="5374" max="5375" width="28.85546875" style="147" customWidth="1"/>
    <col min="5376" max="5377" width="27.7109375" style="147" customWidth="1"/>
    <col min="5378" max="5378" width="26" style="147" customWidth="1"/>
    <col min="5379" max="5379" width="25.28515625" style="147" customWidth="1"/>
    <col min="5380" max="5380" width="16.28515625" style="147" customWidth="1"/>
    <col min="5381" max="5381" width="19.7109375" style="147" customWidth="1"/>
    <col min="5382" max="5382" width="26" style="147" customWidth="1"/>
    <col min="5383" max="5383" width="22" style="147" customWidth="1"/>
    <col min="5384" max="5384" width="30.28515625" style="147" customWidth="1"/>
    <col min="5385" max="5385" width="20.28515625" style="147" customWidth="1"/>
    <col min="5386" max="5386" width="29.140625" style="147" customWidth="1"/>
    <col min="5387" max="5387" width="18.42578125" style="147" customWidth="1"/>
    <col min="5388" max="5388" width="22.85546875" style="147" customWidth="1"/>
    <col min="5389" max="5389" width="17.42578125" style="147" customWidth="1"/>
    <col min="5390" max="5390" width="24.28515625" style="147" customWidth="1"/>
    <col min="5391" max="5624" width="11" style="147"/>
    <col min="5625" max="5625" width="11.140625" style="147" customWidth="1"/>
    <col min="5626" max="5626" width="31.140625" style="147" customWidth="1"/>
    <col min="5627" max="5627" width="23.85546875" style="147" customWidth="1"/>
    <col min="5628" max="5628" width="28.85546875" style="147" customWidth="1"/>
    <col min="5629" max="5629" width="43.85546875" style="147" customWidth="1"/>
    <col min="5630" max="5631" width="28.85546875" style="147" customWidth="1"/>
    <col min="5632" max="5633" width="27.7109375" style="147" customWidth="1"/>
    <col min="5634" max="5634" width="26" style="147" customWidth="1"/>
    <col min="5635" max="5635" width="25.28515625" style="147" customWidth="1"/>
    <col min="5636" max="5636" width="16.28515625" style="147" customWidth="1"/>
    <col min="5637" max="5637" width="19.7109375" style="147" customWidth="1"/>
    <col min="5638" max="5638" width="26" style="147" customWidth="1"/>
    <col min="5639" max="5639" width="22" style="147" customWidth="1"/>
    <col min="5640" max="5640" width="30.28515625" style="147" customWidth="1"/>
    <col min="5641" max="5641" width="20.28515625" style="147" customWidth="1"/>
    <col min="5642" max="5642" width="29.140625" style="147" customWidth="1"/>
    <col min="5643" max="5643" width="18.42578125" style="147" customWidth="1"/>
    <col min="5644" max="5644" width="22.85546875" style="147" customWidth="1"/>
    <col min="5645" max="5645" width="17.42578125" style="147" customWidth="1"/>
    <col min="5646" max="5646" width="24.28515625" style="147" customWidth="1"/>
    <col min="5647" max="5880" width="11" style="147"/>
    <col min="5881" max="5881" width="11.140625" style="147" customWidth="1"/>
    <col min="5882" max="5882" width="31.140625" style="147" customWidth="1"/>
    <col min="5883" max="5883" width="23.85546875" style="147" customWidth="1"/>
    <col min="5884" max="5884" width="28.85546875" style="147" customWidth="1"/>
    <col min="5885" max="5885" width="43.85546875" style="147" customWidth="1"/>
    <col min="5886" max="5887" width="28.85546875" style="147" customWidth="1"/>
    <col min="5888" max="5889" width="27.7109375" style="147" customWidth="1"/>
    <col min="5890" max="5890" width="26" style="147" customWidth="1"/>
    <col min="5891" max="5891" width="25.28515625" style="147" customWidth="1"/>
    <col min="5892" max="5892" width="16.28515625" style="147" customWidth="1"/>
    <col min="5893" max="5893" width="19.7109375" style="147" customWidth="1"/>
    <col min="5894" max="5894" width="26" style="147" customWidth="1"/>
    <col min="5895" max="5895" width="22" style="147" customWidth="1"/>
    <col min="5896" max="5896" width="30.28515625" style="147" customWidth="1"/>
    <col min="5897" max="5897" width="20.28515625" style="147" customWidth="1"/>
    <col min="5898" max="5898" width="29.140625" style="147" customWidth="1"/>
    <col min="5899" max="5899" width="18.42578125" style="147" customWidth="1"/>
    <col min="5900" max="5900" width="22.85546875" style="147" customWidth="1"/>
    <col min="5901" max="5901" width="17.42578125" style="147" customWidth="1"/>
    <col min="5902" max="5902" width="24.28515625" style="147" customWidth="1"/>
    <col min="5903" max="6136" width="11" style="147"/>
    <col min="6137" max="6137" width="11.140625" style="147" customWidth="1"/>
    <col min="6138" max="6138" width="31.140625" style="147" customWidth="1"/>
    <col min="6139" max="6139" width="23.85546875" style="147" customWidth="1"/>
    <col min="6140" max="6140" width="28.85546875" style="147" customWidth="1"/>
    <col min="6141" max="6141" width="43.85546875" style="147" customWidth="1"/>
    <col min="6142" max="6143" width="28.85546875" style="147" customWidth="1"/>
    <col min="6144" max="6145" width="27.7109375" style="147" customWidth="1"/>
    <col min="6146" max="6146" width="26" style="147" customWidth="1"/>
    <col min="6147" max="6147" width="25.28515625" style="147" customWidth="1"/>
    <col min="6148" max="6148" width="16.28515625" style="147" customWidth="1"/>
    <col min="6149" max="6149" width="19.7109375" style="147" customWidth="1"/>
    <col min="6150" max="6150" width="26" style="147" customWidth="1"/>
    <col min="6151" max="6151" width="22" style="147" customWidth="1"/>
    <col min="6152" max="6152" width="30.28515625" style="147" customWidth="1"/>
    <col min="6153" max="6153" width="20.28515625" style="147" customWidth="1"/>
    <col min="6154" max="6154" width="29.140625" style="147" customWidth="1"/>
    <col min="6155" max="6155" width="18.42578125" style="147" customWidth="1"/>
    <col min="6156" max="6156" width="22.85546875" style="147" customWidth="1"/>
    <col min="6157" max="6157" width="17.42578125" style="147" customWidth="1"/>
    <col min="6158" max="6158" width="24.28515625" style="147" customWidth="1"/>
    <col min="6159" max="6392" width="11" style="147"/>
    <col min="6393" max="6393" width="11.140625" style="147" customWidth="1"/>
    <col min="6394" max="6394" width="31.140625" style="147" customWidth="1"/>
    <col min="6395" max="6395" width="23.85546875" style="147" customWidth="1"/>
    <col min="6396" max="6396" width="28.85546875" style="147" customWidth="1"/>
    <col min="6397" max="6397" width="43.85546875" style="147" customWidth="1"/>
    <col min="6398" max="6399" width="28.85546875" style="147" customWidth="1"/>
    <col min="6400" max="6401" width="27.7109375" style="147" customWidth="1"/>
    <col min="6402" max="6402" width="26" style="147" customWidth="1"/>
    <col min="6403" max="6403" width="25.28515625" style="147" customWidth="1"/>
    <col min="6404" max="6404" width="16.28515625" style="147" customWidth="1"/>
    <col min="6405" max="6405" width="19.7109375" style="147" customWidth="1"/>
    <col min="6406" max="6406" width="26" style="147" customWidth="1"/>
    <col min="6407" max="6407" width="22" style="147" customWidth="1"/>
    <col min="6408" max="6408" width="30.28515625" style="147" customWidth="1"/>
    <col min="6409" max="6409" width="20.28515625" style="147" customWidth="1"/>
    <col min="6410" max="6410" width="29.140625" style="147" customWidth="1"/>
    <col min="6411" max="6411" width="18.42578125" style="147" customWidth="1"/>
    <col min="6412" max="6412" width="22.85546875" style="147" customWidth="1"/>
    <col min="6413" max="6413" width="17.42578125" style="147" customWidth="1"/>
    <col min="6414" max="6414" width="24.28515625" style="147" customWidth="1"/>
    <col min="6415" max="6648" width="11" style="147"/>
    <col min="6649" max="6649" width="11.140625" style="147" customWidth="1"/>
    <col min="6650" max="6650" width="31.140625" style="147" customWidth="1"/>
    <col min="6651" max="6651" width="23.85546875" style="147" customWidth="1"/>
    <col min="6652" max="6652" width="28.85546875" style="147" customWidth="1"/>
    <col min="6653" max="6653" width="43.85546875" style="147" customWidth="1"/>
    <col min="6654" max="6655" width="28.85546875" style="147" customWidth="1"/>
    <col min="6656" max="6657" width="27.7109375" style="147" customWidth="1"/>
    <col min="6658" max="6658" width="26" style="147" customWidth="1"/>
    <col min="6659" max="6659" width="25.28515625" style="147" customWidth="1"/>
    <col min="6660" max="6660" width="16.28515625" style="147" customWidth="1"/>
    <col min="6661" max="6661" width="19.7109375" style="147" customWidth="1"/>
    <col min="6662" max="6662" width="26" style="147" customWidth="1"/>
    <col min="6663" max="6663" width="22" style="147" customWidth="1"/>
    <col min="6664" max="6664" width="30.28515625" style="147" customWidth="1"/>
    <col min="6665" max="6665" width="20.28515625" style="147" customWidth="1"/>
    <col min="6666" max="6666" width="29.140625" style="147" customWidth="1"/>
    <col min="6667" max="6667" width="18.42578125" style="147" customWidth="1"/>
    <col min="6668" max="6668" width="22.85546875" style="147" customWidth="1"/>
    <col min="6669" max="6669" width="17.42578125" style="147" customWidth="1"/>
    <col min="6670" max="6670" width="24.28515625" style="147" customWidth="1"/>
    <col min="6671" max="6904" width="11" style="147"/>
    <col min="6905" max="6905" width="11.140625" style="147" customWidth="1"/>
    <col min="6906" max="6906" width="31.140625" style="147" customWidth="1"/>
    <col min="6907" max="6907" width="23.85546875" style="147" customWidth="1"/>
    <col min="6908" max="6908" width="28.85546875" style="147" customWidth="1"/>
    <col min="6909" max="6909" width="43.85546875" style="147" customWidth="1"/>
    <col min="6910" max="6911" width="28.85546875" style="147" customWidth="1"/>
    <col min="6912" max="6913" width="27.7109375" style="147" customWidth="1"/>
    <col min="6914" max="6914" width="26" style="147" customWidth="1"/>
    <col min="6915" max="6915" width="25.28515625" style="147" customWidth="1"/>
    <col min="6916" max="6916" width="16.28515625" style="147" customWidth="1"/>
    <col min="6917" max="6917" width="19.7109375" style="147" customWidth="1"/>
    <col min="6918" max="6918" width="26" style="147" customWidth="1"/>
    <col min="6919" max="6919" width="22" style="147" customWidth="1"/>
    <col min="6920" max="6920" width="30.28515625" style="147" customWidth="1"/>
    <col min="6921" max="6921" width="20.28515625" style="147" customWidth="1"/>
    <col min="6922" max="6922" width="29.140625" style="147" customWidth="1"/>
    <col min="6923" max="6923" width="18.42578125" style="147" customWidth="1"/>
    <col min="6924" max="6924" width="22.85546875" style="147" customWidth="1"/>
    <col min="6925" max="6925" width="17.42578125" style="147" customWidth="1"/>
    <col min="6926" max="6926" width="24.28515625" style="147" customWidth="1"/>
    <col min="6927" max="7160" width="11" style="147"/>
    <col min="7161" max="7161" width="11.140625" style="147" customWidth="1"/>
    <col min="7162" max="7162" width="31.140625" style="147" customWidth="1"/>
    <col min="7163" max="7163" width="23.85546875" style="147" customWidth="1"/>
    <col min="7164" max="7164" width="28.85546875" style="147" customWidth="1"/>
    <col min="7165" max="7165" width="43.85546875" style="147" customWidth="1"/>
    <col min="7166" max="7167" width="28.85546875" style="147" customWidth="1"/>
    <col min="7168" max="7169" width="27.7109375" style="147" customWidth="1"/>
    <col min="7170" max="7170" width="26" style="147" customWidth="1"/>
    <col min="7171" max="7171" width="25.28515625" style="147" customWidth="1"/>
    <col min="7172" max="7172" width="16.28515625" style="147" customWidth="1"/>
    <col min="7173" max="7173" width="19.7109375" style="147" customWidth="1"/>
    <col min="7174" max="7174" width="26" style="147" customWidth="1"/>
    <col min="7175" max="7175" width="22" style="147" customWidth="1"/>
    <col min="7176" max="7176" width="30.28515625" style="147" customWidth="1"/>
    <col min="7177" max="7177" width="20.28515625" style="147" customWidth="1"/>
    <col min="7178" max="7178" width="29.140625" style="147" customWidth="1"/>
    <col min="7179" max="7179" width="18.42578125" style="147" customWidth="1"/>
    <col min="7180" max="7180" width="22.85546875" style="147" customWidth="1"/>
    <col min="7181" max="7181" width="17.42578125" style="147" customWidth="1"/>
    <col min="7182" max="7182" width="24.28515625" style="147" customWidth="1"/>
    <col min="7183" max="7416" width="11" style="147"/>
    <col min="7417" max="7417" width="11.140625" style="147" customWidth="1"/>
    <col min="7418" max="7418" width="31.140625" style="147" customWidth="1"/>
    <col min="7419" max="7419" width="23.85546875" style="147" customWidth="1"/>
    <col min="7420" max="7420" width="28.85546875" style="147" customWidth="1"/>
    <col min="7421" max="7421" width="43.85546875" style="147" customWidth="1"/>
    <col min="7422" max="7423" width="28.85546875" style="147" customWidth="1"/>
    <col min="7424" max="7425" width="27.7109375" style="147" customWidth="1"/>
    <col min="7426" max="7426" width="26" style="147" customWidth="1"/>
    <col min="7427" max="7427" width="25.28515625" style="147" customWidth="1"/>
    <col min="7428" max="7428" width="16.28515625" style="147" customWidth="1"/>
    <col min="7429" max="7429" width="19.7109375" style="147" customWidth="1"/>
    <col min="7430" max="7430" width="26" style="147" customWidth="1"/>
    <col min="7431" max="7431" width="22" style="147" customWidth="1"/>
    <col min="7432" max="7432" width="30.28515625" style="147" customWidth="1"/>
    <col min="7433" max="7433" width="20.28515625" style="147" customWidth="1"/>
    <col min="7434" max="7434" width="29.140625" style="147" customWidth="1"/>
    <col min="7435" max="7435" width="18.42578125" style="147" customWidth="1"/>
    <col min="7436" max="7436" width="22.85546875" style="147" customWidth="1"/>
    <col min="7437" max="7437" width="17.42578125" style="147" customWidth="1"/>
    <col min="7438" max="7438" width="24.28515625" style="147" customWidth="1"/>
    <col min="7439" max="7672" width="11" style="147"/>
    <col min="7673" max="7673" width="11.140625" style="147" customWidth="1"/>
    <col min="7674" max="7674" width="31.140625" style="147" customWidth="1"/>
    <col min="7675" max="7675" width="23.85546875" style="147" customWidth="1"/>
    <col min="7676" max="7676" width="28.85546875" style="147" customWidth="1"/>
    <col min="7677" max="7677" width="43.85546875" style="147" customWidth="1"/>
    <col min="7678" max="7679" width="28.85546875" style="147" customWidth="1"/>
    <col min="7680" max="7681" width="27.7109375" style="147" customWidth="1"/>
    <col min="7682" max="7682" width="26" style="147" customWidth="1"/>
    <col min="7683" max="7683" width="25.28515625" style="147" customWidth="1"/>
    <col min="7684" max="7684" width="16.28515625" style="147" customWidth="1"/>
    <col min="7685" max="7685" width="19.7109375" style="147" customWidth="1"/>
    <col min="7686" max="7686" width="26" style="147" customWidth="1"/>
    <col min="7687" max="7687" width="22" style="147" customWidth="1"/>
    <col min="7688" max="7688" width="30.28515625" style="147" customWidth="1"/>
    <col min="7689" max="7689" width="20.28515625" style="147" customWidth="1"/>
    <col min="7690" max="7690" width="29.140625" style="147" customWidth="1"/>
    <col min="7691" max="7691" width="18.42578125" style="147" customWidth="1"/>
    <col min="7692" max="7692" width="22.85546875" style="147" customWidth="1"/>
    <col min="7693" max="7693" width="17.42578125" style="147" customWidth="1"/>
    <col min="7694" max="7694" width="24.28515625" style="147" customWidth="1"/>
    <col min="7695" max="7928" width="11" style="147"/>
    <col min="7929" max="7929" width="11.140625" style="147" customWidth="1"/>
    <col min="7930" max="7930" width="31.140625" style="147" customWidth="1"/>
    <col min="7931" max="7931" width="23.85546875" style="147" customWidth="1"/>
    <col min="7932" max="7932" width="28.85546875" style="147" customWidth="1"/>
    <col min="7933" max="7933" width="43.85546875" style="147" customWidth="1"/>
    <col min="7934" max="7935" width="28.85546875" style="147" customWidth="1"/>
    <col min="7936" max="7937" width="27.7109375" style="147" customWidth="1"/>
    <col min="7938" max="7938" width="26" style="147" customWidth="1"/>
    <col min="7939" max="7939" width="25.28515625" style="147" customWidth="1"/>
    <col min="7940" max="7940" width="16.28515625" style="147" customWidth="1"/>
    <col min="7941" max="7941" width="19.7109375" style="147" customWidth="1"/>
    <col min="7942" max="7942" width="26" style="147" customWidth="1"/>
    <col min="7943" max="7943" width="22" style="147" customWidth="1"/>
    <col min="7944" max="7944" width="30.28515625" style="147" customWidth="1"/>
    <col min="7945" max="7945" width="20.28515625" style="147" customWidth="1"/>
    <col min="7946" max="7946" width="29.140625" style="147" customWidth="1"/>
    <col min="7947" max="7947" width="18.42578125" style="147" customWidth="1"/>
    <col min="7948" max="7948" width="22.85546875" style="147" customWidth="1"/>
    <col min="7949" max="7949" width="17.42578125" style="147" customWidth="1"/>
    <col min="7950" max="7950" width="24.28515625" style="147" customWidth="1"/>
    <col min="7951" max="8184" width="11" style="147"/>
    <col min="8185" max="8185" width="11.140625" style="147" customWidth="1"/>
    <col min="8186" max="8186" width="31.140625" style="147" customWidth="1"/>
    <col min="8187" max="8187" width="23.85546875" style="147" customWidth="1"/>
    <col min="8188" max="8188" width="28.85546875" style="147" customWidth="1"/>
    <col min="8189" max="8189" width="43.85546875" style="147" customWidth="1"/>
    <col min="8190" max="8191" width="28.85546875" style="147" customWidth="1"/>
    <col min="8192" max="8193" width="27.7109375" style="147" customWidth="1"/>
    <col min="8194" max="8194" width="26" style="147" customWidth="1"/>
    <col min="8195" max="8195" width="25.28515625" style="147" customWidth="1"/>
    <col min="8196" max="8196" width="16.28515625" style="147" customWidth="1"/>
    <col min="8197" max="8197" width="19.7109375" style="147" customWidth="1"/>
    <col min="8198" max="8198" width="26" style="147" customWidth="1"/>
    <col min="8199" max="8199" width="22" style="147" customWidth="1"/>
    <col min="8200" max="8200" width="30.28515625" style="147" customWidth="1"/>
    <col min="8201" max="8201" width="20.28515625" style="147" customWidth="1"/>
    <col min="8202" max="8202" width="29.140625" style="147" customWidth="1"/>
    <col min="8203" max="8203" width="18.42578125" style="147" customWidth="1"/>
    <col min="8204" max="8204" width="22.85546875" style="147" customWidth="1"/>
    <col min="8205" max="8205" width="17.42578125" style="147" customWidth="1"/>
    <col min="8206" max="8206" width="24.28515625" style="147" customWidth="1"/>
    <col min="8207" max="8440" width="11" style="147"/>
    <col min="8441" max="8441" width="11.140625" style="147" customWidth="1"/>
    <col min="8442" max="8442" width="31.140625" style="147" customWidth="1"/>
    <col min="8443" max="8443" width="23.85546875" style="147" customWidth="1"/>
    <col min="8444" max="8444" width="28.85546875" style="147" customWidth="1"/>
    <col min="8445" max="8445" width="43.85546875" style="147" customWidth="1"/>
    <col min="8446" max="8447" width="28.85546875" style="147" customWidth="1"/>
    <col min="8448" max="8449" width="27.7109375" style="147" customWidth="1"/>
    <col min="8450" max="8450" width="26" style="147" customWidth="1"/>
    <col min="8451" max="8451" width="25.28515625" style="147" customWidth="1"/>
    <col min="8452" max="8452" width="16.28515625" style="147" customWidth="1"/>
    <col min="8453" max="8453" width="19.7109375" style="147" customWidth="1"/>
    <col min="8454" max="8454" width="26" style="147" customWidth="1"/>
    <col min="8455" max="8455" width="22" style="147" customWidth="1"/>
    <col min="8456" max="8456" width="30.28515625" style="147" customWidth="1"/>
    <col min="8457" max="8457" width="20.28515625" style="147" customWidth="1"/>
    <col min="8458" max="8458" width="29.140625" style="147" customWidth="1"/>
    <col min="8459" max="8459" width="18.42578125" style="147" customWidth="1"/>
    <col min="8460" max="8460" width="22.85546875" style="147" customWidth="1"/>
    <col min="8461" max="8461" width="17.42578125" style="147" customWidth="1"/>
    <col min="8462" max="8462" width="24.28515625" style="147" customWidth="1"/>
    <col min="8463" max="8696" width="11" style="147"/>
    <col min="8697" max="8697" width="11.140625" style="147" customWidth="1"/>
    <col min="8698" max="8698" width="31.140625" style="147" customWidth="1"/>
    <col min="8699" max="8699" width="23.85546875" style="147" customWidth="1"/>
    <col min="8700" max="8700" width="28.85546875" style="147" customWidth="1"/>
    <col min="8701" max="8701" width="43.85546875" style="147" customWidth="1"/>
    <col min="8702" max="8703" width="28.85546875" style="147" customWidth="1"/>
    <col min="8704" max="8705" width="27.7109375" style="147" customWidth="1"/>
    <col min="8706" max="8706" width="26" style="147" customWidth="1"/>
    <col min="8707" max="8707" width="25.28515625" style="147" customWidth="1"/>
    <col min="8708" max="8708" width="16.28515625" style="147" customWidth="1"/>
    <col min="8709" max="8709" width="19.7109375" style="147" customWidth="1"/>
    <col min="8710" max="8710" width="26" style="147" customWidth="1"/>
    <col min="8711" max="8711" width="22" style="147" customWidth="1"/>
    <col min="8712" max="8712" width="30.28515625" style="147" customWidth="1"/>
    <col min="8713" max="8713" width="20.28515625" style="147" customWidth="1"/>
    <col min="8714" max="8714" width="29.140625" style="147" customWidth="1"/>
    <col min="8715" max="8715" width="18.42578125" style="147" customWidth="1"/>
    <col min="8716" max="8716" width="22.85546875" style="147" customWidth="1"/>
    <col min="8717" max="8717" width="17.42578125" style="147" customWidth="1"/>
    <col min="8718" max="8718" width="24.28515625" style="147" customWidth="1"/>
    <col min="8719" max="8952" width="11" style="147"/>
    <col min="8953" max="8953" width="11.140625" style="147" customWidth="1"/>
    <col min="8954" max="8954" width="31.140625" style="147" customWidth="1"/>
    <col min="8955" max="8955" width="23.85546875" style="147" customWidth="1"/>
    <col min="8956" max="8956" width="28.85546875" style="147" customWidth="1"/>
    <col min="8957" max="8957" width="43.85546875" style="147" customWidth="1"/>
    <col min="8958" max="8959" width="28.85546875" style="147" customWidth="1"/>
    <col min="8960" max="8961" width="27.7109375" style="147" customWidth="1"/>
    <col min="8962" max="8962" width="26" style="147" customWidth="1"/>
    <col min="8963" max="8963" width="25.28515625" style="147" customWidth="1"/>
    <col min="8964" max="8964" width="16.28515625" style="147" customWidth="1"/>
    <col min="8965" max="8965" width="19.7109375" style="147" customWidth="1"/>
    <col min="8966" max="8966" width="26" style="147" customWidth="1"/>
    <col min="8967" max="8967" width="22" style="147" customWidth="1"/>
    <col min="8968" max="8968" width="30.28515625" style="147" customWidth="1"/>
    <col min="8969" max="8969" width="20.28515625" style="147" customWidth="1"/>
    <col min="8970" max="8970" width="29.140625" style="147" customWidth="1"/>
    <col min="8971" max="8971" width="18.42578125" style="147" customWidth="1"/>
    <col min="8972" max="8972" width="22.85546875" style="147" customWidth="1"/>
    <col min="8973" max="8973" width="17.42578125" style="147" customWidth="1"/>
    <col min="8974" max="8974" width="24.28515625" style="147" customWidth="1"/>
    <col min="8975" max="9208" width="11" style="147"/>
    <col min="9209" max="9209" width="11.140625" style="147" customWidth="1"/>
    <col min="9210" max="9210" width="31.140625" style="147" customWidth="1"/>
    <col min="9211" max="9211" width="23.85546875" style="147" customWidth="1"/>
    <col min="9212" max="9212" width="28.85546875" style="147" customWidth="1"/>
    <col min="9213" max="9213" width="43.85546875" style="147" customWidth="1"/>
    <col min="9214" max="9215" width="28.85546875" style="147" customWidth="1"/>
    <col min="9216" max="9217" width="27.7109375" style="147" customWidth="1"/>
    <col min="9218" max="9218" width="26" style="147" customWidth="1"/>
    <col min="9219" max="9219" width="25.28515625" style="147" customWidth="1"/>
    <col min="9220" max="9220" width="16.28515625" style="147" customWidth="1"/>
    <col min="9221" max="9221" width="19.7109375" style="147" customWidth="1"/>
    <col min="9222" max="9222" width="26" style="147" customWidth="1"/>
    <col min="9223" max="9223" width="22" style="147" customWidth="1"/>
    <col min="9224" max="9224" width="30.28515625" style="147" customWidth="1"/>
    <col min="9225" max="9225" width="20.28515625" style="147" customWidth="1"/>
    <col min="9226" max="9226" width="29.140625" style="147" customWidth="1"/>
    <col min="9227" max="9227" width="18.42578125" style="147" customWidth="1"/>
    <col min="9228" max="9228" width="22.85546875" style="147" customWidth="1"/>
    <col min="9229" max="9229" width="17.42578125" style="147" customWidth="1"/>
    <col min="9230" max="9230" width="24.28515625" style="147" customWidth="1"/>
    <col min="9231" max="9464" width="11" style="147"/>
    <col min="9465" max="9465" width="11.140625" style="147" customWidth="1"/>
    <col min="9466" max="9466" width="31.140625" style="147" customWidth="1"/>
    <col min="9467" max="9467" width="23.85546875" style="147" customWidth="1"/>
    <col min="9468" max="9468" width="28.85546875" style="147" customWidth="1"/>
    <col min="9469" max="9469" width="43.85546875" style="147" customWidth="1"/>
    <col min="9470" max="9471" width="28.85546875" style="147" customWidth="1"/>
    <col min="9472" max="9473" width="27.7109375" style="147" customWidth="1"/>
    <col min="9474" max="9474" width="26" style="147" customWidth="1"/>
    <col min="9475" max="9475" width="25.28515625" style="147" customWidth="1"/>
    <col min="9476" max="9476" width="16.28515625" style="147" customWidth="1"/>
    <col min="9477" max="9477" width="19.7109375" style="147" customWidth="1"/>
    <col min="9478" max="9478" width="26" style="147" customWidth="1"/>
    <col min="9479" max="9479" width="22" style="147" customWidth="1"/>
    <col min="9480" max="9480" width="30.28515625" style="147" customWidth="1"/>
    <col min="9481" max="9481" width="20.28515625" style="147" customWidth="1"/>
    <col min="9482" max="9482" width="29.140625" style="147" customWidth="1"/>
    <col min="9483" max="9483" width="18.42578125" style="147" customWidth="1"/>
    <col min="9484" max="9484" width="22.85546875" style="147" customWidth="1"/>
    <col min="9485" max="9485" width="17.42578125" style="147" customWidth="1"/>
    <col min="9486" max="9486" width="24.28515625" style="147" customWidth="1"/>
    <col min="9487" max="9720" width="11" style="147"/>
    <col min="9721" max="9721" width="11.140625" style="147" customWidth="1"/>
    <col min="9722" max="9722" width="31.140625" style="147" customWidth="1"/>
    <col min="9723" max="9723" width="23.85546875" style="147" customWidth="1"/>
    <col min="9724" max="9724" width="28.85546875" style="147" customWidth="1"/>
    <col min="9725" max="9725" width="43.85546875" style="147" customWidth="1"/>
    <col min="9726" max="9727" width="28.85546875" style="147" customWidth="1"/>
    <col min="9728" max="9729" width="27.7109375" style="147" customWidth="1"/>
    <col min="9730" max="9730" width="26" style="147" customWidth="1"/>
    <col min="9731" max="9731" width="25.28515625" style="147" customWidth="1"/>
    <col min="9732" max="9732" width="16.28515625" style="147" customWidth="1"/>
    <col min="9733" max="9733" width="19.7109375" style="147" customWidth="1"/>
    <col min="9734" max="9734" width="26" style="147" customWidth="1"/>
    <col min="9735" max="9735" width="22" style="147" customWidth="1"/>
    <col min="9736" max="9736" width="30.28515625" style="147" customWidth="1"/>
    <col min="9737" max="9737" width="20.28515625" style="147" customWidth="1"/>
    <col min="9738" max="9738" width="29.140625" style="147" customWidth="1"/>
    <col min="9739" max="9739" width="18.42578125" style="147" customWidth="1"/>
    <col min="9740" max="9740" width="22.85546875" style="147" customWidth="1"/>
    <col min="9741" max="9741" width="17.42578125" style="147" customWidth="1"/>
    <col min="9742" max="9742" width="24.28515625" style="147" customWidth="1"/>
    <col min="9743" max="9976" width="11" style="147"/>
    <col min="9977" max="9977" width="11.140625" style="147" customWidth="1"/>
    <col min="9978" max="9978" width="31.140625" style="147" customWidth="1"/>
    <col min="9979" max="9979" width="23.85546875" style="147" customWidth="1"/>
    <col min="9980" max="9980" width="28.85546875" style="147" customWidth="1"/>
    <col min="9981" max="9981" width="43.85546875" style="147" customWidth="1"/>
    <col min="9982" max="9983" width="28.85546875" style="147" customWidth="1"/>
    <col min="9984" max="9985" width="27.7109375" style="147" customWidth="1"/>
    <col min="9986" max="9986" width="26" style="147" customWidth="1"/>
    <col min="9987" max="9987" width="25.28515625" style="147" customWidth="1"/>
    <col min="9988" max="9988" width="16.28515625" style="147" customWidth="1"/>
    <col min="9989" max="9989" width="19.7109375" style="147" customWidth="1"/>
    <col min="9990" max="9990" width="26" style="147" customWidth="1"/>
    <col min="9991" max="9991" width="22" style="147" customWidth="1"/>
    <col min="9992" max="9992" width="30.28515625" style="147" customWidth="1"/>
    <col min="9993" max="9993" width="20.28515625" style="147" customWidth="1"/>
    <col min="9994" max="9994" width="29.140625" style="147" customWidth="1"/>
    <col min="9995" max="9995" width="18.42578125" style="147" customWidth="1"/>
    <col min="9996" max="9996" width="22.85546875" style="147" customWidth="1"/>
    <col min="9997" max="9997" width="17.42578125" style="147" customWidth="1"/>
    <col min="9998" max="9998" width="24.28515625" style="147" customWidth="1"/>
    <col min="9999" max="10232" width="11" style="147"/>
    <col min="10233" max="10233" width="11.140625" style="147" customWidth="1"/>
    <col min="10234" max="10234" width="31.140625" style="147" customWidth="1"/>
    <col min="10235" max="10235" width="23.85546875" style="147" customWidth="1"/>
    <col min="10236" max="10236" width="28.85546875" style="147" customWidth="1"/>
    <col min="10237" max="10237" width="43.85546875" style="147" customWidth="1"/>
    <col min="10238" max="10239" width="28.85546875" style="147" customWidth="1"/>
    <col min="10240" max="10241" width="27.7109375" style="147" customWidth="1"/>
    <col min="10242" max="10242" width="26" style="147" customWidth="1"/>
    <col min="10243" max="10243" width="25.28515625" style="147" customWidth="1"/>
    <col min="10244" max="10244" width="16.28515625" style="147" customWidth="1"/>
    <col min="10245" max="10245" width="19.7109375" style="147" customWidth="1"/>
    <col min="10246" max="10246" width="26" style="147" customWidth="1"/>
    <col min="10247" max="10247" width="22" style="147" customWidth="1"/>
    <col min="10248" max="10248" width="30.28515625" style="147" customWidth="1"/>
    <col min="10249" max="10249" width="20.28515625" style="147" customWidth="1"/>
    <col min="10250" max="10250" width="29.140625" style="147" customWidth="1"/>
    <col min="10251" max="10251" width="18.42578125" style="147" customWidth="1"/>
    <col min="10252" max="10252" width="22.85546875" style="147" customWidth="1"/>
    <col min="10253" max="10253" width="17.42578125" style="147" customWidth="1"/>
    <col min="10254" max="10254" width="24.28515625" style="147" customWidth="1"/>
    <col min="10255" max="10488" width="11" style="147"/>
    <col min="10489" max="10489" width="11.140625" style="147" customWidth="1"/>
    <col min="10490" max="10490" width="31.140625" style="147" customWidth="1"/>
    <col min="10491" max="10491" width="23.85546875" style="147" customWidth="1"/>
    <col min="10492" max="10492" width="28.85546875" style="147" customWidth="1"/>
    <col min="10493" max="10493" width="43.85546875" style="147" customWidth="1"/>
    <col min="10494" max="10495" width="28.85546875" style="147" customWidth="1"/>
    <col min="10496" max="10497" width="27.7109375" style="147" customWidth="1"/>
    <col min="10498" max="10498" width="26" style="147" customWidth="1"/>
    <col min="10499" max="10499" width="25.28515625" style="147" customWidth="1"/>
    <col min="10500" max="10500" width="16.28515625" style="147" customWidth="1"/>
    <col min="10501" max="10501" width="19.7109375" style="147" customWidth="1"/>
    <col min="10502" max="10502" width="26" style="147" customWidth="1"/>
    <col min="10503" max="10503" width="22" style="147" customWidth="1"/>
    <col min="10504" max="10504" width="30.28515625" style="147" customWidth="1"/>
    <col min="10505" max="10505" width="20.28515625" style="147" customWidth="1"/>
    <col min="10506" max="10506" width="29.140625" style="147" customWidth="1"/>
    <col min="10507" max="10507" width="18.42578125" style="147" customWidth="1"/>
    <col min="10508" max="10508" width="22.85546875" style="147" customWidth="1"/>
    <col min="10509" max="10509" width="17.42578125" style="147" customWidth="1"/>
    <col min="10510" max="10510" width="24.28515625" style="147" customWidth="1"/>
    <col min="10511" max="10744" width="11" style="147"/>
    <col min="10745" max="10745" width="11.140625" style="147" customWidth="1"/>
    <col min="10746" max="10746" width="31.140625" style="147" customWidth="1"/>
    <col min="10747" max="10747" width="23.85546875" style="147" customWidth="1"/>
    <col min="10748" max="10748" width="28.85546875" style="147" customWidth="1"/>
    <col min="10749" max="10749" width="43.85546875" style="147" customWidth="1"/>
    <col min="10750" max="10751" width="28.85546875" style="147" customWidth="1"/>
    <col min="10752" max="10753" width="27.7109375" style="147" customWidth="1"/>
    <col min="10754" max="10754" width="26" style="147" customWidth="1"/>
    <col min="10755" max="10755" width="25.28515625" style="147" customWidth="1"/>
    <col min="10756" max="10756" width="16.28515625" style="147" customWidth="1"/>
    <col min="10757" max="10757" width="19.7109375" style="147" customWidth="1"/>
    <col min="10758" max="10758" width="26" style="147" customWidth="1"/>
    <col min="10759" max="10759" width="22" style="147" customWidth="1"/>
    <col min="10760" max="10760" width="30.28515625" style="147" customWidth="1"/>
    <col min="10761" max="10761" width="20.28515625" style="147" customWidth="1"/>
    <col min="10762" max="10762" width="29.140625" style="147" customWidth="1"/>
    <col min="10763" max="10763" width="18.42578125" style="147" customWidth="1"/>
    <col min="10764" max="10764" width="22.85546875" style="147" customWidth="1"/>
    <col min="10765" max="10765" width="17.42578125" style="147" customWidth="1"/>
    <col min="10766" max="10766" width="24.28515625" style="147" customWidth="1"/>
    <col min="10767" max="11000" width="11" style="147"/>
    <col min="11001" max="11001" width="11.140625" style="147" customWidth="1"/>
    <col min="11002" max="11002" width="31.140625" style="147" customWidth="1"/>
    <col min="11003" max="11003" width="23.85546875" style="147" customWidth="1"/>
    <col min="11004" max="11004" width="28.85546875" style="147" customWidth="1"/>
    <col min="11005" max="11005" width="43.85546875" style="147" customWidth="1"/>
    <col min="11006" max="11007" width="28.85546875" style="147" customWidth="1"/>
    <col min="11008" max="11009" width="27.7109375" style="147" customWidth="1"/>
    <col min="11010" max="11010" width="26" style="147" customWidth="1"/>
    <col min="11011" max="11011" width="25.28515625" style="147" customWidth="1"/>
    <col min="11012" max="11012" width="16.28515625" style="147" customWidth="1"/>
    <col min="11013" max="11013" width="19.7109375" style="147" customWidth="1"/>
    <col min="11014" max="11014" width="26" style="147" customWidth="1"/>
    <col min="11015" max="11015" width="22" style="147" customWidth="1"/>
    <col min="11016" max="11016" width="30.28515625" style="147" customWidth="1"/>
    <col min="11017" max="11017" width="20.28515625" style="147" customWidth="1"/>
    <col min="11018" max="11018" width="29.140625" style="147" customWidth="1"/>
    <col min="11019" max="11019" width="18.42578125" style="147" customWidth="1"/>
    <col min="11020" max="11020" width="22.85546875" style="147" customWidth="1"/>
    <col min="11021" max="11021" width="17.42578125" style="147" customWidth="1"/>
    <col min="11022" max="11022" width="24.28515625" style="147" customWidth="1"/>
    <col min="11023" max="11256" width="11" style="147"/>
    <col min="11257" max="11257" width="11.140625" style="147" customWidth="1"/>
    <col min="11258" max="11258" width="31.140625" style="147" customWidth="1"/>
    <col min="11259" max="11259" width="23.85546875" style="147" customWidth="1"/>
    <col min="11260" max="11260" width="28.85546875" style="147" customWidth="1"/>
    <col min="11261" max="11261" width="43.85546875" style="147" customWidth="1"/>
    <col min="11262" max="11263" width="28.85546875" style="147" customWidth="1"/>
    <col min="11264" max="11265" width="27.7109375" style="147" customWidth="1"/>
    <col min="11266" max="11266" width="26" style="147" customWidth="1"/>
    <col min="11267" max="11267" width="25.28515625" style="147" customWidth="1"/>
    <col min="11268" max="11268" width="16.28515625" style="147" customWidth="1"/>
    <col min="11269" max="11269" width="19.7109375" style="147" customWidth="1"/>
    <col min="11270" max="11270" width="26" style="147" customWidth="1"/>
    <col min="11271" max="11271" width="22" style="147" customWidth="1"/>
    <col min="11272" max="11272" width="30.28515625" style="147" customWidth="1"/>
    <col min="11273" max="11273" width="20.28515625" style="147" customWidth="1"/>
    <col min="11274" max="11274" width="29.140625" style="147" customWidth="1"/>
    <col min="11275" max="11275" width="18.42578125" style="147" customWidth="1"/>
    <col min="11276" max="11276" width="22.85546875" style="147" customWidth="1"/>
    <col min="11277" max="11277" width="17.42578125" style="147" customWidth="1"/>
    <col min="11278" max="11278" width="24.28515625" style="147" customWidth="1"/>
    <col min="11279" max="11512" width="11" style="147"/>
    <col min="11513" max="11513" width="11.140625" style="147" customWidth="1"/>
    <col min="11514" max="11514" width="31.140625" style="147" customWidth="1"/>
    <col min="11515" max="11515" width="23.85546875" style="147" customWidth="1"/>
    <col min="11516" max="11516" width="28.85546875" style="147" customWidth="1"/>
    <col min="11517" max="11517" width="43.85546875" style="147" customWidth="1"/>
    <col min="11518" max="11519" width="28.85546875" style="147" customWidth="1"/>
    <col min="11520" max="11521" width="27.7109375" style="147" customWidth="1"/>
    <col min="11522" max="11522" width="26" style="147" customWidth="1"/>
    <col min="11523" max="11523" width="25.28515625" style="147" customWidth="1"/>
    <col min="11524" max="11524" width="16.28515625" style="147" customWidth="1"/>
    <col min="11525" max="11525" width="19.7109375" style="147" customWidth="1"/>
    <col min="11526" max="11526" width="26" style="147" customWidth="1"/>
    <col min="11527" max="11527" width="22" style="147" customWidth="1"/>
    <col min="11528" max="11528" width="30.28515625" style="147" customWidth="1"/>
    <col min="11529" max="11529" width="20.28515625" style="147" customWidth="1"/>
    <col min="11530" max="11530" width="29.140625" style="147" customWidth="1"/>
    <col min="11531" max="11531" width="18.42578125" style="147" customWidth="1"/>
    <col min="11532" max="11532" width="22.85546875" style="147" customWidth="1"/>
    <col min="11533" max="11533" width="17.42578125" style="147" customWidth="1"/>
    <col min="11534" max="11534" width="24.28515625" style="147" customWidth="1"/>
    <col min="11535" max="11768" width="11" style="147"/>
    <col min="11769" max="11769" width="11.140625" style="147" customWidth="1"/>
    <col min="11770" max="11770" width="31.140625" style="147" customWidth="1"/>
    <col min="11771" max="11771" width="23.85546875" style="147" customWidth="1"/>
    <col min="11772" max="11772" width="28.85546875" style="147" customWidth="1"/>
    <col min="11773" max="11773" width="43.85546875" style="147" customWidth="1"/>
    <col min="11774" max="11775" width="28.85546875" style="147" customWidth="1"/>
    <col min="11776" max="11777" width="27.7109375" style="147" customWidth="1"/>
    <col min="11778" max="11778" width="26" style="147" customWidth="1"/>
    <col min="11779" max="11779" width="25.28515625" style="147" customWidth="1"/>
    <col min="11780" max="11780" width="16.28515625" style="147" customWidth="1"/>
    <col min="11781" max="11781" width="19.7109375" style="147" customWidth="1"/>
    <col min="11782" max="11782" width="26" style="147" customWidth="1"/>
    <col min="11783" max="11783" width="22" style="147" customWidth="1"/>
    <col min="11784" max="11784" width="30.28515625" style="147" customWidth="1"/>
    <col min="11785" max="11785" width="20.28515625" style="147" customWidth="1"/>
    <col min="11786" max="11786" width="29.140625" style="147" customWidth="1"/>
    <col min="11787" max="11787" width="18.42578125" style="147" customWidth="1"/>
    <col min="11788" max="11788" width="22.85546875" style="147" customWidth="1"/>
    <col min="11789" max="11789" width="17.42578125" style="147" customWidth="1"/>
    <col min="11790" max="11790" width="24.28515625" style="147" customWidth="1"/>
    <col min="11791" max="12024" width="11" style="147"/>
    <col min="12025" max="12025" width="11.140625" style="147" customWidth="1"/>
    <col min="12026" max="12026" width="31.140625" style="147" customWidth="1"/>
    <col min="12027" max="12027" width="23.85546875" style="147" customWidth="1"/>
    <col min="12028" max="12028" width="28.85546875" style="147" customWidth="1"/>
    <col min="12029" max="12029" width="43.85546875" style="147" customWidth="1"/>
    <col min="12030" max="12031" width="28.85546875" style="147" customWidth="1"/>
    <col min="12032" max="12033" width="27.7109375" style="147" customWidth="1"/>
    <col min="12034" max="12034" width="26" style="147" customWidth="1"/>
    <col min="12035" max="12035" width="25.28515625" style="147" customWidth="1"/>
    <col min="12036" max="12036" width="16.28515625" style="147" customWidth="1"/>
    <col min="12037" max="12037" width="19.7109375" style="147" customWidth="1"/>
    <col min="12038" max="12038" width="26" style="147" customWidth="1"/>
    <col min="12039" max="12039" width="22" style="147" customWidth="1"/>
    <col min="12040" max="12040" width="30.28515625" style="147" customWidth="1"/>
    <col min="12041" max="12041" width="20.28515625" style="147" customWidth="1"/>
    <col min="12042" max="12042" width="29.140625" style="147" customWidth="1"/>
    <col min="12043" max="12043" width="18.42578125" style="147" customWidth="1"/>
    <col min="12044" max="12044" width="22.85546875" style="147" customWidth="1"/>
    <col min="12045" max="12045" width="17.42578125" style="147" customWidth="1"/>
    <col min="12046" max="12046" width="24.28515625" style="147" customWidth="1"/>
    <col min="12047" max="12280" width="11" style="147"/>
    <col min="12281" max="12281" width="11.140625" style="147" customWidth="1"/>
    <col min="12282" max="12282" width="31.140625" style="147" customWidth="1"/>
    <col min="12283" max="12283" width="23.85546875" style="147" customWidth="1"/>
    <col min="12284" max="12284" width="28.85546875" style="147" customWidth="1"/>
    <col min="12285" max="12285" width="43.85546875" style="147" customWidth="1"/>
    <col min="12286" max="12287" width="28.85546875" style="147" customWidth="1"/>
    <col min="12288" max="12289" width="27.7109375" style="147" customWidth="1"/>
    <col min="12290" max="12290" width="26" style="147" customWidth="1"/>
    <col min="12291" max="12291" width="25.28515625" style="147" customWidth="1"/>
    <col min="12292" max="12292" width="16.28515625" style="147" customWidth="1"/>
    <col min="12293" max="12293" width="19.7109375" style="147" customWidth="1"/>
    <col min="12294" max="12294" width="26" style="147" customWidth="1"/>
    <col min="12295" max="12295" width="22" style="147" customWidth="1"/>
    <col min="12296" max="12296" width="30.28515625" style="147" customWidth="1"/>
    <col min="12297" max="12297" width="20.28515625" style="147" customWidth="1"/>
    <col min="12298" max="12298" width="29.140625" style="147" customWidth="1"/>
    <col min="12299" max="12299" width="18.42578125" style="147" customWidth="1"/>
    <col min="12300" max="12300" width="22.85546875" style="147" customWidth="1"/>
    <col min="12301" max="12301" width="17.42578125" style="147" customWidth="1"/>
    <col min="12302" max="12302" width="24.28515625" style="147" customWidth="1"/>
    <col min="12303" max="12536" width="11" style="147"/>
    <col min="12537" max="12537" width="11.140625" style="147" customWidth="1"/>
    <col min="12538" max="12538" width="31.140625" style="147" customWidth="1"/>
    <col min="12539" max="12539" width="23.85546875" style="147" customWidth="1"/>
    <col min="12540" max="12540" width="28.85546875" style="147" customWidth="1"/>
    <col min="12541" max="12541" width="43.85546875" style="147" customWidth="1"/>
    <col min="12542" max="12543" width="28.85546875" style="147" customWidth="1"/>
    <col min="12544" max="12545" width="27.7109375" style="147" customWidth="1"/>
    <col min="12546" max="12546" width="26" style="147" customWidth="1"/>
    <col min="12547" max="12547" width="25.28515625" style="147" customWidth="1"/>
    <col min="12548" max="12548" width="16.28515625" style="147" customWidth="1"/>
    <col min="12549" max="12549" width="19.7109375" style="147" customWidth="1"/>
    <col min="12550" max="12550" width="26" style="147" customWidth="1"/>
    <col min="12551" max="12551" width="22" style="147" customWidth="1"/>
    <col min="12552" max="12552" width="30.28515625" style="147" customWidth="1"/>
    <col min="12553" max="12553" width="20.28515625" style="147" customWidth="1"/>
    <col min="12554" max="12554" width="29.140625" style="147" customWidth="1"/>
    <col min="12555" max="12555" width="18.42578125" style="147" customWidth="1"/>
    <col min="12556" max="12556" width="22.85546875" style="147" customWidth="1"/>
    <col min="12557" max="12557" width="17.42578125" style="147" customWidth="1"/>
    <col min="12558" max="12558" width="24.28515625" style="147" customWidth="1"/>
    <col min="12559" max="12792" width="11" style="147"/>
    <col min="12793" max="12793" width="11.140625" style="147" customWidth="1"/>
    <col min="12794" max="12794" width="31.140625" style="147" customWidth="1"/>
    <col min="12795" max="12795" width="23.85546875" style="147" customWidth="1"/>
    <col min="12796" max="12796" width="28.85546875" style="147" customWidth="1"/>
    <col min="12797" max="12797" width="43.85546875" style="147" customWidth="1"/>
    <col min="12798" max="12799" width="28.85546875" style="147" customWidth="1"/>
    <col min="12800" max="12801" width="27.7109375" style="147" customWidth="1"/>
    <col min="12802" max="12802" width="26" style="147" customWidth="1"/>
    <col min="12803" max="12803" width="25.28515625" style="147" customWidth="1"/>
    <col min="12804" max="12804" width="16.28515625" style="147" customWidth="1"/>
    <col min="12805" max="12805" width="19.7109375" style="147" customWidth="1"/>
    <col min="12806" max="12806" width="26" style="147" customWidth="1"/>
    <col min="12807" max="12807" width="22" style="147" customWidth="1"/>
    <col min="12808" max="12808" width="30.28515625" style="147" customWidth="1"/>
    <col min="12809" max="12809" width="20.28515625" style="147" customWidth="1"/>
    <col min="12810" max="12810" width="29.140625" style="147" customWidth="1"/>
    <col min="12811" max="12811" width="18.42578125" style="147" customWidth="1"/>
    <col min="12812" max="12812" width="22.85546875" style="147" customWidth="1"/>
    <col min="12813" max="12813" width="17.42578125" style="147" customWidth="1"/>
    <col min="12814" max="12814" width="24.28515625" style="147" customWidth="1"/>
    <col min="12815" max="13048" width="11" style="147"/>
    <col min="13049" max="13049" width="11.140625" style="147" customWidth="1"/>
    <col min="13050" max="13050" width="31.140625" style="147" customWidth="1"/>
    <col min="13051" max="13051" width="23.85546875" style="147" customWidth="1"/>
    <col min="13052" max="13052" width="28.85546875" style="147" customWidth="1"/>
    <col min="13053" max="13053" width="43.85546875" style="147" customWidth="1"/>
    <col min="13054" max="13055" width="28.85546875" style="147" customWidth="1"/>
    <col min="13056" max="13057" width="27.7109375" style="147" customWidth="1"/>
    <col min="13058" max="13058" width="26" style="147" customWidth="1"/>
    <col min="13059" max="13059" width="25.28515625" style="147" customWidth="1"/>
    <col min="13060" max="13060" width="16.28515625" style="147" customWidth="1"/>
    <col min="13061" max="13061" width="19.7109375" style="147" customWidth="1"/>
    <col min="13062" max="13062" width="26" style="147" customWidth="1"/>
    <col min="13063" max="13063" width="22" style="147" customWidth="1"/>
    <col min="13064" max="13064" width="30.28515625" style="147" customWidth="1"/>
    <col min="13065" max="13065" width="20.28515625" style="147" customWidth="1"/>
    <col min="13066" max="13066" width="29.140625" style="147" customWidth="1"/>
    <col min="13067" max="13067" width="18.42578125" style="147" customWidth="1"/>
    <col min="13068" max="13068" width="22.85546875" style="147" customWidth="1"/>
    <col min="13069" max="13069" width="17.42578125" style="147" customWidth="1"/>
    <col min="13070" max="13070" width="24.28515625" style="147" customWidth="1"/>
    <col min="13071" max="13304" width="11" style="147"/>
    <col min="13305" max="13305" width="11.140625" style="147" customWidth="1"/>
    <col min="13306" max="13306" width="31.140625" style="147" customWidth="1"/>
    <col min="13307" max="13307" width="23.85546875" style="147" customWidth="1"/>
    <col min="13308" max="13308" width="28.85546875" style="147" customWidth="1"/>
    <col min="13309" max="13309" width="43.85546875" style="147" customWidth="1"/>
    <col min="13310" max="13311" width="28.85546875" style="147" customWidth="1"/>
    <col min="13312" max="13313" width="27.7109375" style="147" customWidth="1"/>
    <col min="13314" max="13314" width="26" style="147" customWidth="1"/>
    <col min="13315" max="13315" width="25.28515625" style="147" customWidth="1"/>
    <col min="13316" max="13316" width="16.28515625" style="147" customWidth="1"/>
    <col min="13317" max="13317" width="19.7109375" style="147" customWidth="1"/>
    <col min="13318" max="13318" width="26" style="147" customWidth="1"/>
    <col min="13319" max="13319" width="22" style="147" customWidth="1"/>
    <col min="13320" max="13320" width="30.28515625" style="147" customWidth="1"/>
    <col min="13321" max="13321" width="20.28515625" style="147" customWidth="1"/>
    <col min="13322" max="13322" width="29.140625" style="147" customWidth="1"/>
    <col min="13323" max="13323" width="18.42578125" style="147" customWidth="1"/>
    <col min="13324" max="13324" width="22.85546875" style="147" customWidth="1"/>
    <col min="13325" max="13325" width="17.42578125" style="147" customWidth="1"/>
    <col min="13326" max="13326" width="24.28515625" style="147" customWidth="1"/>
    <col min="13327" max="13560" width="11" style="147"/>
    <col min="13561" max="13561" width="11.140625" style="147" customWidth="1"/>
    <col min="13562" max="13562" width="31.140625" style="147" customWidth="1"/>
    <col min="13563" max="13563" width="23.85546875" style="147" customWidth="1"/>
    <col min="13564" max="13564" width="28.85546875" style="147" customWidth="1"/>
    <col min="13565" max="13565" width="43.85546875" style="147" customWidth="1"/>
    <col min="13566" max="13567" width="28.85546875" style="147" customWidth="1"/>
    <col min="13568" max="13569" width="27.7109375" style="147" customWidth="1"/>
    <col min="13570" max="13570" width="26" style="147" customWidth="1"/>
    <col min="13571" max="13571" width="25.28515625" style="147" customWidth="1"/>
    <col min="13572" max="13572" width="16.28515625" style="147" customWidth="1"/>
    <col min="13573" max="13573" width="19.7109375" style="147" customWidth="1"/>
    <col min="13574" max="13574" width="26" style="147" customWidth="1"/>
    <col min="13575" max="13575" width="22" style="147" customWidth="1"/>
    <col min="13576" max="13576" width="30.28515625" style="147" customWidth="1"/>
    <col min="13577" max="13577" width="20.28515625" style="147" customWidth="1"/>
    <col min="13578" max="13578" width="29.140625" style="147" customWidth="1"/>
    <col min="13579" max="13579" width="18.42578125" style="147" customWidth="1"/>
    <col min="13580" max="13580" width="22.85546875" style="147" customWidth="1"/>
    <col min="13581" max="13581" width="17.42578125" style="147" customWidth="1"/>
    <col min="13582" max="13582" width="24.28515625" style="147" customWidth="1"/>
    <col min="13583" max="13816" width="11" style="147"/>
    <col min="13817" max="13817" width="11.140625" style="147" customWidth="1"/>
    <col min="13818" max="13818" width="31.140625" style="147" customWidth="1"/>
    <col min="13819" max="13819" width="23.85546875" style="147" customWidth="1"/>
    <col min="13820" max="13820" width="28.85546875" style="147" customWidth="1"/>
    <col min="13821" max="13821" width="43.85546875" style="147" customWidth="1"/>
    <col min="13822" max="13823" width="28.85546875" style="147" customWidth="1"/>
    <col min="13824" max="13825" width="27.7109375" style="147" customWidth="1"/>
    <col min="13826" max="13826" width="26" style="147" customWidth="1"/>
    <col min="13827" max="13827" width="25.28515625" style="147" customWidth="1"/>
    <col min="13828" max="13828" width="16.28515625" style="147" customWidth="1"/>
    <col min="13829" max="13829" width="19.7109375" style="147" customWidth="1"/>
    <col min="13830" max="13830" width="26" style="147" customWidth="1"/>
    <col min="13831" max="13831" width="22" style="147" customWidth="1"/>
    <col min="13832" max="13832" width="30.28515625" style="147" customWidth="1"/>
    <col min="13833" max="13833" width="20.28515625" style="147" customWidth="1"/>
    <col min="13834" max="13834" width="29.140625" style="147" customWidth="1"/>
    <col min="13835" max="13835" width="18.42578125" style="147" customWidth="1"/>
    <col min="13836" max="13836" width="22.85546875" style="147" customWidth="1"/>
    <col min="13837" max="13837" width="17.42578125" style="147" customWidth="1"/>
    <col min="13838" max="13838" width="24.28515625" style="147" customWidth="1"/>
    <col min="13839" max="14072" width="11" style="147"/>
    <col min="14073" max="14073" width="11.140625" style="147" customWidth="1"/>
    <col min="14074" max="14074" width="31.140625" style="147" customWidth="1"/>
    <col min="14075" max="14075" width="23.85546875" style="147" customWidth="1"/>
    <col min="14076" max="14076" width="28.85546875" style="147" customWidth="1"/>
    <col min="14077" max="14077" width="43.85546875" style="147" customWidth="1"/>
    <col min="14078" max="14079" width="28.85546875" style="147" customWidth="1"/>
    <col min="14080" max="14081" width="27.7109375" style="147" customWidth="1"/>
    <col min="14082" max="14082" width="26" style="147" customWidth="1"/>
    <col min="14083" max="14083" width="25.28515625" style="147" customWidth="1"/>
    <col min="14084" max="14084" width="16.28515625" style="147" customWidth="1"/>
    <col min="14085" max="14085" width="19.7109375" style="147" customWidth="1"/>
    <col min="14086" max="14086" width="26" style="147" customWidth="1"/>
    <col min="14087" max="14087" width="22" style="147" customWidth="1"/>
    <col min="14088" max="14088" width="30.28515625" style="147" customWidth="1"/>
    <col min="14089" max="14089" width="20.28515625" style="147" customWidth="1"/>
    <col min="14090" max="14090" width="29.140625" style="147" customWidth="1"/>
    <col min="14091" max="14091" width="18.42578125" style="147" customWidth="1"/>
    <col min="14092" max="14092" width="22.85546875" style="147" customWidth="1"/>
    <col min="14093" max="14093" width="17.42578125" style="147" customWidth="1"/>
    <col min="14094" max="14094" width="24.28515625" style="147" customWidth="1"/>
    <col min="14095" max="14328" width="11" style="147"/>
    <col min="14329" max="14329" width="11.140625" style="147" customWidth="1"/>
    <col min="14330" max="14330" width="31.140625" style="147" customWidth="1"/>
    <col min="14331" max="14331" width="23.85546875" style="147" customWidth="1"/>
    <col min="14332" max="14332" width="28.85546875" style="147" customWidth="1"/>
    <col min="14333" max="14333" width="43.85546875" style="147" customWidth="1"/>
    <col min="14334" max="14335" width="28.85546875" style="147" customWidth="1"/>
    <col min="14336" max="14337" width="27.7109375" style="147" customWidth="1"/>
    <col min="14338" max="14338" width="26" style="147" customWidth="1"/>
    <col min="14339" max="14339" width="25.28515625" style="147" customWidth="1"/>
    <col min="14340" max="14340" width="16.28515625" style="147" customWidth="1"/>
    <col min="14341" max="14341" width="19.7109375" style="147" customWidth="1"/>
    <col min="14342" max="14342" width="26" style="147" customWidth="1"/>
    <col min="14343" max="14343" width="22" style="147" customWidth="1"/>
    <col min="14344" max="14344" width="30.28515625" style="147" customWidth="1"/>
    <col min="14345" max="14345" width="20.28515625" style="147" customWidth="1"/>
    <col min="14346" max="14346" width="29.140625" style="147" customWidth="1"/>
    <col min="14347" max="14347" width="18.42578125" style="147" customWidth="1"/>
    <col min="14348" max="14348" width="22.85546875" style="147" customWidth="1"/>
    <col min="14349" max="14349" width="17.42578125" style="147" customWidth="1"/>
    <col min="14350" max="14350" width="24.28515625" style="147" customWidth="1"/>
    <col min="14351" max="14584" width="11" style="147"/>
    <col min="14585" max="14585" width="11.140625" style="147" customWidth="1"/>
    <col min="14586" max="14586" width="31.140625" style="147" customWidth="1"/>
    <col min="14587" max="14587" width="23.85546875" style="147" customWidth="1"/>
    <col min="14588" max="14588" width="28.85546875" style="147" customWidth="1"/>
    <col min="14589" max="14589" width="43.85546875" style="147" customWidth="1"/>
    <col min="14590" max="14591" width="28.85546875" style="147" customWidth="1"/>
    <col min="14592" max="14593" width="27.7109375" style="147" customWidth="1"/>
    <col min="14594" max="14594" width="26" style="147" customWidth="1"/>
    <col min="14595" max="14595" width="25.28515625" style="147" customWidth="1"/>
    <col min="14596" max="14596" width="16.28515625" style="147" customWidth="1"/>
    <col min="14597" max="14597" width="19.7109375" style="147" customWidth="1"/>
    <col min="14598" max="14598" width="26" style="147" customWidth="1"/>
    <col min="14599" max="14599" width="22" style="147" customWidth="1"/>
    <col min="14600" max="14600" width="30.28515625" style="147" customWidth="1"/>
    <col min="14601" max="14601" width="20.28515625" style="147" customWidth="1"/>
    <col min="14602" max="14602" width="29.140625" style="147" customWidth="1"/>
    <col min="14603" max="14603" width="18.42578125" style="147" customWidth="1"/>
    <col min="14604" max="14604" width="22.85546875" style="147" customWidth="1"/>
    <col min="14605" max="14605" width="17.42578125" style="147" customWidth="1"/>
    <col min="14606" max="14606" width="24.28515625" style="147" customWidth="1"/>
    <col min="14607" max="14840" width="11" style="147"/>
    <col min="14841" max="14841" width="11.140625" style="147" customWidth="1"/>
    <col min="14842" max="14842" width="31.140625" style="147" customWidth="1"/>
    <col min="14843" max="14843" width="23.85546875" style="147" customWidth="1"/>
    <col min="14844" max="14844" width="28.85546875" style="147" customWidth="1"/>
    <col min="14845" max="14845" width="43.85546875" style="147" customWidth="1"/>
    <col min="14846" max="14847" width="28.85546875" style="147" customWidth="1"/>
    <col min="14848" max="14849" width="27.7109375" style="147" customWidth="1"/>
    <col min="14850" max="14850" width="26" style="147" customWidth="1"/>
    <col min="14851" max="14851" width="25.28515625" style="147" customWidth="1"/>
    <col min="14852" max="14852" width="16.28515625" style="147" customWidth="1"/>
    <col min="14853" max="14853" width="19.7109375" style="147" customWidth="1"/>
    <col min="14854" max="14854" width="26" style="147" customWidth="1"/>
    <col min="14855" max="14855" width="22" style="147" customWidth="1"/>
    <col min="14856" max="14856" width="30.28515625" style="147" customWidth="1"/>
    <col min="14857" max="14857" width="20.28515625" style="147" customWidth="1"/>
    <col min="14858" max="14858" width="29.140625" style="147" customWidth="1"/>
    <col min="14859" max="14859" width="18.42578125" style="147" customWidth="1"/>
    <col min="14860" max="14860" width="22.85546875" style="147" customWidth="1"/>
    <col min="14861" max="14861" width="17.42578125" style="147" customWidth="1"/>
    <col min="14862" max="14862" width="24.28515625" style="147" customWidth="1"/>
    <col min="14863" max="15096" width="11" style="147"/>
    <col min="15097" max="15097" width="11.140625" style="147" customWidth="1"/>
    <col min="15098" max="15098" width="31.140625" style="147" customWidth="1"/>
    <col min="15099" max="15099" width="23.85546875" style="147" customWidth="1"/>
    <col min="15100" max="15100" width="28.85546875" style="147" customWidth="1"/>
    <col min="15101" max="15101" width="43.85546875" style="147" customWidth="1"/>
    <col min="15102" max="15103" width="28.85546875" style="147" customWidth="1"/>
    <col min="15104" max="15105" width="27.7109375" style="147" customWidth="1"/>
    <col min="15106" max="15106" width="26" style="147" customWidth="1"/>
    <col min="15107" max="15107" width="25.28515625" style="147" customWidth="1"/>
    <col min="15108" max="15108" width="16.28515625" style="147" customWidth="1"/>
    <col min="15109" max="15109" width="19.7109375" style="147" customWidth="1"/>
    <col min="15110" max="15110" width="26" style="147" customWidth="1"/>
    <col min="15111" max="15111" width="22" style="147" customWidth="1"/>
    <col min="15112" max="15112" width="30.28515625" style="147" customWidth="1"/>
    <col min="15113" max="15113" width="20.28515625" style="147" customWidth="1"/>
    <col min="15114" max="15114" width="29.140625" style="147" customWidth="1"/>
    <col min="15115" max="15115" width="18.42578125" style="147" customWidth="1"/>
    <col min="15116" max="15116" width="22.85546875" style="147" customWidth="1"/>
    <col min="15117" max="15117" width="17.42578125" style="147" customWidth="1"/>
    <col min="15118" max="15118" width="24.28515625" style="147" customWidth="1"/>
    <col min="15119" max="15352" width="11" style="147"/>
    <col min="15353" max="15353" width="11.140625" style="147" customWidth="1"/>
    <col min="15354" max="15354" width="31.140625" style="147" customWidth="1"/>
    <col min="15355" max="15355" width="23.85546875" style="147" customWidth="1"/>
    <col min="15356" max="15356" width="28.85546875" style="147" customWidth="1"/>
    <col min="15357" max="15357" width="43.85546875" style="147" customWidth="1"/>
    <col min="15358" max="15359" width="28.85546875" style="147" customWidth="1"/>
    <col min="15360" max="15361" width="27.7109375" style="147" customWidth="1"/>
    <col min="15362" max="15362" width="26" style="147" customWidth="1"/>
    <col min="15363" max="15363" width="25.28515625" style="147" customWidth="1"/>
    <col min="15364" max="15364" width="16.28515625" style="147" customWidth="1"/>
    <col min="15365" max="15365" width="19.7109375" style="147" customWidth="1"/>
    <col min="15366" max="15366" width="26" style="147" customWidth="1"/>
    <col min="15367" max="15367" width="22" style="147" customWidth="1"/>
    <col min="15368" max="15368" width="30.28515625" style="147" customWidth="1"/>
    <col min="15369" max="15369" width="20.28515625" style="147" customWidth="1"/>
    <col min="15370" max="15370" width="29.140625" style="147" customWidth="1"/>
    <col min="15371" max="15371" width="18.42578125" style="147" customWidth="1"/>
    <col min="15372" max="15372" width="22.85546875" style="147" customWidth="1"/>
    <col min="15373" max="15373" width="17.42578125" style="147" customWidth="1"/>
    <col min="15374" max="15374" width="24.28515625" style="147" customWidth="1"/>
    <col min="15375" max="15608" width="11" style="147"/>
    <col min="15609" max="15609" width="11.140625" style="147" customWidth="1"/>
    <col min="15610" max="15610" width="31.140625" style="147" customWidth="1"/>
    <col min="15611" max="15611" width="23.85546875" style="147" customWidth="1"/>
    <col min="15612" max="15612" width="28.85546875" style="147" customWidth="1"/>
    <col min="15613" max="15613" width="43.85546875" style="147" customWidth="1"/>
    <col min="15614" max="15615" width="28.85546875" style="147" customWidth="1"/>
    <col min="15616" max="15617" width="27.7109375" style="147" customWidth="1"/>
    <col min="15618" max="15618" width="26" style="147" customWidth="1"/>
    <col min="15619" max="15619" width="25.28515625" style="147" customWidth="1"/>
    <col min="15620" max="15620" width="16.28515625" style="147" customWidth="1"/>
    <col min="15621" max="15621" width="19.7109375" style="147" customWidth="1"/>
    <col min="15622" max="15622" width="26" style="147" customWidth="1"/>
    <col min="15623" max="15623" width="22" style="147" customWidth="1"/>
    <col min="15624" max="15624" width="30.28515625" style="147" customWidth="1"/>
    <col min="15625" max="15625" width="20.28515625" style="147" customWidth="1"/>
    <col min="15626" max="15626" width="29.140625" style="147" customWidth="1"/>
    <col min="15627" max="15627" width="18.42578125" style="147" customWidth="1"/>
    <col min="15628" max="15628" width="22.85546875" style="147" customWidth="1"/>
    <col min="15629" max="15629" width="17.42578125" style="147" customWidth="1"/>
    <col min="15630" max="15630" width="24.28515625" style="147" customWidth="1"/>
    <col min="15631" max="15864" width="11" style="147"/>
    <col min="15865" max="15865" width="11.140625" style="147" customWidth="1"/>
    <col min="15866" max="15866" width="31.140625" style="147" customWidth="1"/>
    <col min="15867" max="15867" width="23.85546875" style="147" customWidth="1"/>
    <col min="15868" max="15868" width="28.85546875" style="147" customWidth="1"/>
    <col min="15869" max="15869" width="43.85546875" style="147" customWidth="1"/>
    <col min="15870" max="15871" width="28.85546875" style="147" customWidth="1"/>
    <col min="15872" max="15873" width="27.7109375" style="147" customWidth="1"/>
    <col min="15874" max="15874" width="26" style="147" customWidth="1"/>
    <col min="15875" max="15875" width="25.28515625" style="147" customWidth="1"/>
    <col min="15876" max="15876" width="16.28515625" style="147" customWidth="1"/>
    <col min="15877" max="15877" width="19.7109375" style="147" customWidth="1"/>
    <col min="15878" max="15878" width="26" style="147" customWidth="1"/>
    <col min="15879" max="15879" width="22" style="147" customWidth="1"/>
    <col min="15880" max="15880" width="30.28515625" style="147" customWidth="1"/>
    <col min="15881" max="15881" width="20.28515625" style="147" customWidth="1"/>
    <col min="15882" max="15882" width="29.140625" style="147" customWidth="1"/>
    <col min="15883" max="15883" width="18.42578125" style="147" customWidth="1"/>
    <col min="15884" max="15884" width="22.85546875" style="147" customWidth="1"/>
    <col min="15885" max="15885" width="17.42578125" style="147" customWidth="1"/>
    <col min="15886" max="15886" width="24.28515625" style="147" customWidth="1"/>
    <col min="15887" max="16120" width="11" style="147"/>
    <col min="16121" max="16121" width="11.140625" style="147" customWidth="1"/>
    <col min="16122" max="16122" width="31.140625" style="147" customWidth="1"/>
    <col min="16123" max="16123" width="23.85546875" style="147" customWidth="1"/>
    <col min="16124" max="16124" width="28.85546875" style="147" customWidth="1"/>
    <col min="16125" max="16125" width="43.85546875" style="147" customWidth="1"/>
    <col min="16126" max="16127" width="28.85546875" style="147" customWidth="1"/>
    <col min="16128" max="16129" width="27.7109375" style="147" customWidth="1"/>
    <col min="16130" max="16130" width="26" style="147" customWidth="1"/>
    <col min="16131" max="16131" width="25.28515625" style="147" customWidth="1"/>
    <col min="16132" max="16132" width="16.28515625" style="147" customWidth="1"/>
    <col min="16133" max="16133" width="19.7109375" style="147" customWidth="1"/>
    <col min="16134" max="16134" width="26" style="147" customWidth="1"/>
    <col min="16135" max="16135" width="22" style="147" customWidth="1"/>
    <col min="16136" max="16136" width="30.28515625" style="147" customWidth="1"/>
    <col min="16137" max="16137" width="20.28515625" style="147" customWidth="1"/>
    <col min="16138" max="16138" width="29.140625" style="147" customWidth="1"/>
    <col min="16139" max="16139" width="18.42578125" style="147" customWidth="1"/>
    <col min="16140" max="16140" width="22.85546875" style="147" customWidth="1"/>
    <col min="16141" max="16141" width="17.42578125" style="147" customWidth="1"/>
    <col min="16142" max="16142" width="24.28515625" style="147" customWidth="1"/>
    <col min="16143" max="16376" width="11" style="147"/>
    <col min="16377" max="16384" width="11" style="147" customWidth="1"/>
  </cols>
  <sheetData>
    <row r="1" spans="1:15" ht="86.25" customHeight="1" thickBot="1" x14ac:dyDescent="0.25">
      <c r="A1" s="517"/>
      <c r="B1" s="518"/>
      <c r="C1" s="518"/>
      <c r="D1" s="519"/>
      <c r="E1" s="501" t="s">
        <v>247</v>
      </c>
      <c r="F1" s="502"/>
      <c r="G1" s="502"/>
      <c r="H1" s="502"/>
      <c r="I1" s="502"/>
      <c r="J1" s="502"/>
      <c r="K1" s="502"/>
      <c r="L1" s="627" t="s">
        <v>1</v>
      </c>
      <c r="M1" s="627"/>
      <c r="N1" s="628"/>
    </row>
    <row r="2" spans="1:15" ht="30" customHeight="1" thickBot="1" x14ac:dyDescent="0.35">
      <c r="A2" s="381" t="s">
        <v>2</v>
      </c>
      <c r="B2" s="382"/>
      <c r="C2" s="382"/>
      <c r="D2" s="382"/>
      <c r="E2" s="382"/>
      <c r="F2" s="382"/>
      <c r="G2" s="382"/>
      <c r="H2" s="382"/>
      <c r="I2" s="382"/>
      <c r="J2" s="382"/>
      <c r="K2" s="503"/>
      <c r="L2" s="522" t="s">
        <v>248</v>
      </c>
      <c r="M2" s="523"/>
      <c r="N2" s="524"/>
    </row>
    <row r="3" spans="1:15" ht="20.25" x14ac:dyDescent="0.2">
      <c r="A3" s="511"/>
      <c r="B3" s="512"/>
      <c r="C3" s="512"/>
      <c r="D3" s="512"/>
      <c r="E3" s="512"/>
      <c r="F3" s="512"/>
      <c r="G3" s="512"/>
      <c r="H3" s="512"/>
      <c r="I3" s="512"/>
      <c r="J3" s="512"/>
      <c r="K3" s="513"/>
      <c r="L3" s="525" t="s">
        <v>249</v>
      </c>
      <c r="M3" s="526"/>
      <c r="N3" s="527"/>
      <c r="O3" s="148"/>
    </row>
    <row r="4" spans="1:15" s="149" customFormat="1" ht="23.25" customHeight="1" x14ac:dyDescent="0.2">
      <c r="A4" s="370" t="s">
        <v>250</v>
      </c>
      <c r="B4" s="371"/>
      <c r="C4" s="371"/>
      <c r="D4" s="371"/>
      <c r="E4" s="711" t="s">
        <v>946</v>
      </c>
      <c r="F4" s="712"/>
      <c r="G4" s="712"/>
      <c r="H4" s="712"/>
      <c r="I4" s="712"/>
      <c r="J4" s="712"/>
      <c r="K4" s="712"/>
      <c r="L4" s="712"/>
      <c r="M4" s="712"/>
      <c r="N4" s="713"/>
    </row>
    <row r="5" spans="1:15" s="149" customFormat="1" ht="21.75" customHeight="1" x14ac:dyDescent="0.2">
      <c r="A5" s="370" t="s">
        <v>252</v>
      </c>
      <c r="B5" s="371"/>
      <c r="C5" s="371"/>
      <c r="D5" s="371"/>
      <c r="E5" s="514" t="s">
        <v>947</v>
      </c>
      <c r="F5" s="515"/>
      <c r="G5" s="515"/>
      <c r="H5" s="515"/>
      <c r="I5" s="515"/>
      <c r="J5" s="515"/>
      <c r="K5" s="515"/>
      <c r="L5" s="515"/>
      <c r="M5" s="515"/>
      <c r="N5" s="516"/>
      <c r="O5" s="150"/>
    </row>
    <row r="6" spans="1:15" s="149" customFormat="1" ht="21.75" customHeight="1" x14ac:dyDescent="0.2">
      <c r="A6" s="370" t="s">
        <v>254</v>
      </c>
      <c r="B6" s="371"/>
      <c r="C6" s="371"/>
      <c r="D6" s="371"/>
      <c r="E6" s="28" t="s">
        <v>9</v>
      </c>
      <c r="F6" s="498">
        <v>42569</v>
      </c>
      <c r="G6" s="499"/>
      <c r="H6" s="28" t="s">
        <v>10</v>
      </c>
      <c r="I6" s="498">
        <v>42692</v>
      </c>
      <c r="J6" s="500"/>
      <c r="K6" s="199"/>
      <c r="L6" s="199"/>
      <c r="M6" s="199"/>
      <c r="N6" s="199"/>
    </row>
    <row r="7" spans="1:15" s="149" customFormat="1" ht="18" customHeight="1" thickBot="1" x14ac:dyDescent="0.25">
      <c r="A7" s="507" t="s">
        <v>255</v>
      </c>
      <c r="B7" s="508"/>
      <c r="C7" s="508"/>
      <c r="D7" s="508"/>
      <c r="E7" s="29" t="s">
        <v>9</v>
      </c>
      <c r="F7" s="509">
        <v>42370</v>
      </c>
      <c r="G7" s="510"/>
      <c r="H7" s="29" t="s">
        <v>10</v>
      </c>
      <c r="I7" s="498">
        <v>42643</v>
      </c>
      <c r="J7" s="500"/>
      <c r="K7" s="197"/>
      <c r="L7" s="198"/>
      <c r="M7" s="198"/>
      <c r="N7" s="198"/>
    </row>
    <row r="8" spans="1:15" ht="42.75" customHeight="1" x14ac:dyDescent="0.25">
      <c r="A8" s="708"/>
      <c r="B8" s="709"/>
      <c r="C8" s="709"/>
      <c r="D8" s="709"/>
      <c r="E8" s="709"/>
      <c r="F8" s="709"/>
      <c r="G8" s="709"/>
      <c r="H8" s="709"/>
      <c r="I8" s="709"/>
      <c r="J8" s="709"/>
      <c r="K8" s="709"/>
      <c r="L8" s="709"/>
      <c r="M8" s="709"/>
      <c r="N8" s="710"/>
    </row>
    <row r="9" spans="1:15" ht="27" customHeight="1" x14ac:dyDescent="0.2">
      <c r="A9" s="506" t="s">
        <v>256</v>
      </c>
      <c r="B9" s="506" t="s">
        <v>257</v>
      </c>
      <c r="C9" s="506" t="s">
        <v>258</v>
      </c>
      <c r="D9" s="506"/>
      <c r="E9" s="506" t="s">
        <v>259</v>
      </c>
      <c r="F9" s="506" t="s">
        <v>260</v>
      </c>
      <c r="G9" s="506" t="s">
        <v>261</v>
      </c>
      <c r="H9" s="506" t="s">
        <v>262</v>
      </c>
      <c r="I9" s="506" t="s">
        <v>263</v>
      </c>
      <c r="J9" s="506" t="s">
        <v>264</v>
      </c>
      <c r="K9" s="506" t="s">
        <v>265</v>
      </c>
      <c r="L9" s="506" t="s">
        <v>266</v>
      </c>
      <c r="M9" s="506" t="s">
        <v>267</v>
      </c>
      <c r="N9" s="506" t="s">
        <v>268</v>
      </c>
    </row>
    <row r="10" spans="1:15" ht="38.25" customHeight="1" x14ac:dyDescent="0.2">
      <c r="A10" s="506"/>
      <c r="B10" s="506"/>
      <c r="C10" s="506"/>
      <c r="D10" s="506"/>
      <c r="E10" s="506"/>
      <c r="F10" s="506"/>
      <c r="G10" s="506"/>
      <c r="H10" s="506"/>
      <c r="I10" s="506"/>
      <c r="J10" s="506"/>
      <c r="K10" s="506"/>
      <c r="L10" s="506"/>
      <c r="M10" s="506"/>
      <c r="N10" s="506"/>
    </row>
    <row r="11" spans="1:15" s="151" customFormat="1" ht="30" customHeight="1" x14ac:dyDescent="0.25">
      <c r="A11" s="100"/>
      <c r="B11" s="100"/>
      <c r="C11" s="31" t="s">
        <v>269</v>
      </c>
      <c r="D11" s="31" t="s">
        <v>270</v>
      </c>
      <c r="E11" s="100"/>
      <c r="F11" s="100"/>
      <c r="G11" s="100"/>
      <c r="H11" s="100"/>
      <c r="I11" s="100"/>
      <c r="J11" s="100"/>
      <c r="K11" s="100"/>
      <c r="L11" s="100"/>
      <c r="M11" s="100"/>
      <c r="N11" s="100"/>
    </row>
    <row r="12" spans="1:15" s="154" customFormat="1" ht="159.75" customHeight="1" x14ac:dyDescent="0.25">
      <c r="A12" s="714">
        <v>1</v>
      </c>
      <c r="B12" s="716" t="s">
        <v>948</v>
      </c>
      <c r="C12" s="716" t="s">
        <v>272</v>
      </c>
      <c r="D12" s="718" t="s">
        <v>949</v>
      </c>
      <c r="E12" s="716" t="s">
        <v>273</v>
      </c>
      <c r="F12" s="718" t="s">
        <v>950</v>
      </c>
      <c r="G12" s="718" t="s">
        <v>951</v>
      </c>
      <c r="H12" s="152" t="s">
        <v>952</v>
      </c>
      <c r="I12" s="152" t="s">
        <v>953</v>
      </c>
      <c r="J12" s="117">
        <v>1</v>
      </c>
      <c r="K12" s="68" t="s">
        <v>954</v>
      </c>
      <c r="L12" s="112">
        <v>42705</v>
      </c>
      <c r="M12" s="112">
        <v>42825</v>
      </c>
      <c r="N12" s="153"/>
    </row>
    <row r="13" spans="1:15" s="154" customFormat="1" ht="186.75" customHeight="1" x14ac:dyDescent="0.25">
      <c r="A13" s="715"/>
      <c r="B13" s="717"/>
      <c r="C13" s="717"/>
      <c r="D13" s="719"/>
      <c r="E13" s="717"/>
      <c r="F13" s="719"/>
      <c r="G13" s="720"/>
      <c r="H13" s="152" t="s">
        <v>955</v>
      </c>
      <c r="I13" s="152" t="s">
        <v>956</v>
      </c>
      <c r="J13" s="117">
        <v>1</v>
      </c>
      <c r="K13" s="68" t="s">
        <v>957</v>
      </c>
      <c r="L13" s="112">
        <v>42737</v>
      </c>
      <c r="M13" s="112">
        <v>42886</v>
      </c>
      <c r="N13" s="153"/>
    </row>
    <row r="14" spans="1:15" s="154" customFormat="1" ht="270" customHeight="1" x14ac:dyDescent="0.25">
      <c r="A14" s="155">
        <v>2</v>
      </c>
      <c r="B14" s="68" t="s">
        <v>948</v>
      </c>
      <c r="C14" s="109" t="s">
        <v>272</v>
      </c>
      <c r="D14" s="152" t="s">
        <v>958</v>
      </c>
      <c r="E14" s="68" t="s">
        <v>273</v>
      </c>
      <c r="F14" s="152" t="s">
        <v>959</v>
      </c>
      <c r="G14" s="152" t="s">
        <v>960</v>
      </c>
      <c r="H14" s="152" t="s">
        <v>961</v>
      </c>
      <c r="I14" s="152" t="s">
        <v>962</v>
      </c>
      <c r="J14" s="117">
        <v>1</v>
      </c>
      <c r="K14" s="68" t="s">
        <v>963</v>
      </c>
      <c r="L14" s="112">
        <v>42795</v>
      </c>
      <c r="M14" s="112">
        <v>42825</v>
      </c>
      <c r="N14" s="153"/>
    </row>
    <row r="15" spans="1:15" s="154" customFormat="1" ht="168" customHeight="1" x14ac:dyDescent="0.25">
      <c r="A15" s="714">
        <v>3</v>
      </c>
      <c r="B15" s="716" t="s">
        <v>948</v>
      </c>
      <c r="C15" s="716" t="s">
        <v>272</v>
      </c>
      <c r="D15" s="718" t="s">
        <v>964</v>
      </c>
      <c r="E15" s="716" t="s">
        <v>273</v>
      </c>
      <c r="F15" s="718" t="s">
        <v>965</v>
      </c>
      <c r="G15" s="723" t="s">
        <v>966</v>
      </c>
      <c r="H15" s="152" t="s">
        <v>967</v>
      </c>
      <c r="I15" s="152" t="s">
        <v>968</v>
      </c>
      <c r="J15" s="117">
        <v>1</v>
      </c>
      <c r="K15" s="152" t="s">
        <v>969</v>
      </c>
      <c r="L15" s="112">
        <v>42737</v>
      </c>
      <c r="M15" s="112">
        <v>43100</v>
      </c>
      <c r="N15" s="721"/>
    </row>
    <row r="16" spans="1:15" s="154" customFormat="1" ht="189" customHeight="1" x14ac:dyDescent="0.25">
      <c r="A16" s="715"/>
      <c r="B16" s="717"/>
      <c r="C16" s="717"/>
      <c r="D16" s="719"/>
      <c r="E16" s="717"/>
      <c r="F16" s="719"/>
      <c r="G16" s="724"/>
      <c r="H16" s="152" t="s">
        <v>970</v>
      </c>
      <c r="I16" s="152" t="s">
        <v>971</v>
      </c>
      <c r="J16" s="117">
        <v>1</v>
      </c>
      <c r="K16" s="152" t="s">
        <v>972</v>
      </c>
      <c r="L16" s="112">
        <v>42737</v>
      </c>
      <c r="M16" s="112">
        <v>43181</v>
      </c>
      <c r="N16" s="722"/>
    </row>
    <row r="17" spans="1:14" s="154" customFormat="1" ht="209.25" customHeight="1" x14ac:dyDescent="0.25">
      <c r="A17" s="155">
        <v>4</v>
      </c>
      <c r="B17" s="68" t="s">
        <v>948</v>
      </c>
      <c r="C17" s="109" t="s">
        <v>272</v>
      </c>
      <c r="D17" s="152" t="s">
        <v>973</v>
      </c>
      <c r="E17" s="68" t="s">
        <v>273</v>
      </c>
      <c r="F17" s="152" t="s">
        <v>974</v>
      </c>
      <c r="G17" s="152" t="s">
        <v>975</v>
      </c>
      <c r="H17" s="152" t="s">
        <v>976</v>
      </c>
      <c r="I17" s="152" t="s">
        <v>977</v>
      </c>
      <c r="J17" s="117">
        <v>1</v>
      </c>
      <c r="K17" s="152" t="s">
        <v>978</v>
      </c>
      <c r="L17" s="156">
        <v>42737</v>
      </c>
      <c r="M17" s="156">
        <v>42855</v>
      </c>
      <c r="N17" s="153"/>
    </row>
    <row r="18" spans="1:14" s="154" customFormat="1" ht="148.5" customHeight="1" x14ac:dyDescent="0.25">
      <c r="A18" s="714">
        <v>5</v>
      </c>
      <c r="B18" s="716" t="s">
        <v>948</v>
      </c>
      <c r="C18" s="716" t="s">
        <v>272</v>
      </c>
      <c r="D18" s="718" t="s">
        <v>979</v>
      </c>
      <c r="E18" s="716" t="s">
        <v>273</v>
      </c>
      <c r="F18" s="718" t="s">
        <v>980</v>
      </c>
      <c r="G18" s="718" t="s">
        <v>981</v>
      </c>
      <c r="H18" s="152" t="s">
        <v>982</v>
      </c>
      <c r="I18" s="152" t="s">
        <v>977</v>
      </c>
      <c r="J18" s="117">
        <v>1</v>
      </c>
      <c r="K18" s="152" t="s">
        <v>983</v>
      </c>
      <c r="L18" s="156">
        <v>42737</v>
      </c>
      <c r="M18" s="156">
        <v>42794</v>
      </c>
      <c r="N18" s="153"/>
    </row>
    <row r="19" spans="1:14" s="154" customFormat="1" ht="127.5" customHeight="1" x14ac:dyDescent="0.25">
      <c r="A19" s="715"/>
      <c r="B19" s="717"/>
      <c r="C19" s="717"/>
      <c r="D19" s="719"/>
      <c r="E19" s="717"/>
      <c r="F19" s="719"/>
      <c r="G19" s="719"/>
      <c r="H19" s="152" t="s">
        <v>984</v>
      </c>
      <c r="I19" s="152" t="s">
        <v>985</v>
      </c>
      <c r="J19" s="117">
        <v>1</v>
      </c>
      <c r="K19" s="152" t="s">
        <v>986</v>
      </c>
      <c r="L19" s="156">
        <v>42737</v>
      </c>
      <c r="M19" s="156" t="s">
        <v>987</v>
      </c>
      <c r="N19" s="153"/>
    </row>
    <row r="20" spans="1:14" s="154" customFormat="1" ht="185.25" customHeight="1" x14ac:dyDescent="0.25">
      <c r="A20" s="155">
        <v>6</v>
      </c>
      <c r="B20" s="68" t="s">
        <v>948</v>
      </c>
      <c r="C20" s="109" t="s">
        <v>272</v>
      </c>
      <c r="D20" s="152" t="s">
        <v>988</v>
      </c>
      <c r="E20" s="68" t="s">
        <v>273</v>
      </c>
      <c r="F20" s="152" t="s">
        <v>989</v>
      </c>
      <c r="G20" s="152" t="s">
        <v>990</v>
      </c>
      <c r="H20" s="152" t="s">
        <v>991</v>
      </c>
      <c r="I20" s="152" t="s">
        <v>992</v>
      </c>
      <c r="J20" s="117">
        <v>1</v>
      </c>
      <c r="K20" s="152" t="s">
        <v>993</v>
      </c>
      <c r="L20" s="156">
        <v>42737</v>
      </c>
      <c r="M20" s="156">
        <v>43100</v>
      </c>
      <c r="N20" s="153"/>
    </row>
    <row r="21" spans="1:14" s="154" customFormat="1" ht="85.5" customHeight="1" x14ac:dyDescent="0.25">
      <c r="A21" s="716">
        <v>7</v>
      </c>
      <c r="B21" s="716" t="s">
        <v>948</v>
      </c>
      <c r="C21" s="716" t="s">
        <v>272</v>
      </c>
      <c r="D21" s="718" t="s">
        <v>994</v>
      </c>
      <c r="E21" s="716" t="s">
        <v>273</v>
      </c>
      <c r="F21" s="718" t="s">
        <v>995</v>
      </c>
      <c r="G21" s="718" t="s">
        <v>996</v>
      </c>
      <c r="H21" s="152" t="s">
        <v>997</v>
      </c>
      <c r="I21" s="157" t="s">
        <v>998</v>
      </c>
      <c r="J21" s="158">
        <v>1</v>
      </c>
      <c r="K21" s="157" t="s">
        <v>999</v>
      </c>
      <c r="L21" s="156">
        <v>42737</v>
      </c>
      <c r="M21" s="156">
        <v>42916</v>
      </c>
      <c r="N21" s="153"/>
    </row>
    <row r="22" spans="1:14" s="154" customFormat="1" ht="97.5" customHeight="1" x14ac:dyDescent="0.25">
      <c r="A22" s="727"/>
      <c r="B22" s="727"/>
      <c r="C22" s="727"/>
      <c r="D22" s="720"/>
      <c r="E22" s="727"/>
      <c r="F22" s="720"/>
      <c r="G22" s="720"/>
      <c r="H22" s="152" t="s">
        <v>1000</v>
      </c>
      <c r="I22" s="152" t="s">
        <v>1001</v>
      </c>
      <c r="J22" s="117">
        <v>2</v>
      </c>
      <c r="K22" s="152" t="s">
        <v>1002</v>
      </c>
      <c r="L22" s="156">
        <v>42737</v>
      </c>
      <c r="M22" s="156">
        <v>42916</v>
      </c>
      <c r="N22" s="153"/>
    </row>
    <row r="23" spans="1:14" s="154" customFormat="1" ht="206.25" customHeight="1" x14ac:dyDescent="0.25">
      <c r="A23" s="717"/>
      <c r="B23" s="717"/>
      <c r="C23" s="717"/>
      <c r="D23" s="719"/>
      <c r="E23" s="717"/>
      <c r="F23" s="719"/>
      <c r="G23" s="719"/>
      <c r="H23" s="152" t="s">
        <v>1003</v>
      </c>
      <c r="I23" s="152" t="s">
        <v>1004</v>
      </c>
      <c r="J23" s="117">
        <v>2</v>
      </c>
      <c r="K23" s="152" t="s">
        <v>1005</v>
      </c>
      <c r="L23" s="156">
        <v>42737</v>
      </c>
      <c r="M23" s="156" t="s">
        <v>987</v>
      </c>
      <c r="N23" s="153"/>
    </row>
    <row r="24" spans="1:14" s="154" customFormat="1" ht="68.25" customHeight="1" x14ac:dyDescent="0.25">
      <c r="A24" s="725">
        <v>8</v>
      </c>
      <c r="B24" s="716" t="s">
        <v>948</v>
      </c>
      <c r="C24" s="716" t="s">
        <v>272</v>
      </c>
      <c r="D24" s="718" t="s">
        <v>1006</v>
      </c>
      <c r="E24" s="716" t="s">
        <v>273</v>
      </c>
      <c r="F24" s="718" t="s">
        <v>1007</v>
      </c>
      <c r="G24" s="718" t="s">
        <v>1008</v>
      </c>
      <c r="H24" s="152" t="s">
        <v>1009</v>
      </c>
      <c r="I24" s="152" t="s">
        <v>1010</v>
      </c>
      <c r="J24" s="117">
        <v>1</v>
      </c>
      <c r="K24" s="152" t="s">
        <v>1011</v>
      </c>
      <c r="L24" s="156">
        <v>42737</v>
      </c>
      <c r="M24" s="156">
        <v>42825</v>
      </c>
      <c r="N24" s="153"/>
    </row>
    <row r="25" spans="1:14" s="154" customFormat="1" ht="204.75" customHeight="1" x14ac:dyDescent="0.25">
      <c r="A25" s="726"/>
      <c r="B25" s="717"/>
      <c r="C25" s="717"/>
      <c r="D25" s="719"/>
      <c r="E25" s="717"/>
      <c r="F25" s="719"/>
      <c r="G25" s="719"/>
      <c r="H25" s="152" t="s">
        <v>1012</v>
      </c>
      <c r="I25" s="152" t="s">
        <v>1013</v>
      </c>
      <c r="J25" s="117">
        <v>1</v>
      </c>
      <c r="K25" s="152" t="s">
        <v>1014</v>
      </c>
      <c r="L25" s="156">
        <v>42826</v>
      </c>
      <c r="M25" s="156">
        <v>43100</v>
      </c>
      <c r="N25" s="153"/>
    </row>
    <row r="26" spans="1:14" s="154" customFormat="1" ht="184.5" customHeight="1" x14ac:dyDescent="0.25">
      <c r="A26" s="159">
        <v>9</v>
      </c>
      <c r="B26" s="160" t="s">
        <v>948</v>
      </c>
      <c r="C26" s="141" t="s">
        <v>272</v>
      </c>
      <c r="D26" s="113" t="s">
        <v>1015</v>
      </c>
      <c r="E26" s="160" t="s">
        <v>273</v>
      </c>
      <c r="F26" s="113" t="s">
        <v>1016</v>
      </c>
      <c r="G26" s="113" t="s">
        <v>1017</v>
      </c>
      <c r="H26" s="152" t="s">
        <v>967</v>
      </c>
      <c r="I26" s="152" t="s">
        <v>968</v>
      </c>
      <c r="J26" s="117">
        <v>1</v>
      </c>
      <c r="K26" s="152" t="s">
        <v>1018</v>
      </c>
      <c r="L26" s="156">
        <v>42737</v>
      </c>
      <c r="M26" s="156">
        <v>43100</v>
      </c>
      <c r="N26" s="153"/>
    </row>
    <row r="27" spans="1:14" s="154" customFormat="1" ht="171.75" customHeight="1" x14ac:dyDescent="0.25">
      <c r="A27" s="731">
        <v>10</v>
      </c>
      <c r="B27" s="732" t="s">
        <v>948</v>
      </c>
      <c r="C27" s="733" t="s">
        <v>272</v>
      </c>
      <c r="D27" s="736" t="s">
        <v>1019</v>
      </c>
      <c r="E27" s="732" t="s">
        <v>273</v>
      </c>
      <c r="F27" s="728" t="s">
        <v>1020</v>
      </c>
      <c r="G27" s="728" t="s">
        <v>1021</v>
      </c>
      <c r="H27" s="161" t="s">
        <v>1022</v>
      </c>
      <c r="I27" s="152" t="s">
        <v>1023</v>
      </c>
      <c r="J27" s="117">
        <v>1</v>
      </c>
      <c r="K27" s="152" t="s">
        <v>1005</v>
      </c>
      <c r="L27" s="162">
        <v>42737</v>
      </c>
      <c r="M27" s="162">
        <v>42825</v>
      </c>
      <c r="N27" s="729"/>
    </row>
    <row r="28" spans="1:14" s="164" customFormat="1" ht="122.25" customHeight="1" x14ac:dyDescent="0.25">
      <c r="A28" s="731"/>
      <c r="B28" s="732"/>
      <c r="C28" s="734"/>
      <c r="D28" s="737"/>
      <c r="E28" s="732"/>
      <c r="F28" s="728"/>
      <c r="G28" s="728"/>
      <c r="H28" s="161" t="s">
        <v>1024</v>
      </c>
      <c r="I28" s="152" t="s">
        <v>1025</v>
      </c>
      <c r="J28" s="111">
        <v>1</v>
      </c>
      <c r="K28" s="152" t="s">
        <v>1026</v>
      </c>
      <c r="L28" s="163">
        <v>42737</v>
      </c>
      <c r="M28" s="163">
        <v>42825</v>
      </c>
      <c r="N28" s="730"/>
    </row>
    <row r="29" spans="1:14" s="164" customFormat="1" ht="101.25" customHeight="1" x14ac:dyDescent="0.25">
      <c r="A29" s="731"/>
      <c r="B29" s="732"/>
      <c r="C29" s="735"/>
      <c r="D29" s="738"/>
      <c r="E29" s="732"/>
      <c r="F29" s="728"/>
      <c r="G29" s="728"/>
      <c r="H29" s="161" t="s">
        <v>1027</v>
      </c>
      <c r="I29" s="152" t="s">
        <v>1028</v>
      </c>
      <c r="J29" s="111">
        <v>1</v>
      </c>
      <c r="K29" s="152" t="s">
        <v>983</v>
      </c>
      <c r="L29" s="163">
        <v>42737</v>
      </c>
      <c r="M29" s="163">
        <v>42825</v>
      </c>
      <c r="N29" s="165"/>
    </row>
    <row r="44" spans="1:1" x14ac:dyDescent="0.2">
      <c r="A44" s="166">
        <v>9</v>
      </c>
    </row>
  </sheetData>
  <protectedRanges>
    <protectedRange sqref="A11:N11 A44 A12:A25 K21 B12:I26 J22:K26 N28:N29 K28:K29 L12:N26 J12:K20 A27:N27" name="Rango2_3"/>
    <protectedRange sqref="I3 L6:N7 H6:J7 H4:N5" name="Rango1_1"/>
  </protectedRanges>
  <mergeCells count="75">
    <mergeCell ref="F27:F29"/>
    <mergeCell ref="G27:G29"/>
    <mergeCell ref="N27:N28"/>
    <mergeCell ref="A27:A29"/>
    <mergeCell ref="B27:B29"/>
    <mergeCell ref="C27:C29"/>
    <mergeCell ref="D27:D29"/>
    <mergeCell ref="E27:E29"/>
    <mergeCell ref="F21:F23"/>
    <mergeCell ref="G21:G23"/>
    <mergeCell ref="A24:A25"/>
    <mergeCell ref="B24:B25"/>
    <mergeCell ref="C24:C25"/>
    <mergeCell ref="D24:D25"/>
    <mergeCell ref="E24:E25"/>
    <mergeCell ref="F24:F25"/>
    <mergeCell ref="G24:G25"/>
    <mergeCell ref="A21:A23"/>
    <mergeCell ref="B21:B23"/>
    <mergeCell ref="C21:C23"/>
    <mergeCell ref="D21:D23"/>
    <mergeCell ref="E21:E23"/>
    <mergeCell ref="N15:N16"/>
    <mergeCell ref="A18:A19"/>
    <mergeCell ref="B18:B19"/>
    <mergeCell ref="C18:C19"/>
    <mergeCell ref="D18:D19"/>
    <mergeCell ref="E18:E19"/>
    <mergeCell ref="F18:F19"/>
    <mergeCell ref="G18:G19"/>
    <mergeCell ref="C15:C16"/>
    <mergeCell ref="D15:D16"/>
    <mergeCell ref="E15:E16"/>
    <mergeCell ref="F15:F16"/>
    <mergeCell ref="G15:G16"/>
    <mergeCell ref="A15:A16"/>
    <mergeCell ref="B15:B16"/>
    <mergeCell ref="F12:F13"/>
    <mergeCell ref="G12:G13"/>
    <mergeCell ref="G9:G10"/>
    <mergeCell ref="H9:H10"/>
    <mergeCell ref="I9:I10"/>
    <mergeCell ref="A12:A13"/>
    <mergeCell ref="B12:B13"/>
    <mergeCell ref="C12:C13"/>
    <mergeCell ref="D12:D13"/>
    <mergeCell ref="E12:E13"/>
    <mergeCell ref="L3:N3"/>
    <mergeCell ref="A1:D1"/>
    <mergeCell ref="L1:N1"/>
    <mergeCell ref="L2:N2"/>
    <mergeCell ref="E1:K1"/>
    <mergeCell ref="A2:K2"/>
    <mergeCell ref="A3:K3"/>
    <mergeCell ref="A7:D7"/>
    <mergeCell ref="F7:G7"/>
    <mergeCell ref="I7:J7"/>
    <mergeCell ref="A8:N8"/>
    <mergeCell ref="A4:D4"/>
    <mergeCell ref="A5:D5"/>
    <mergeCell ref="A6:D6"/>
    <mergeCell ref="F6:G6"/>
    <mergeCell ref="I6:J6"/>
    <mergeCell ref="E4:N4"/>
    <mergeCell ref="E5:N5"/>
    <mergeCell ref="M9:M10"/>
    <mergeCell ref="N9:N10"/>
    <mergeCell ref="J9:J10"/>
    <mergeCell ref="K9:K10"/>
    <mergeCell ref="C9:D10"/>
    <mergeCell ref="A9:A10"/>
    <mergeCell ref="B9:B10"/>
    <mergeCell ref="E9:E10"/>
    <mergeCell ref="F9:F10"/>
    <mergeCell ref="L9:L10"/>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'[1]Hoja1 '!#REF!</xm:f>
          </x14:formula1>
          <xm:sqref>C12 C26:C27 C20:C21 C24 C14:C15 C17:C18</xm:sqref>
        </x14:dataValidation>
        <x14:dataValidation type="list" allowBlank="1" showInputMessage="1" showErrorMessage="1">
          <x14:formula1>
            <xm:f>'[1]Hoja1 '!#REF!</xm:f>
          </x14:formula1>
          <xm:sqref>E12 E14:E15 E17:E18 E20:E21 E24 E26:E27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5"/>
  <sheetViews>
    <sheetView workbookViewId="0">
      <selection sqref="A1:D1"/>
    </sheetView>
  </sheetViews>
  <sheetFormatPr baseColWidth="10" defaultColWidth="11.42578125" defaultRowHeight="15.75" x14ac:dyDescent="0.25"/>
  <cols>
    <col min="1" max="1" width="9" style="1" customWidth="1"/>
    <col min="2" max="2" width="35.28515625" style="1" customWidth="1"/>
    <col min="3" max="3" width="22.140625" style="1" customWidth="1"/>
    <col min="4" max="4" width="67.5703125" style="1" customWidth="1"/>
    <col min="5" max="5" width="23.140625" style="1" customWidth="1"/>
    <col min="6" max="6" width="42.5703125" style="1" customWidth="1"/>
    <col min="7" max="7" width="28" style="1" customWidth="1"/>
    <col min="8" max="8" width="54.5703125" style="1" customWidth="1"/>
    <col min="9" max="9" width="26.42578125" style="1" customWidth="1"/>
    <col min="10" max="10" width="19" style="1" customWidth="1"/>
    <col min="11" max="11" width="29.5703125" style="1" customWidth="1"/>
    <col min="12" max="12" width="20" style="1" customWidth="1"/>
    <col min="13" max="13" width="20.85546875" style="1" customWidth="1"/>
    <col min="14" max="14" width="41.85546875" style="1" customWidth="1"/>
    <col min="15" max="248" width="11.42578125" style="1"/>
    <col min="249" max="249" width="11.140625" style="1" customWidth="1"/>
    <col min="250" max="250" width="31.140625" style="1" customWidth="1"/>
    <col min="251" max="251" width="23.85546875" style="1" customWidth="1"/>
    <col min="252" max="252" width="28.85546875" style="1" customWidth="1"/>
    <col min="253" max="253" width="43.85546875" style="1" customWidth="1"/>
    <col min="254" max="255" width="28.85546875" style="1" customWidth="1"/>
    <col min="256" max="257" width="27.7109375" style="1" customWidth="1"/>
    <col min="258" max="258" width="26" style="1" customWidth="1"/>
    <col min="259" max="259" width="25.28515625" style="1" customWidth="1"/>
    <col min="260" max="260" width="16.28515625" style="1" customWidth="1"/>
    <col min="261" max="261" width="19.7109375" style="1" customWidth="1"/>
    <col min="262" max="262" width="26" style="1" customWidth="1"/>
    <col min="263" max="263" width="22" style="1" customWidth="1"/>
    <col min="264" max="264" width="30.28515625" style="1" customWidth="1"/>
    <col min="265" max="265" width="20.28515625" style="1" customWidth="1"/>
    <col min="266" max="266" width="29.140625" style="1" customWidth="1"/>
    <col min="267" max="267" width="18.42578125" style="1" customWidth="1"/>
    <col min="268" max="268" width="22.85546875" style="1" customWidth="1"/>
    <col min="269" max="269" width="17.42578125" style="1" customWidth="1"/>
    <col min="270" max="270" width="24.28515625" style="1" customWidth="1"/>
    <col min="271" max="504" width="11.42578125" style="1"/>
    <col min="505" max="505" width="11.140625" style="1" customWidth="1"/>
    <col min="506" max="506" width="31.140625" style="1" customWidth="1"/>
    <col min="507" max="507" width="23.85546875" style="1" customWidth="1"/>
    <col min="508" max="508" width="28.85546875" style="1" customWidth="1"/>
    <col min="509" max="509" width="43.85546875" style="1" customWidth="1"/>
    <col min="510" max="511" width="28.85546875" style="1" customWidth="1"/>
    <col min="512" max="513" width="27.7109375" style="1" customWidth="1"/>
    <col min="514" max="514" width="26" style="1" customWidth="1"/>
    <col min="515" max="515" width="25.28515625" style="1" customWidth="1"/>
    <col min="516" max="516" width="16.28515625" style="1" customWidth="1"/>
    <col min="517" max="517" width="19.7109375" style="1" customWidth="1"/>
    <col min="518" max="518" width="26" style="1" customWidth="1"/>
    <col min="519" max="519" width="22" style="1" customWidth="1"/>
    <col min="520" max="520" width="30.28515625" style="1" customWidth="1"/>
    <col min="521" max="521" width="20.28515625" style="1" customWidth="1"/>
    <col min="522" max="522" width="29.140625" style="1" customWidth="1"/>
    <col min="523" max="523" width="18.42578125" style="1" customWidth="1"/>
    <col min="524" max="524" width="22.85546875" style="1" customWidth="1"/>
    <col min="525" max="525" width="17.42578125" style="1" customWidth="1"/>
    <col min="526" max="526" width="24.28515625" style="1" customWidth="1"/>
    <col min="527" max="760" width="11.42578125" style="1"/>
    <col min="761" max="761" width="11.140625" style="1" customWidth="1"/>
    <col min="762" max="762" width="31.140625" style="1" customWidth="1"/>
    <col min="763" max="763" width="23.85546875" style="1" customWidth="1"/>
    <col min="764" max="764" width="28.85546875" style="1" customWidth="1"/>
    <col min="765" max="765" width="43.85546875" style="1" customWidth="1"/>
    <col min="766" max="767" width="28.85546875" style="1" customWidth="1"/>
    <col min="768" max="769" width="27.7109375" style="1" customWidth="1"/>
    <col min="770" max="770" width="26" style="1" customWidth="1"/>
    <col min="771" max="771" width="25.28515625" style="1" customWidth="1"/>
    <col min="772" max="772" width="16.28515625" style="1" customWidth="1"/>
    <col min="773" max="773" width="19.7109375" style="1" customWidth="1"/>
    <col min="774" max="774" width="26" style="1" customWidth="1"/>
    <col min="775" max="775" width="22" style="1" customWidth="1"/>
    <col min="776" max="776" width="30.28515625" style="1" customWidth="1"/>
    <col min="777" max="777" width="20.28515625" style="1" customWidth="1"/>
    <col min="778" max="778" width="29.140625" style="1" customWidth="1"/>
    <col min="779" max="779" width="18.42578125" style="1" customWidth="1"/>
    <col min="780" max="780" width="22.85546875" style="1" customWidth="1"/>
    <col min="781" max="781" width="17.42578125" style="1" customWidth="1"/>
    <col min="782" max="782" width="24.28515625" style="1" customWidth="1"/>
    <col min="783" max="1016" width="11.42578125" style="1"/>
    <col min="1017" max="1017" width="11.140625" style="1" customWidth="1"/>
    <col min="1018" max="1018" width="31.140625" style="1" customWidth="1"/>
    <col min="1019" max="1019" width="23.85546875" style="1" customWidth="1"/>
    <col min="1020" max="1020" width="28.85546875" style="1" customWidth="1"/>
    <col min="1021" max="1021" width="43.85546875" style="1" customWidth="1"/>
    <col min="1022" max="1023" width="28.85546875" style="1" customWidth="1"/>
    <col min="1024" max="1025" width="27.7109375" style="1" customWidth="1"/>
    <col min="1026" max="1026" width="26" style="1" customWidth="1"/>
    <col min="1027" max="1027" width="25.28515625" style="1" customWidth="1"/>
    <col min="1028" max="1028" width="16.28515625" style="1" customWidth="1"/>
    <col min="1029" max="1029" width="19.7109375" style="1" customWidth="1"/>
    <col min="1030" max="1030" width="26" style="1" customWidth="1"/>
    <col min="1031" max="1031" width="22" style="1" customWidth="1"/>
    <col min="1032" max="1032" width="30.28515625" style="1" customWidth="1"/>
    <col min="1033" max="1033" width="20.28515625" style="1" customWidth="1"/>
    <col min="1034" max="1034" width="29.140625" style="1" customWidth="1"/>
    <col min="1035" max="1035" width="18.42578125" style="1" customWidth="1"/>
    <col min="1036" max="1036" width="22.85546875" style="1" customWidth="1"/>
    <col min="1037" max="1037" width="17.42578125" style="1" customWidth="1"/>
    <col min="1038" max="1038" width="24.28515625" style="1" customWidth="1"/>
    <col min="1039" max="1272" width="11.42578125" style="1"/>
    <col min="1273" max="1273" width="11.140625" style="1" customWidth="1"/>
    <col min="1274" max="1274" width="31.140625" style="1" customWidth="1"/>
    <col min="1275" max="1275" width="23.85546875" style="1" customWidth="1"/>
    <col min="1276" max="1276" width="28.85546875" style="1" customWidth="1"/>
    <col min="1277" max="1277" width="43.85546875" style="1" customWidth="1"/>
    <col min="1278" max="1279" width="28.85546875" style="1" customWidth="1"/>
    <col min="1280" max="1281" width="27.7109375" style="1" customWidth="1"/>
    <col min="1282" max="1282" width="26" style="1" customWidth="1"/>
    <col min="1283" max="1283" width="25.28515625" style="1" customWidth="1"/>
    <col min="1284" max="1284" width="16.28515625" style="1" customWidth="1"/>
    <col min="1285" max="1285" width="19.7109375" style="1" customWidth="1"/>
    <col min="1286" max="1286" width="26" style="1" customWidth="1"/>
    <col min="1287" max="1287" width="22" style="1" customWidth="1"/>
    <col min="1288" max="1288" width="30.28515625" style="1" customWidth="1"/>
    <col min="1289" max="1289" width="20.28515625" style="1" customWidth="1"/>
    <col min="1290" max="1290" width="29.140625" style="1" customWidth="1"/>
    <col min="1291" max="1291" width="18.42578125" style="1" customWidth="1"/>
    <col min="1292" max="1292" width="22.85546875" style="1" customWidth="1"/>
    <col min="1293" max="1293" width="17.42578125" style="1" customWidth="1"/>
    <col min="1294" max="1294" width="24.28515625" style="1" customWidth="1"/>
    <col min="1295" max="1528" width="11.42578125" style="1"/>
    <col min="1529" max="1529" width="11.140625" style="1" customWidth="1"/>
    <col min="1530" max="1530" width="31.140625" style="1" customWidth="1"/>
    <col min="1531" max="1531" width="23.85546875" style="1" customWidth="1"/>
    <col min="1532" max="1532" width="28.85546875" style="1" customWidth="1"/>
    <col min="1533" max="1533" width="43.85546875" style="1" customWidth="1"/>
    <col min="1534" max="1535" width="28.85546875" style="1" customWidth="1"/>
    <col min="1536" max="1537" width="27.7109375" style="1" customWidth="1"/>
    <col min="1538" max="1538" width="26" style="1" customWidth="1"/>
    <col min="1539" max="1539" width="25.28515625" style="1" customWidth="1"/>
    <col min="1540" max="1540" width="16.28515625" style="1" customWidth="1"/>
    <col min="1541" max="1541" width="19.7109375" style="1" customWidth="1"/>
    <col min="1542" max="1542" width="26" style="1" customWidth="1"/>
    <col min="1543" max="1543" width="22" style="1" customWidth="1"/>
    <col min="1544" max="1544" width="30.28515625" style="1" customWidth="1"/>
    <col min="1545" max="1545" width="20.28515625" style="1" customWidth="1"/>
    <col min="1546" max="1546" width="29.140625" style="1" customWidth="1"/>
    <col min="1547" max="1547" width="18.42578125" style="1" customWidth="1"/>
    <col min="1548" max="1548" width="22.85546875" style="1" customWidth="1"/>
    <col min="1549" max="1549" width="17.42578125" style="1" customWidth="1"/>
    <col min="1550" max="1550" width="24.28515625" style="1" customWidth="1"/>
    <col min="1551" max="1784" width="11.42578125" style="1"/>
    <col min="1785" max="1785" width="11.140625" style="1" customWidth="1"/>
    <col min="1786" max="1786" width="31.140625" style="1" customWidth="1"/>
    <col min="1787" max="1787" width="23.85546875" style="1" customWidth="1"/>
    <col min="1788" max="1788" width="28.85546875" style="1" customWidth="1"/>
    <col min="1789" max="1789" width="43.85546875" style="1" customWidth="1"/>
    <col min="1790" max="1791" width="28.85546875" style="1" customWidth="1"/>
    <col min="1792" max="1793" width="27.7109375" style="1" customWidth="1"/>
    <col min="1794" max="1794" width="26" style="1" customWidth="1"/>
    <col min="1795" max="1795" width="25.28515625" style="1" customWidth="1"/>
    <col min="1796" max="1796" width="16.28515625" style="1" customWidth="1"/>
    <col min="1797" max="1797" width="19.7109375" style="1" customWidth="1"/>
    <col min="1798" max="1798" width="26" style="1" customWidth="1"/>
    <col min="1799" max="1799" width="22" style="1" customWidth="1"/>
    <col min="1800" max="1800" width="30.28515625" style="1" customWidth="1"/>
    <col min="1801" max="1801" width="20.28515625" style="1" customWidth="1"/>
    <col min="1802" max="1802" width="29.140625" style="1" customWidth="1"/>
    <col min="1803" max="1803" width="18.42578125" style="1" customWidth="1"/>
    <col min="1804" max="1804" width="22.85546875" style="1" customWidth="1"/>
    <col min="1805" max="1805" width="17.42578125" style="1" customWidth="1"/>
    <col min="1806" max="1806" width="24.28515625" style="1" customWidth="1"/>
    <col min="1807" max="2040" width="11.42578125" style="1"/>
    <col min="2041" max="2041" width="11.140625" style="1" customWidth="1"/>
    <col min="2042" max="2042" width="31.140625" style="1" customWidth="1"/>
    <col min="2043" max="2043" width="23.85546875" style="1" customWidth="1"/>
    <col min="2044" max="2044" width="28.85546875" style="1" customWidth="1"/>
    <col min="2045" max="2045" width="43.85546875" style="1" customWidth="1"/>
    <col min="2046" max="2047" width="28.85546875" style="1" customWidth="1"/>
    <col min="2048" max="2049" width="27.7109375" style="1" customWidth="1"/>
    <col min="2050" max="2050" width="26" style="1" customWidth="1"/>
    <col min="2051" max="2051" width="25.28515625" style="1" customWidth="1"/>
    <col min="2052" max="2052" width="16.28515625" style="1" customWidth="1"/>
    <col min="2053" max="2053" width="19.7109375" style="1" customWidth="1"/>
    <col min="2054" max="2054" width="26" style="1" customWidth="1"/>
    <col min="2055" max="2055" width="22" style="1" customWidth="1"/>
    <col min="2056" max="2056" width="30.28515625" style="1" customWidth="1"/>
    <col min="2057" max="2057" width="20.28515625" style="1" customWidth="1"/>
    <col min="2058" max="2058" width="29.140625" style="1" customWidth="1"/>
    <col min="2059" max="2059" width="18.42578125" style="1" customWidth="1"/>
    <col min="2060" max="2060" width="22.85546875" style="1" customWidth="1"/>
    <col min="2061" max="2061" width="17.42578125" style="1" customWidth="1"/>
    <col min="2062" max="2062" width="24.28515625" style="1" customWidth="1"/>
    <col min="2063" max="2296" width="11.42578125" style="1"/>
    <col min="2297" max="2297" width="11.140625" style="1" customWidth="1"/>
    <col min="2298" max="2298" width="31.140625" style="1" customWidth="1"/>
    <col min="2299" max="2299" width="23.85546875" style="1" customWidth="1"/>
    <col min="2300" max="2300" width="28.85546875" style="1" customWidth="1"/>
    <col min="2301" max="2301" width="43.85546875" style="1" customWidth="1"/>
    <col min="2302" max="2303" width="28.85546875" style="1" customWidth="1"/>
    <col min="2304" max="2305" width="27.7109375" style="1" customWidth="1"/>
    <col min="2306" max="2306" width="26" style="1" customWidth="1"/>
    <col min="2307" max="2307" width="25.28515625" style="1" customWidth="1"/>
    <col min="2308" max="2308" width="16.28515625" style="1" customWidth="1"/>
    <col min="2309" max="2309" width="19.7109375" style="1" customWidth="1"/>
    <col min="2310" max="2310" width="26" style="1" customWidth="1"/>
    <col min="2311" max="2311" width="22" style="1" customWidth="1"/>
    <col min="2312" max="2312" width="30.28515625" style="1" customWidth="1"/>
    <col min="2313" max="2313" width="20.28515625" style="1" customWidth="1"/>
    <col min="2314" max="2314" width="29.140625" style="1" customWidth="1"/>
    <col min="2315" max="2315" width="18.42578125" style="1" customWidth="1"/>
    <col min="2316" max="2316" width="22.85546875" style="1" customWidth="1"/>
    <col min="2317" max="2317" width="17.42578125" style="1" customWidth="1"/>
    <col min="2318" max="2318" width="24.28515625" style="1" customWidth="1"/>
    <col min="2319" max="2552" width="11.42578125" style="1"/>
    <col min="2553" max="2553" width="11.140625" style="1" customWidth="1"/>
    <col min="2554" max="2554" width="31.140625" style="1" customWidth="1"/>
    <col min="2555" max="2555" width="23.85546875" style="1" customWidth="1"/>
    <col min="2556" max="2556" width="28.85546875" style="1" customWidth="1"/>
    <col min="2557" max="2557" width="43.85546875" style="1" customWidth="1"/>
    <col min="2558" max="2559" width="28.85546875" style="1" customWidth="1"/>
    <col min="2560" max="2561" width="27.7109375" style="1" customWidth="1"/>
    <col min="2562" max="2562" width="26" style="1" customWidth="1"/>
    <col min="2563" max="2563" width="25.28515625" style="1" customWidth="1"/>
    <col min="2564" max="2564" width="16.28515625" style="1" customWidth="1"/>
    <col min="2565" max="2565" width="19.7109375" style="1" customWidth="1"/>
    <col min="2566" max="2566" width="26" style="1" customWidth="1"/>
    <col min="2567" max="2567" width="22" style="1" customWidth="1"/>
    <col min="2568" max="2568" width="30.28515625" style="1" customWidth="1"/>
    <col min="2569" max="2569" width="20.28515625" style="1" customWidth="1"/>
    <col min="2570" max="2570" width="29.140625" style="1" customWidth="1"/>
    <col min="2571" max="2571" width="18.42578125" style="1" customWidth="1"/>
    <col min="2572" max="2572" width="22.85546875" style="1" customWidth="1"/>
    <col min="2573" max="2573" width="17.42578125" style="1" customWidth="1"/>
    <col min="2574" max="2574" width="24.28515625" style="1" customWidth="1"/>
    <col min="2575" max="2808" width="11.42578125" style="1"/>
    <col min="2809" max="2809" width="11.140625" style="1" customWidth="1"/>
    <col min="2810" max="2810" width="31.140625" style="1" customWidth="1"/>
    <col min="2811" max="2811" width="23.85546875" style="1" customWidth="1"/>
    <col min="2812" max="2812" width="28.85546875" style="1" customWidth="1"/>
    <col min="2813" max="2813" width="43.85546875" style="1" customWidth="1"/>
    <col min="2814" max="2815" width="28.85546875" style="1" customWidth="1"/>
    <col min="2816" max="2817" width="27.7109375" style="1" customWidth="1"/>
    <col min="2818" max="2818" width="26" style="1" customWidth="1"/>
    <col min="2819" max="2819" width="25.28515625" style="1" customWidth="1"/>
    <col min="2820" max="2820" width="16.28515625" style="1" customWidth="1"/>
    <col min="2821" max="2821" width="19.7109375" style="1" customWidth="1"/>
    <col min="2822" max="2822" width="26" style="1" customWidth="1"/>
    <col min="2823" max="2823" width="22" style="1" customWidth="1"/>
    <col min="2824" max="2824" width="30.28515625" style="1" customWidth="1"/>
    <col min="2825" max="2825" width="20.28515625" style="1" customWidth="1"/>
    <col min="2826" max="2826" width="29.140625" style="1" customWidth="1"/>
    <col min="2827" max="2827" width="18.42578125" style="1" customWidth="1"/>
    <col min="2828" max="2828" width="22.85546875" style="1" customWidth="1"/>
    <col min="2829" max="2829" width="17.42578125" style="1" customWidth="1"/>
    <col min="2830" max="2830" width="24.28515625" style="1" customWidth="1"/>
    <col min="2831" max="3064" width="11.42578125" style="1"/>
    <col min="3065" max="3065" width="11.140625" style="1" customWidth="1"/>
    <col min="3066" max="3066" width="31.140625" style="1" customWidth="1"/>
    <col min="3067" max="3067" width="23.85546875" style="1" customWidth="1"/>
    <col min="3068" max="3068" width="28.85546875" style="1" customWidth="1"/>
    <col min="3069" max="3069" width="43.85546875" style="1" customWidth="1"/>
    <col min="3070" max="3071" width="28.85546875" style="1" customWidth="1"/>
    <col min="3072" max="3073" width="27.7109375" style="1" customWidth="1"/>
    <col min="3074" max="3074" width="26" style="1" customWidth="1"/>
    <col min="3075" max="3075" width="25.28515625" style="1" customWidth="1"/>
    <col min="3076" max="3076" width="16.28515625" style="1" customWidth="1"/>
    <col min="3077" max="3077" width="19.7109375" style="1" customWidth="1"/>
    <col min="3078" max="3078" width="26" style="1" customWidth="1"/>
    <col min="3079" max="3079" width="22" style="1" customWidth="1"/>
    <col min="3080" max="3080" width="30.28515625" style="1" customWidth="1"/>
    <col min="3081" max="3081" width="20.28515625" style="1" customWidth="1"/>
    <col min="3082" max="3082" width="29.140625" style="1" customWidth="1"/>
    <col min="3083" max="3083" width="18.42578125" style="1" customWidth="1"/>
    <col min="3084" max="3084" width="22.85546875" style="1" customWidth="1"/>
    <col min="3085" max="3085" width="17.42578125" style="1" customWidth="1"/>
    <col min="3086" max="3086" width="24.28515625" style="1" customWidth="1"/>
    <col min="3087" max="3320" width="11.42578125" style="1"/>
    <col min="3321" max="3321" width="11.140625" style="1" customWidth="1"/>
    <col min="3322" max="3322" width="31.140625" style="1" customWidth="1"/>
    <col min="3323" max="3323" width="23.85546875" style="1" customWidth="1"/>
    <col min="3324" max="3324" width="28.85546875" style="1" customWidth="1"/>
    <col min="3325" max="3325" width="43.85546875" style="1" customWidth="1"/>
    <col min="3326" max="3327" width="28.85546875" style="1" customWidth="1"/>
    <col min="3328" max="3329" width="27.7109375" style="1" customWidth="1"/>
    <col min="3330" max="3330" width="26" style="1" customWidth="1"/>
    <col min="3331" max="3331" width="25.28515625" style="1" customWidth="1"/>
    <col min="3332" max="3332" width="16.28515625" style="1" customWidth="1"/>
    <col min="3333" max="3333" width="19.7109375" style="1" customWidth="1"/>
    <col min="3334" max="3334" width="26" style="1" customWidth="1"/>
    <col min="3335" max="3335" width="22" style="1" customWidth="1"/>
    <col min="3336" max="3336" width="30.28515625" style="1" customWidth="1"/>
    <col min="3337" max="3337" width="20.28515625" style="1" customWidth="1"/>
    <col min="3338" max="3338" width="29.140625" style="1" customWidth="1"/>
    <col min="3339" max="3339" width="18.42578125" style="1" customWidth="1"/>
    <col min="3340" max="3340" width="22.85546875" style="1" customWidth="1"/>
    <col min="3341" max="3341" width="17.42578125" style="1" customWidth="1"/>
    <col min="3342" max="3342" width="24.28515625" style="1" customWidth="1"/>
    <col min="3343" max="3576" width="11.42578125" style="1"/>
    <col min="3577" max="3577" width="11.140625" style="1" customWidth="1"/>
    <col min="3578" max="3578" width="31.140625" style="1" customWidth="1"/>
    <col min="3579" max="3579" width="23.85546875" style="1" customWidth="1"/>
    <col min="3580" max="3580" width="28.85546875" style="1" customWidth="1"/>
    <col min="3581" max="3581" width="43.85546875" style="1" customWidth="1"/>
    <col min="3582" max="3583" width="28.85546875" style="1" customWidth="1"/>
    <col min="3584" max="3585" width="27.7109375" style="1" customWidth="1"/>
    <col min="3586" max="3586" width="26" style="1" customWidth="1"/>
    <col min="3587" max="3587" width="25.28515625" style="1" customWidth="1"/>
    <col min="3588" max="3588" width="16.28515625" style="1" customWidth="1"/>
    <col min="3589" max="3589" width="19.7109375" style="1" customWidth="1"/>
    <col min="3590" max="3590" width="26" style="1" customWidth="1"/>
    <col min="3591" max="3591" width="22" style="1" customWidth="1"/>
    <col min="3592" max="3592" width="30.28515625" style="1" customWidth="1"/>
    <col min="3593" max="3593" width="20.28515625" style="1" customWidth="1"/>
    <col min="3594" max="3594" width="29.140625" style="1" customWidth="1"/>
    <col min="3595" max="3595" width="18.42578125" style="1" customWidth="1"/>
    <col min="3596" max="3596" width="22.85546875" style="1" customWidth="1"/>
    <col min="3597" max="3597" width="17.42578125" style="1" customWidth="1"/>
    <col min="3598" max="3598" width="24.28515625" style="1" customWidth="1"/>
    <col min="3599" max="3832" width="11.42578125" style="1"/>
    <col min="3833" max="3833" width="11.140625" style="1" customWidth="1"/>
    <col min="3834" max="3834" width="31.140625" style="1" customWidth="1"/>
    <col min="3835" max="3835" width="23.85546875" style="1" customWidth="1"/>
    <col min="3836" max="3836" width="28.85546875" style="1" customWidth="1"/>
    <col min="3837" max="3837" width="43.85546875" style="1" customWidth="1"/>
    <col min="3838" max="3839" width="28.85546875" style="1" customWidth="1"/>
    <col min="3840" max="3841" width="27.7109375" style="1" customWidth="1"/>
    <col min="3842" max="3842" width="26" style="1" customWidth="1"/>
    <col min="3843" max="3843" width="25.28515625" style="1" customWidth="1"/>
    <col min="3844" max="3844" width="16.28515625" style="1" customWidth="1"/>
    <col min="3845" max="3845" width="19.7109375" style="1" customWidth="1"/>
    <col min="3846" max="3846" width="26" style="1" customWidth="1"/>
    <col min="3847" max="3847" width="22" style="1" customWidth="1"/>
    <col min="3848" max="3848" width="30.28515625" style="1" customWidth="1"/>
    <col min="3849" max="3849" width="20.28515625" style="1" customWidth="1"/>
    <col min="3850" max="3850" width="29.140625" style="1" customWidth="1"/>
    <col min="3851" max="3851" width="18.42578125" style="1" customWidth="1"/>
    <col min="3852" max="3852" width="22.85546875" style="1" customWidth="1"/>
    <col min="3853" max="3853" width="17.42578125" style="1" customWidth="1"/>
    <col min="3854" max="3854" width="24.28515625" style="1" customWidth="1"/>
    <col min="3855" max="4088" width="11.42578125" style="1"/>
    <col min="4089" max="4089" width="11.140625" style="1" customWidth="1"/>
    <col min="4090" max="4090" width="31.140625" style="1" customWidth="1"/>
    <col min="4091" max="4091" width="23.85546875" style="1" customWidth="1"/>
    <col min="4092" max="4092" width="28.85546875" style="1" customWidth="1"/>
    <col min="4093" max="4093" width="43.85546875" style="1" customWidth="1"/>
    <col min="4094" max="4095" width="28.85546875" style="1" customWidth="1"/>
    <col min="4096" max="4097" width="27.7109375" style="1" customWidth="1"/>
    <col min="4098" max="4098" width="26" style="1" customWidth="1"/>
    <col min="4099" max="4099" width="25.28515625" style="1" customWidth="1"/>
    <col min="4100" max="4100" width="16.28515625" style="1" customWidth="1"/>
    <col min="4101" max="4101" width="19.7109375" style="1" customWidth="1"/>
    <col min="4102" max="4102" width="26" style="1" customWidth="1"/>
    <col min="4103" max="4103" width="22" style="1" customWidth="1"/>
    <col min="4104" max="4104" width="30.28515625" style="1" customWidth="1"/>
    <col min="4105" max="4105" width="20.28515625" style="1" customWidth="1"/>
    <col min="4106" max="4106" width="29.140625" style="1" customWidth="1"/>
    <col min="4107" max="4107" width="18.42578125" style="1" customWidth="1"/>
    <col min="4108" max="4108" width="22.85546875" style="1" customWidth="1"/>
    <col min="4109" max="4109" width="17.42578125" style="1" customWidth="1"/>
    <col min="4110" max="4110" width="24.28515625" style="1" customWidth="1"/>
    <col min="4111" max="4344" width="11.42578125" style="1"/>
    <col min="4345" max="4345" width="11.140625" style="1" customWidth="1"/>
    <col min="4346" max="4346" width="31.140625" style="1" customWidth="1"/>
    <col min="4347" max="4347" width="23.85546875" style="1" customWidth="1"/>
    <col min="4348" max="4348" width="28.85546875" style="1" customWidth="1"/>
    <col min="4349" max="4349" width="43.85546875" style="1" customWidth="1"/>
    <col min="4350" max="4351" width="28.85546875" style="1" customWidth="1"/>
    <col min="4352" max="4353" width="27.7109375" style="1" customWidth="1"/>
    <col min="4354" max="4354" width="26" style="1" customWidth="1"/>
    <col min="4355" max="4355" width="25.28515625" style="1" customWidth="1"/>
    <col min="4356" max="4356" width="16.28515625" style="1" customWidth="1"/>
    <col min="4357" max="4357" width="19.7109375" style="1" customWidth="1"/>
    <col min="4358" max="4358" width="26" style="1" customWidth="1"/>
    <col min="4359" max="4359" width="22" style="1" customWidth="1"/>
    <col min="4360" max="4360" width="30.28515625" style="1" customWidth="1"/>
    <col min="4361" max="4361" width="20.28515625" style="1" customWidth="1"/>
    <col min="4362" max="4362" width="29.140625" style="1" customWidth="1"/>
    <col min="4363" max="4363" width="18.42578125" style="1" customWidth="1"/>
    <col min="4364" max="4364" width="22.85546875" style="1" customWidth="1"/>
    <col min="4365" max="4365" width="17.42578125" style="1" customWidth="1"/>
    <col min="4366" max="4366" width="24.28515625" style="1" customWidth="1"/>
    <col min="4367" max="4600" width="11.42578125" style="1"/>
    <col min="4601" max="4601" width="11.140625" style="1" customWidth="1"/>
    <col min="4602" max="4602" width="31.140625" style="1" customWidth="1"/>
    <col min="4603" max="4603" width="23.85546875" style="1" customWidth="1"/>
    <col min="4604" max="4604" width="28.85546875" style="1" customWidth="1"/>
    <col min="4605" max="4605" width="43.85546875" style="1" customWidth="1"/>
    <col min="4606" max="4607" width="28.85546875" style="1" customWidth="1"/>
    <col min="4608" max="4609" width="27.7109375" style="1" customWidth="1"/>
    <col min="4610" max="4610" width="26" style="1" customWidth="1"/>
    <col min="4611" max="4611" width="25.28515625" style="1" customWidth="1"/>
    <col min="4612" max="4612" width="16.28515625" style="1" customWidth="1"/>
    <col min="4613" max="4613" width="19.7109375" style="1" customWidth="1"/>
    <col min="4614" max="4614" width="26" style="1" customWidth="1"/>
    <col min="4615" max="4615" width="22" style="1" customWidth="1"/>
    <col min="4616" max="4616" width="30.28515625" style="1" customWidth="1"/>
    <col min="4617" max="4617" width="20.28515625" style="1" customWidth="1"/>
    <col min="4618" max="4618" width="29.140625" style="1" customWidth="1"/>
    <col min="4619" max="4619" width="18.42578125" style="1" customWidth="1"/>
    <col min="4620" max="4620" width="22.85546875" style="1" customWidth="1"/>
    <col min="4621" max="4621" width="17.42578125" style="1" customWidth="1"/>
    <col min="4622" max="4622" width="24.28515625" style="1" customWidth="1"/>
    <col min="4623" max="4856" width="11.42578125" style="1"/>
    <col min="4857" max="4857" width="11.140625" style="1" customWidth="1"/>
    <col min="4858" max="4858" width="31.140625" style="1" customWidth="1"/>
    <col min="4859" max="4859" width="23.85546875" style="1" customWidth="1"/>
    <col min="4860" max="4860" width="28.85546875" style="1" customWidth="1"/>
    <col min="4861" max="4861" width="43.85546875" style="1" customWidth="1"/>
    <col min="4862" max="4863" width="28.85546875" style="1" customWidth="1"/>
    <col min="4864" max="4865" width="27.7109375" style="1" customWidth="1"/>
    <col min="4866" max="4866" width="26" style="1" customWidth="1"/>
    <col min="4867" max="4867" width="25.28515625" style="1" customWidth="1"/>
    <col min="4868" max="4868" width="16.28515625" style="1" customWidth="1"/>
    <col min="4869" max="4869" width="19.7109375" style="1" customWidth="1"/>
    <col min="4870" max="4870" width="26" style="1" customWidth="1"/>
    <col min="4871" max="4871" width="22" style="1" customWidth="1"/>
    <col min="4872" max="4872" width="30.28515625" style="1" customWidth="1"/>
    <col min="4873" max="4873" width="20.28515625" style="1" customWidth="1"/>
    <col min="4874" max="4874" width="29.140625" style="1" customWidth="1"/>
    <col min="4875" max="4875" width="18.42578125" style="1" customWidth="1"/>
    <col min="4876" max="4876" width="22.85546875" style="1" customWidth="1"/>
    <col min="4877" max="4877" width="17.42578125" style="1" customWidth="1"/>
    <col min="4878" max="4878" width="24.28515625" style="1" customWidth="1"/>
    <col min="4879" max="5112" width="11.42578125" style="1"/>
    <col min="5113" max="5113" width="11.140625" style="1" customWidth="1"/>
    <col min="5114" max="5114" width="31.140625" style="1" customWidth="1"/>
    <col min="5115" max="5115" width="23.85546875" style="1" customWidth="1"/>
    <col min="5116" max="5116" width="28.85546875" style="1" customWidth="1"/>
    <col min="5117" max="5117" width="43.85546875" style="1" customWidth="1"/>
    <col min="5118" max="5119" width="28.85546875" style="1" customWidth="1"/>
    <col min="5120" max="5121" width="27.7109375" style="1" customWidth="1"/>
    <col min="5122" max="5122" width="26" style="1" customWidth="1"/>
    <col min="5123" max="5123" width="25.28515625" style="1" customWidth="1"/>
    <col min="5124" max="5124" width="16.28515625" style="1" customWidth="1"/>
    <col min="5125" max="5125" width="19.7109375" style="1" customWidth="1"/>
    <col min="5126" max="5126" width="26" style="1" customWidth="1"/>
    <col min="5127" max="5127" width="22" style="1" customWidth="1"/>
    <col min="5128" max="5128" width="30.28515625" style="1" customWidth="1"/>
    <col min="5129" max="5129" width="20.28515625" style="1" customWidth="1"/>
    <col min="5130" max="5130" width="29.140625" style="1" customWidth="1"/>
    <col min="5131" max="5131" width="18.42578125" style="1" customWidth="1"/>
    <col min="5132" max="5132" width="22.85546875" style="1" customWidth="1"/>
    <col min="5133" max="5133" width="17.42578125" style="1" customWidth="1"/>
    <col min="5134" max="5134" width="24.28515625" style="1" customWidth="1"/>
    <col min="5135" max="5368" width="11.42578125" style="1"/>
    <col min="5369" max="5369" width="11.140625" style="1" customWidth="1"/>
    <col min="5370" max="5370" width="31.140625" style="1" customWidth="1"/>
    <col min="5371" max="5371" width="23.85546875" style="1" customWidth="1"/>
    <col min="5372" max="5372" width="28.85546875" style="1" customWidth="1"/>
    <col min="5373" max="5373" width="43.85546875" style="1" customWidth="1"/>
    <col min="5374" max="5375" width="28.85546875" style="1" customWidth="1"/>
    <col min="5376" max="5377" width="27.7109375" style="1" customWidth="1"/>
    <col min="5378" max="5378" width="26" style="1" customWidth="1"/>
    <col min="5379" max="5379" width="25.28515625" style="1" customWidth="1"/>
    <col min="5380" max="5380" width="16.28515625" style="1" customWidth="1"/>
    <col min="5381" max="5381" width="19.7109375" style="1" customWidth="1"/>
    <col min="5382" max="5382" width="26" style="1" customWidth="1"/>
    <col min="5383" max="5383" width="22" style="1" customWidth="1"/>
    <col min="5384" max="5384" width="30.28515625" style="1" customWidth="1"/>
    <col min="5385" max="5385" width="20.28515625" style="1" customWidth="1"/>
    <col min="5386" max="5386" width="29.140625" style="1" customWidth="1"/>
    <col min="5387" max="5387" width="18.42578125" style="1" customWidth="1"/>
    <col min="5388" max="5388" width="22.85546875" style="1" customWidth="1"/>
    <col min="5389" max="5389" width="17.42578125" style="1" customWidth="1"/>
    <col min="5390" max="5390" width="24.28515625" style="1" customWidth="1"/>
    <col min="5391" max="5624" width="11.42578125" style="1"/>
    <col min="5625" max="5625" width="11.140625" style="1" customWidth="1"/>
    <col min="5626" max="5626" width="31.140625" style="1" customWidth="1"/>
    <col min="5627" max="5627" width="23.85546875" style="1" customWidth="1"/>
    <col min="5628" max="5628" width="28.85546875" style="1" customWidth="1"/>
    <col min="5629" max="5629" width="43.85546875" style="1" customWidth="1"/>
    <col min="5630" max="5631" width="28.85546875" style="1" customWidth="1"/>
    <col min="5632" max="5633" width="27.7109375" style="1" customWidth="1"/>
    <col min="5634" max="5634" width="26" style="1" customWidth="1"/>
    <col min="5635" max="5635" width="25.28515625" style="1" customWidth="1"/>
    <col min="5636" max="5636" width="16.28515625" style="1" customWidth="1"/>
    <col min="5637" max="5637" width="19.7109375" style="1" customWidth="1"/>
    <col min="5638" max="5638" width="26" style="1" customWidth="1"/>
    <col min="5639" max="5639" width="22" style="1" customWidth="1"/>
    <col min="5640" max="5640" width="30.28515625" style="1" customWidth="1"/>
    <col min="5641" max="5641" width="20.28515625" style="1" customWidth="1"/>
    <col min="5642" max="5642" width="29.140625" style="1" customWidth="1"/>
    <col min="5643" max="5643" width="18.42578125" style="1" customWidth="1"/>
    <col min="5644" max="5644" width="22.85546875" style="1" customWidth="1"/>
    <col min="5645" max="5645" width="17.42578125" style="1" customWidth="1"/>
    <col min="5646" max="5646" width="24.28515625" style="1" customWidth="1"/>
    <col min="5647" max="5880" width="11.42578125" style="1"/>
    <col min="5881" max="5881" width="11.140625" style="1" customWidth="1"/>
    <col min="5882" max="5882" width="31.140625" style="1" customWidth="1"/>
    <col min="5883" max="5883" width="23.85546875" style="1" customWidth="1"/>
    <col min="5884" max="5884" width="28.85546875" style="1" customWidth="1"/>
    <col min="5885" max="5885" width="43.85546875" style="1" customWidth="1"/>
    <col min="5886" max="5887" width="28.85546875" style="1" customWidth="1"/>
    <col min="5888" max="5889" width="27.7109375" style="1" customWidth="1"/>
    <col min="5890" max="5890" width="26" style="1" customWidth="1"/>
    <col min="5891" max="5891" width="25.28515625" style="1" customWidth="1"/>
    <col min="5892" max="5892" width="16.28515625" style="1" customWidth="1"/>
    <col min="5893" max="5893" width="19.7109375" style="1" customWidth="1"/>
    <col min="5894" max="5894" width="26" style="1" customWidth="1"/>
    <col min="5895" max="5895" width="22" style="1" customWidth="1"/>
    <col min="5896" max="5896" width="30.28515625" style="1" customWidth="1"/>
    <col min="5897" max="5897" width="20.28515625" style="1" customWidth="1"/>
    <col min="5898" max="5898" width="29.140625" style="1" customWidth="1"/>
    <col min="5899" max="5899" width="18.42578125" style="1" customWidth="1"/>
    <col min="5900" max="5900" width="22.85546875" style="1" customWidth="1"/>
    <col min="5901" max="5901" width="17.42578125" style="1" customWidth="1"/>
    <col min="5902" max="5902" width="24.28515625" style="1" customWidth="1"/>
    <col min="5903" max="6136" width="11.42578125" style="1"/>
    <col min="6137" max="6137" width="11.140625" style="1" customWidth="1"/>
    <col min="6138" max="6138" width="31.140625" style="1" customWidth="1"/>
    <col min="6139" max="6139" width="23.85546875" style="1" customWidth="1"/>
    <col min="6140" max="6140" width="28.85546875" style="1" customWidth="1"/>
    <col min="6141" max="6141" width="43.85546875" style="1" customWidth="1"/>
    <col min="6142" max="6143" width="28.85546875" style="1" customWidth="1"/>
    <col min="6144" max="6145" width="27.7109375" style="1" customWidth="1"/>
    <col min="6146" max="6146" width="26" style="1" customWidth="1"/>
    <col min="6147" max="6147" width="25.28515625" style="1" customWidth="1"/>
    <col min="6148" max="6148" width="16.28515625" style="1" customWidth="1"/>
    <col min="6149" max="6149" width="19.7109375" style="1" customWidth="1"/>
    <col min="6150" max="6150" width="26" style="1" customWidth="1"/>
    <col min="6151" max="6151" width="22" style="1" customWidth="1"/>
    <col min="6152" max="6152" width="30.28515625" style="1" customWidth="1"/>
    <col min="6153" max="6153" width="20.28515625" style="1" customWidth="1"/>
    <col min="6154" max="6154" width="29.140625" style="1" customWidth="1"/>
    <col min="6155" max="6155" width="18.42578125" style="1" customWidth="1"/>
    <col min="6156" max="6156" width="22.85546875" style="1" customWidth="1"/>
    <col min="6157" max="6157" width="17.42578125" style="1" customWidth="1"/>
    <col min="6158" max="6158" width="24.28515625" style="1" customWidth="1"/>
    <col min="6159" max="6392" width="11.42578125" style="1"/>
    <col min="6393" max="6393" width="11.140625" style="1" customWidth="1"/>
    <col min="6394" max="6394" width="31.140625" style="1" customWidth="1"/>
    <col min="6395" max="6395" width="23.85546875" style="1" customWidth="1"/>
    <col min="6396" max="6396" width="28.85546875" style="1" customWidth="1"/>
    <col min="6397" max="6397" width="43.85546875" style="1" customWidth="1"/>
    <col min="6398" max="6399" width="28.85546875" style="1" customWidth="1"/>
    <col min="6400" max="6401" width="27.7109375" style="1" customWidth="1"/>
    <col min="6402" max="6402" width="26" style="1" customWidth="1"/>
    <col min="6403" max="6403" width="25.28515625" style="1" customWidth="1"/>
    <col min="6404" max="6404" width="16.28515625" style="1" customWidth="1"/>
    <col min="6405" max="6405" width="19.7109375" style="1" customWidth="1"/>
    <col min="6406" max="6406" width="26" style="1" customWidth="1"/>
    <col min="6407" max="6407" width="22" style="1" customWidth="1"/>
    <col min="6408" max="6408" width="30.28515625" style="1" customWidth="1"/>
    <col min="6409" max="6409" width="20.28515625" style="1" customWidth="1"/>
    <col min="6410" max="6410" width="29.140625" style="1" customWidth="1"/>
    <col min="6411" max="6411" width="18.42578125" style="1" customWidth="1"/>
    <col min="6412" max="6412" width="22.85546875" style="1" customWidth="1"/>
    <col min="6413" max="6413" width="17.42578125" style="1" customWidth="1"/>
    <col min="6414" max="6414" width="24.28515625" style="1" customWidth="1"/>
    <col min="6415" max="6648" width="11.42578125" style="1"/>
    <col min="6649" max="6649" width="11.140625" style="1" customWidth="1"/>
    <col min="6650" max="6650" width="31.140625" style="1" customWidth="1"/>
    <col min="6651" max="6651" width="23.85546875" style="1" customWidth="1"/>
    <col min="6652" max="6652" width="28.85546875" style="1" customWidth="1"/>
    <col min="6653" max="6653" width="43.85546875" style="1" customWidth="1"/>
    <col min="6654" max="6655" width="28.85546875" style="1" customWidth="1"/>
    <col min="6656" max="6657" width="27.7109375" style="1" customWidth="1"/>
    <col min="6658" max="6658" width="26" style="1" customWidth="1"/>
    <col min="6659" max="6659" width="25.28515625" style="1" customWidth="1"/>
    <col min="6660" max="6660" width="16.28515625" style="1" customWidth="1"/>
    <col min="6661" max="6661" width="19.7109375" style="1" customWidth="1"/>
    <col min="6662" max="6662" width="26" style="1" customWidth="1"/>
    <col min="6663" max="6663" width="22" style="1" customWidth="1"/>
    <col min="6664" max="6664" width="30.28515625" style="1" customWidth="1"/>
    <col min="6665" max="6665" width="20.28515625" style="1" customWidth="1"/>
    <col min="6666" max="6666" width="29.140625" style="1" customWidth="1"/>
    <col min="6667" max="6667" width="18.42578125" style="1" customWidth="1"/>
    <col min="6668" max="6668" width="22.85546875" style="1" customWidth="1"/>
    <col min="6669" max="6669" width="17.42578125" style="1" customWidth="1"/>
    <col min="6670" max="6670" width="24.28515625" style="1" customWidth="1"/>
    <col min="6671" max="6904" width="11.42578125" style="1"/>
    <col min="6905" max="6905" width="11.140625" style="1" customWidth="1"/>
    <col min="6906" max="6906" width="31.140625" style="1" customWidth="1"/>
    <col min="6907" max="6907" width="23.85546875" style="1" customWidth="1"/>
    <col min="6908" max="6908" width="28.85546875" style="1" customWidth="1"/>
    <col min="6909" max="6909" width="43.85546875" style="1" customWidth="1"/>
    <col min="6910" max="6911" width="28.85546875" style="1" customWidth="1"/>
    <col min="6912" max="6913" width="27.7109375" style="1" customWidth="1"/>
    <col min="6914" max="6914" width="26" style="1" customWidth="1"/>
    <col min="6915" max="6915" width="25.28515625" style="1" customWidth="1"/>
    <col min="6916" max="6916" width="16.28515625" style="1" customWidth="1"/>
    <col min="6917" max="6917" width="19.7109375" style="1" customWidth="1"/>
    <col min="6918" max="6918" width="26" style="1" customWidth="1"/>
    <col min="6919" max="6919" width="22" style="1" customWidth="1"/>
    <col min="6920" max="6920" width="30.28515625" style="1" customWidth="1"/>
    <col min="6921" max="6921" width="20.28515625" style="1" customWidth="1"/>
    <col min="6922" max="6922" width="29.140625" style="1" customWidth="1"/>
    <col min="6923" max="6923" width="18.42578125" style="1" customWidth="1"/>
    <col min="6924" max="6924" width="22.85546875" style="1" customWidth="1"/>
    <col min="6925" max="6925" width="17.42578125" style="1" customWidth="1"/>
    <col min="6926" max="6926" width="24.28515625" style="1" customWidth="1"/>
    <col min="6927" max="7160" width="11.42578125" style="1"/>
    <col min="7161" max="7161" width="11.140625" style="1" customWidth="1"/>
    <col min="7162" max="7162" width="31.140625" style="1" customWidth="1"/>
    <col min="7163" max="7163" width="23.85546875" style="1" customWidth="1"/>
    <col min="7164" max="7164" width="28.85546875" style="1" customWidth="1"/>
    <col min="7165" max="7165" width="43.85546875" style="1" customWidth="1"/>
    <col min="7166" max="7167" width="28.85546875" style="1" customWidth="1"/>
    <col min="7168" max="7169" width="27.7109375" style="1" customWidth="1"/>
    <col min="7170" max="7170" width="26" style="1" customWidth="1"/>
    <col min="7171" max="7171" width="25.28515625" style="1" customWidth="1"/>
    <col min="7172" max="7172" width="16.28515625" style="1" customWidth="1"/>
    <col min="7173" max="7173" width="19.7109375" style="1" customWidth="1"/>
    <col min="7174" max="7174" width="26" style="1" customWidth="1"/>
    <col min="7175" max="7175" width="22" style="1" customWidth="1"/>
    <col min="7176" max="7176" width="30.28515625" style="1" customWidth="1"/>
    <col min="7177" max="7177" width="20.28515625" style="1" customWidth="1"/>
    <col min="7178" max="7178" width="29.140625" style="1" customWidth="1"/>
    <col min="7179" max="7179" width="18.42578125" style="1" customWidth="1"/>
    <col min="7180" max="7180" width="22.85546875" style="1" customWidth="1"/>
    <col min="7181" max="7181" width="17.42578125" style="1" customWidth="1"/>
    <col min="7182" max="7182" width="24.28515625" style="1" customWidth="1"/>
    <col min="7183" max="7416" width="11.42578125" style="1"/>
    <col min="7417" max="7417" width="11.140625" style="1" customWidth="1"/>
    <col min="7418" max="7418" width="31.140625" style="1" customWidth="1"/>
    <col min="7419" max="7419" width="23.85546875" style="1" customWidth="1"/>
    <col min="7420" max="7420" width="28.85546875" style="1" customWidth="1"/>
    <col min="7421" max="7421" width="43.85546875" style="1" customWidth="1"/>
    <col min="7422" max="7423" width="28.85546875" style="1" customWidth="1"/>
    <col min="7424" max="7425" width="27.7109375" style="1" customWidth="1"/>
    <col min="7426" max="7426" width="26" style="1" customWidth="1"/>
    <col min="7427" max="7427" width="25.28515625" style="1" customWidth="1"/>
    <col min="7428" max="7428" width="16.28515625" style="1" customWidth="1"/>
    <col min="7429" max="7429" width="19.7109375" style="1" customWidth="1"/>
    <col min="7430" max="7430" width="26" style="1" customWidth="1"/>
    <col min="7431" max="7431" width="22" style="1" customWidth="1"/>
    <col min="7432" max="7432" width="30.28515625" style="1" customWidth="1"/>
    <col min="7433" max="7433" width="20.28515625" style="1" customWidth="1"/>
    <col min="7434" max="7434" width="29.140625" style="1" customWidth="1"/>
    <col min="7435" max="7435" width="18.42578125" style="1" customWidth="1"/>
    <col min="7436" max="7436" width="22.85546875" style="1" customWidth="1"/>
    <col min="7437" max="7437" width="17.42578125" style="1" customWidth="1"/>
    <col min="7438" max="7438" width="24.28515625" style="1" customWidth="1"/>
    <col min="7439" max="7672" width="11.42578125" style="1"/>
    <col min="7673" max="7673" width="11.140625" style="1" customWidth="1"/>
    <col min="7674" max="7674" width="31.140625" style="1" customWidth="1"/>
    <col min="7675" max="7675" width="23.85546875" style="1" customWidth="1"/>
    <col min="7676" max="7676" width="28.85546875" style="1" customWidth="1"/>
    <col min="7677" max="7677" width="43.85546875" style="1" customWidth="1"/>
    <col min="7678" max="7679" width="28.85546875" style="1" customWidth="1"/>
    <col min="7680" max="7681" width="27.7109375" style="1" customWidth="1"/>
    <col min="7682" max="7682" width="26" style="1" customWidth="1"/>
    <col min="7683" max="7683" width="25.28515625" style="1" customWidth="1"/>
    <col min="7684" max="7684" width="16.28515625" style="1" customWidth="1"/>
    <col min="7685" max="7685" width="19.7109375" style="1" customWidth="1"/>
    <col min="7686" max="7686" width="26" style="1" customWidth="1"/>
    <col min="7687" max="7687" width="22" style="1" customWidth="1"/>
    <col min="7688" max="7688" width="30.28515625" style="1" customWidth="1"/>
    <col min="7689" max="7689" width="20.28515625" style="1" customWidth="1"/>
    <col min="7690" max="7690" width="29.140625" style="1" customWidth="1"/>
    <col min="7691" max="7691" width="18.42578125" style="1" customWidth="1"/>
    <col min="7692" max="7692" width="22.85546875" style="1" customWidth="1"/>
    <col min="7693" max="7693" width="17.42578125" style="1" customWidth="1"/>
    <col min="7694" max="7694" width="24.28515625" style="1" customWidth="1"/>
    <col min="7695" max="7928" width="11.42578125" style="1"/>
    <col min="7929" max="7929" width="11.140625" style="1" customWidth="1"/>
    <col min="7930" max="7930" width="31.140625" style="1" customWidth="1"/>
    <col min="7931" max="7931" width="23.85546875" style="1" customWidth="1"/>
    <col min="7932" max="7932" width="28.85546875" style="1" customWidth="1"/>
    <col min="7933" max="7933" width="43.85546875" style="1" customWidth="1"/>
    <col min="7934" max="7935" width="28.85546875" style="1" customWidth="1"/>
    <col min="7936" max="7937" width="27.7109375" style="1" customWidth="1"/>
    <col min="7938" max="7938" width="26" style="1" customWidth="1"/>
    <col min="7939" max="7939" width="25.28515625" style="1" customWidth="1"/>
    <col min="7940" max="7940" width="16.28515625" style="1" customWidth="1"/>
    <col min="7941" max="7941" width="19.7109375" style="1" customWidth="1"/>
    <col min="7942" max="7942" width="26" style="1" customWidth="1"/>
    <col min="7943" max="7943" width="22" style="1" customWidth="1"/>
    <col min="7944" max="7944" width="30.28515625" style="1" customWidth="1"/>
    <col min="7945" max="7945" width="20.28515625" style="1" customWidth="1"/>
    <col min="7946" max="7946" width="29.140625" style="1" customWidth="1"/>
    <col min="7947" max="7947" width="18.42578125" style="1" customWidth="1"/>
    <col min="7948" max="7948" width="22.85546875" style="1" customWidth="1"/>
    <col min="7949" max="7949" width="17.42578125" style="1" customWidth="1"/>
    <col min="7950" max="7950" width="24.28515625" style="1" customWidth="1"/>
    <col min="7951" max="8184" width="11.42578125" style="1"/>
    <col min="8185" max="8185" width="11.140625" style="1" customWidth="1"/>
    <col min="8186" max="8186" width="31.140625" style="1" customWidth="1"/>
    <col min="8187" max="8187" width="23.85546875" style="1" customWidth="1"/>
    <col min="8188" max="8188" width="28.85546875" style="1" customWidth="1"/>
    <col min="8189" max="8189" width="43.85546875" style="1" customWidth="1"/>
    <col min="8190" max="8191" width="28.85546875" style="1" customWidth="1"/>
    <col min="8192" max="8193" width="27.7109375" style="1" customWidth="1"/>
    <col min="8194" max="8194" width="26" style="1" customWidth="1"/>
    <col min="8195" max="8195" width="25.28515625" style="1" customWidth="1"/>
    <col min="8196" max="8196" width="16.28515625" style="1" customWidth="1"/>
    <col min="8197" max="8197" width="19.7109375" style="1" customWidth="1"/>
    <col min="8198" max="8198" width="26" style="1" customWidth="1"/>
    <col min="8199" max="8199" width="22" style="1" customWidth="1"/>
    <col min="8200" max="8200" width="30.28515625" style="1" customWidth="1"/>
    <col min="8201" max="8201" width="20.28515625" style="1" customWidth="1"/>
    <col min="8202" max="8202" width="29.140625" style="1" customWidth="1"/>
    <col min="8203" max="8203" width="18.42578125" style="1" customWidth="1"/>
    <col min="8204" max="8204" width="22.85546875" style="1" customWidth="1"/>
    <col min="8205" max="8205" width="17.42578125" style="1" customWidth="1"/>
    <col min="8206" max="8206" width="24.28515625" style="1" customWidth="1"/>
    <col min="8207" max="8440" width="11.42578125" style="1"/>
    <col min="8441" max="8441" width="11.140625" style="1" customWidth="1"/>
    <col min="8442" max="8442" width="31.140625" style="1" customWidth="1"/>
    <col min="8443" max="8443" width="23.85546875" style="1" customWidth="1"/>
    <col min="8444" max="8444" width="28.85546875" style="1" customWidth="1"/>
    <col min="8445" max="8445" width="43.85546875" style="1" customWidth="1"/>
    <col min="8446" max="8447" width="28.85546875" style="1" customWidth="1"/>
    <col min="8448" max="8449" width="27.7109375" style="1" customWidth="1"/>
    <col min="8450" max="8450" width="26" style="1" customWidth="1"/>
    <col min="8451" max="8451" width="25.28515625" style="1" customWidth="1"/>
    <col min="8452" max="8452" width="16.28515625" style="1" customWidth="1"/>
    <col min="8453" max="8453" width="19.7109375" style="1" customWidth="1"/>
    <col min="8454" max="8454" width="26" style="1" customWidth="1"/>
    <col min="8455" max="8455" width="22" style="1" customWidth="1"/>
    <col min="8456" max="8456" width="30.28515625" style="1" customWidth="1"/>
    <col min="8457" max="8457" width="20.28515625" style="1" customWidth="1"/>
    <col min="8458" max="8458" width="29.140625" style="1" customWidth="1"/>
    <col min="8459" max="8459" width="18.42578125" style="1" customWidth="1"/>
    <col min="8460" max="8460" width="22.85546875" style="1" customWidth="1"/>
    <col min="8461" max="8461" width="17.42578125" style="1" customWidth="1"/>
    <col min="8462" max="8462" width="24.28515625" style="1" customWidth="1"/>
    <col min="8463" max="8696" width="11.42578125" style="1"/>
    <col min="8697" max="8697" width="11.140625" style="1" customWidth="1"/>
    <col min="8698" max="8698" width="31.140625" style="1" customWidth="1"/>
    <col min="8699" max="8699" width="23.85546875" style="1" customWidth="1"/>
    <col min="8700" max="8700" width="28.85546875" style="1" customWidth="1"/>
    <col min="8701" max="8701" width="43.85546875" style="1" customWidth="1"/>
    <col min="8702" max="8703" width="28.85546875" style="1" customWidth="1"/>
    <col min="8704" max="8705" width="27.7109375" style="1" customWidth="1"/>
    <col min="8706" max="8706" width="26" style="1" customWidth="1"/>
    <col min="8707" max="8707" width="25.28515625" style="1" customWidth="1"/>
    <col min="8708" max="8708" width="16.28515625" style="1" customWidth="1"/>
    <col min="8709" max="8709" width="19.7109375" style="1" customWidth="1"/>
    <col min="8710" max="8710" width="26" style="1" customWidth="1"/>
    <col min="8711" max="8711" width="22" style="1" customWidth="1"/>
    <col min="8712" max="8712" width="30.28515625" style="1" customWidth="1"/>
    <col min="8713" max="8713" width="20.28515625" style="1" customWidth="1"/>
    <col min="8714" max="8714" width="29.140625" style="1" customWidth="1"/>
    <col min="8715" max="8715" width="18.42578125" style="1" customWidth="1"/>
    <col min="8716" max="8716" width="22.85546875" style="1" customWidth="1"/>
    <col min="8717" max="8717" width="17.42578125" style="1" customWidth="1"/>
    <col min="8718" max="8718" width="24.28515625" style="1" customWidth="1"/>
    <col min="8719" max="8952" width="11.42578125" style="1"/>
    <col min="8953" max="8953" width="11.140625" style="1" customWidth="1"/>
    <col min="8954" max="8954" width="31.140625" style="1" customWidth="1"/>
    <col min="8955" max="8955" width="23.85546875" style="1" customWidth="1"/>
    <col min="8956" max="8956" width="28.85546875" style="1" customWidth="1"/>
    <col min="8957" max="8957" width="43.85546875" style="1" customWidth="1"/>
    <col min="8958" max="8959" width="28.85546875" style="1" customWidth="1"/>
    <col min="8960" max="8961" width="27.7109375" style="1" customWidth="1"/>
    <col min="8962" max="8962" width="26" style="1" customWidth="1"/>
    <col min="8963" max="8963" width="25.28515625" style="1" customWidth="1"/>
    <col min="8964" max="8964" width="16.28515625" style="1" customWidth="1"/>
    <col min="8965" max="8965" width="19.7109375" style="1" customWidth="1"/>
    <col min="8966" max="8966" width="26" style="1" customWidth="1"/>
    <col min="8967" max="8967" width="22" style="1" customWidth="1"/>
    <col min="8968" max="8968" width="30.28515625" style="1" customWidth="1"/>
    <col min="8969" max="8969" width="20.28515625" style="1" customWidth="1"/>
    <col min="8970" max="8970" width="29.140625" style="1" customWidth="1"/>
    <col min="8971" max="8971" width="18.42578125" style="1" customWidth="1"/>
    <col min="8972" max="8972" width="22.85546875" style="1" customWidth="1"/>
    <col min="8973" max="8973" width="17.42578125" style="1" customWidth="1"/>
    <col min="8974" max="8974" width="24.28515625" style="1" customWidth="1"/>
    <col min="8975" max="9208" width="11.42578125" style="1"/>
    <col min="9209" max="9209" width="11.140625" style="1" customWidth="1"/>
    <col min="9210" max="9210" width="31.140625" style="1" customWidth="1"/>
    <col min="9211" max="9211" width="23.85546875" style="1" customWidth="1"/>
    <col min="9212" max="9212" width="28.85546875" style="1" customWidth="1"/>
    <col min="9213" max="9213" width="43.85546875" style="1" customWidth="1"/>
    <col min="9214" max="9215" width="28.85546875" style="1" customWidth="1"/>
    <col min="9216" max="9217" width="27.7109375" style="1" customWidth="1"/>
    <col min="9218" max="9218" width="26" style="1" customWidth="1"/>
    <col min="9219" max="9219" width="25.28515625" style="1" customWidth="1"/>
    <col min="9220" max="9220" width="16.28515625" style="1" customWidth="1"/>
    <col min="9221" max="9221" width="19.7109375" style="1" customWidth="1"/>
    <col min="9222" max="9222" width="26" style="1" customWidth="1"/>
    <col min="9223" max="9223" width="22" style="1" customWidth="1"/>
    <col min="9224" max="9224" width="30.28515625" style="1" customWidth="1"/>
    <col min="9225" max="9225" width="20.28515625" style="1" customWidth="1"/>
    <col min="9226" max="9226" width="29.140625" style="1" customWidth="1"/>
    <col min="9227" max="9227" width="18.42578125" style="1" customWidth="1"/>
    <col min="9228" max="9228" width="22.85546875" style="1" customWidth="1"/>
    <col min="9229" max="9229" width="17.42578125" style="1" customWidth="1"/>
    <col min="9230" max="9230" width="24.28515625" style="1" customWidth="1"/>
    <col min="9231" max="9464" width="11.42578125" style="1"/>
    <col min="9465" max="9465" width="11.140625" style="1" customWidth="1"/>
    <col min="9466" max="9466" width="31.140625" style="1" customWidth="1"/>
    <col min="9467" max="9467" width="23.85546875" style="1" customWidth="1"/>
    <col min="9468" max="9468" width="28.85546875" style="1" customWidth="1"/>
    <col min="9469" max="9469" width="43.85546875" style="1" customWidth="1"/>
    <col min="9470" max="9471" width="28.85546875" style="1" customWidth="1"/>
    <col min="9472" max="9473" width="27.7109375" style="1" customWidth="1"/>
    <col min="9474" max="9474" width="26" style="1" customWidth="1"/>
    <col min="9475" max="9475" width="25.28515625" style="1" customWidth="1"/>
    <col min="9476" max="9476" width="16.28515625" style="1" customWidth="1"/>
    <col min="9477" max="9477" width="19.7109375" style="1" customWidth="1"/>
    <col min="9478" max="9478" width="26" style="1" customWidth="1"/>
    <col min="9479" max="9479" width="22" style="1" customWidth="1"/>
    <col min="9480" max="9480" width="30.28515625" style="1" customWidth="1"/>
    <col min="9481" max="9481" width="20.28515625" style="1" customWidth="1"/>
    <col min="9482" max="9482" width="29.140625" style="1" customWidth="1"/>
    <col min="9483" max="9483" width="18.42578125" style="1" customWidth="1"/>
    <col min="9484" max="9484" width="22.85546875" style="1" customWidth="1"/>
    <col min="9485" max="9485" width="17.42578125" style="1" customWidth="1"/>
    <col min="9486" max="9486" width="24.28515625" style="1" customWidth="1"/>
    <col min="9487" max="9720" width="11.42578125" style="1"/>
    <col min="9721" max="9721" width="11.140625" style="1" customWidth="1"/>
    <col min="9722" max="9722" width="31.140625" style="1" customWidth="1"/>
    <col min="9723" max="9723" width="23.85546875" style="1" customWidth="1"/>
    <col min="9724" max="9724" width="28.85546875" style="1" customWidth="1"/>
    <col min="9725" max="9725" width="43.85546875" style="1" customWidth="1"/>
    <col min="9726" max="9727" width="28.85546875" style="1" customWidth="1"/>
    <col min="9728" max="9729" width="27.7109375" style="1" customWidth="1"/>
    <col min="9730" max="9730" width="26" style="1" customWidth="1"/>
    <col min="9731" max="9731" width="25.28515625" style="1" customWidth="1"/>
    <col min="9732" max="9732" width="16.28515625" style="1" customWidth="1"/>
    <col min="9733" max="9733" width="19.7109375" style="1" customWidth="1"/>
    <col min="9734" max="9734" width="26" style="1" customWidth="1"/>
    <col min="9735" max="9735" width="22" style="1" customWidth="1"/>
    <col min="9736" max="9736" width="30.28515625" style="1" customWidth="1"/>
    <col min="9737" max="9737" width="20.28515625" style="1" customWidth="1"/>
    <col min="9738" max="9738" width="29.140625" style="1" customWidth="1"/>
    <col min="9739" max="9739" width="18.42578125" style="1" customWidth="1"/>
    <col min="9740" max="9740" width="22.85546875" style="1" customWidth="1"/>
    <col min="9741" max="9741" width="17.42578125" style="1" customWidth="1"/>
    <col min="9742" max="9742" width="24.28515625" style="1" customWidth="1"/>
    <col min="9743" max="9976" width="11.42578125" style="1"/>
    <col min="9977" max="9977" width="11.140625" style="1" customWidth="1"/>
    <col min="9978" max="9978" width="31.140625" style="1" customWidth="1"/>
    <col min="9979" max="9979" width="23.85546875" style="1" customWidth="1"/>
    <col min="9980" max="9980" width="28.85546875" style="1" customWidth="1"/>
    <col min="9981" max="9981" width="43.85546875" style="1" customWidth="1"/>
    <col min="9982" max="9983" width="28.85546875" style="1" customWidth="1"/>
    <col min="9984" max="9985" width="27.7109375" style="1" customWidth="1"/>
    <col min="9986" max="9986" width="26" style="1" customWidth="1"/>
    <col min="9987" max="9987" width="25.28515625" style="1" customWidth="1"/>
    <col min="9988" max="9988" width="16.28515625" style="1" customWidth="1"/>
    <col min="9989" max="9989" width="19.7109375" style="1" customWidth="1"/>
    <col min="9990" max="9990" width="26" style="1" customWidth="1"/>
    <col min="9991" max="9991" width="22" style="1" customWidth="1"/>
    <col min="9992" max="9992" width="30.28515625" style="1" customWidth="1"/>
    <col min="9993" max="9993" width="20.28515625" style="1" customWidth="1"/>
    <col min="9994" max="9994" width="29.140625" style="1" customWidth="1"/>
    <col min="9995" max="9995" width="18.42578125" style="1" customWidth="1"/>
    <col min="9996" max="9996" width="22.85546875" style="1" customWidth="1"/>
    <col min="9997" max="9997" width="17.42578125" style="1" customWidth="1"/>
    <col min="9998" max="9998" width="24.28515625" style="1" customWidth="1"/>
    <col min="9999" max="10232" width="11.42578125" style="1"/>
    <col min="10233" max="10233" width="11.140625" style="1" customWidth="1"/>
    <col min="10234" max="10234" width="31.140625" style="1" customWidth="1"/>
    <col min="10235" max="10235" width="23.85546875" style="1" customWidth="1"/>
    <col min="10236" max="10236" width="28.85546875" style="1" customWidth="1"/>
    <col min="10237" max="10237" width="43.85546875" style="1" customWidth="1"/>
    <col min="10238" max="10239" width="28.85546875" style="1" customWidth="1"/>
    <col min="10240" max="10241" width="27.7109375" style="1" customWidth="1"/>
    <col min="10242" max="10242" width="26" style="1" customWidth="1"/>
    <col min="10243" max="10243" width="25.28515625" style="1" customWidth="1"/>
    <col min="10244" max="10244" width="16.28515625" style="1" customWidth="1"/>
    <col min="10245" max="10245" width="19.7109375" style="1" customWidth="1"/>
    <col min="10246" max="10246" width="26" style="1" customWidth="1"/>
    <col min="10247" max="10247" width="22" style="1" customWidth="1"/>
    <col min="10248" max="10248" width="30.28515625" style="1" customWidth="1"/>
    <col min="10249" max="10249" width="20.28515625" style="1" customWidth="1"/>
    <col min="10250" max="10250" width="29.140625" style="1" customWidth="1"/>
    <col min="10251" max="10251" width="18.42578125" style="1" customWidth="1"/>
    <col min="10252" max="10252" width="22.85546875" style="1" customWidth="1"/>
    <col min="10253" max="10253" width="17.42578125" style="1" customWidth="1"/>
    <col min="10254" max="10254" width="24.28515625" style="1" customWidth="1"/>
    <col min="10255" max="10488" width="11.42578125" style="1"/>
    <col min="10489" max="10489" width="11.140625" style="1" customWidth="1"/>
    <col min="10490" max="10490" width="31.140625" style="1" customWidth="1"/>
    <col min="10491" max="10491" width="23.85546875" style="1" customWidth="1"/>
    <col min="10492" max="10492" width="28.85546875" style="1" customWidth="1"/>
    <col min="10493" max="10493" width="43.85546875" style="1" customWidth="1"/>
    <col min="10494" max="10495" width="28.85546875" style="1" customWidth="1"/>
    <col min="10496" max="10497" width="27.7109375" style="1" customWidth="1"/>
    <col min="10498" max="10498" width="26" style="1" customWidth="1"/>
    <col min="10499" max="10499" width="25.28515625" style="1" customWidth="1"/>
    <col min="10500" max="10500" width="16.28515625" style="1" customWidth="1"/>
    <col min="10501" max="10501" width="19.7109375" style="1" customWidth="1"/>
    <col min="10502" max="10502" width="26" style="1" customWidth="1"/>
    <col min="10503" max="10503" width="22" style="1" customWidth="1"/>
    <col min="10504" max="10504" width="30.28515625" style="1" customWidth="1"/>
    <col min="10505" max="10505" width="20.28515625" style="1" customWidth="1"/>
    <col min="10506" max="10506" width="29.140625" style="1" customWidth="1"/>
    <col min="10507" max="10507" width="18.42578125" style="1" customWidth="1"/>
    <col min="10508" max="10508" width="22.85546875" style="1" customWidth="1"/>
    <col min="10509" max="10509" width="17.42578125" style="1" customWidth="1"/>
    <col min="10510" max="10510" width="24.28515625" style="1" customWidth="1"/>
    <col min="10511" max="10744" width="11.42578125" style="1"/>
    <col min="10745" max="10745" width="11.140625" style="1" customWidth="1"/>
    <col min="10746" max="10746" width="31.140625" style="1" customWidth="1"/>
    <col min="10747" max="10747" width="23.85546875" style="1" customWidth="1"/>
    <col min="10748" max="10748" width="28.85546875" style="1" customWidth="1"/>
    <col min="10749" max="10749" width="43.85546875" style="1" customWidth="1"/>
    <col min="10750" max="10751" width="28.85546875" style="1" customWidth="1"/>
    <col min="10752" max="10753" width="27.7109375" style="1" customWidth="1"/>
    <col min="10754" max="10754" width="26" style="1" customWidth="1"/>
    <col min="10755" max="10755" width="25.28515625" style="1" customWidth="1"/>
    <col min="10756" max="10756" width="16.28515625" style="1" customWidth="1"/>
    <col min="10757" max="10757" width="19.7109375" style="1" customWidth="1"/>
    <col min="10758" max="10758" width="26" style="1" customWidth="1"/>
    <col min="10759" max="10759" width="22" style="1" customWidth="1"/>
    <col min="10760" max="10760" width="30.28515625" style="1" customWidth="1"/>
    <col min="10761" max="10761" width="20.28515625" style="1" customWidth="1"/>
    <col min="10762" max="10762" width="29.140625" style="1" customWidth="1"/>
    <col min="10763" max="10763" width="18.42578125" style="1" customWidth="1"/>
    <col min="10764" max="10764" width="22.85546875" style="1" customWidth="1"/>
    <col min="10765" max="10765" width="17.42578125" style="1" customWidth="1"/>
    <col min="10766" max="10766" width="24.28515625" style="1" customWidth="1"/>
    <col min="10767" max="11000" width="11.42578125" style="1"/>
    <col min="11001" max="11001" width="11.140625" style="1" customWidth="1"/>
    <col min="11002" max="11002" width="31.140625" style="1" customWidth="1"/>
    <col min="11003" max="11003" width="23.85546875" style="1" customWidth="1"/>
    <col min="11004" max="11004" width="28.85546875" style="1" customWidth="1"/>
    <col min="11005" max="11005" width="43.85546875" style="1" customWidth="1"/>
    <col min="11006" max="11007" width="28.85546875" style="1" customWidth="1"/>
    <col min="11008" max="11009" width="27.7109375" style="1" customWidth="1"/>
    <col min="11010" max="11010" width="26" style="1" customWidth="1"/>
    <col min="11011" max="11011" width="25.28515625" style="1" customWidth="1"/>
    <col min="11012" max="11012" width="16.28515625" style="1" customWidth="1"/>
    <col min="11013" max="11013" width="19.7109375" style="1" customWidth="1"/>
    <col min="11014" max="11014" width="26" style="1" customWidth="1"/>
    <col min="11015" max="11015" width="22" style="1" customWidth="1"/>
    <col min="11016" max="11016" width="30.28515625" style="1" customWidth="1"/>
    <col min="11017" max="11017" width="20.28515625" style="1" customWidth="1"/>
    <col min="11018" max="11018" width="29.140625" style="1" customWidth="1"/>
    <col min="11019" max="11019" width="18.42578125" style="1" customWidth="1"/>
    <col min="11020" max="11020" width="22.85546875" style="1" customWidth="1"/>
    <col min="11021" max="11021" width="17.42578125" style="1" customWidth="1"/>
    <col min="11022" max="11022" width="24.28515625" style="1" customWidth="1"/>
    <col min="11023" max="11256" width="11.42578125" style="1"/>
    <col min="11257" max="11257" width="11.140625" style="1" customWidth="1"/>
    <col min="11258" max="11258" width="31.140625" style="1" customWidth="1"/>
    <col min="11259" max="11259" width="23.85546875" style="1" customWidth="1"/>
    <col min="11260" max="11260" width="28.85546875" style="1" customWidth="1"/>
    <col min="11261" max="11261" width="43.85546875" style="1" customWidth="1"/>
    <col min="11262" max="11263" width="28.85546875" style="1" customWidth="1"/>
    <col min="11264" max="11265" width="27.7109375" style="1" customWidth="1"/>
    <col min="11266" max="11266" width="26" style="1" customWidth="1"/>
    <col min="11267" max="11267" width="25.28515625" style="1" customWidth="1"/>
    <col min="11268" max="11268" width="16.28515625" style="1" customWidth="1"/>
    <col min="11269" max="11269" width="19.7109375" style="1" customWidth="1"/>
    <col min="11270" max="11270" width="26" style="1" customWidth="1"/>
    <col min="11271" max="11271" width="22" style="1" customWidth="1"/>
    <col min="11272" max="11272" width="30.28515625" style="1" customWidth="1"/>
    <col min="11273" max="11273" width="20.28515625" style="1" customWidth="1"/>
    <col min="11274" max="11274" width="29.140625" style="1" customWidth="1"/>
    <col min="11275" max="11275" width="18.42578125" style="1" customWidth="1"/>
    <col min="11276" max="11276" width="22.85546875" style="1" customWidth="1"/>
    <col min="11277" max="11277" width="17.42578125" style="1" customWidth="1"/>
    <col min="11278" max="11278" width="24.28515625" style="1" customWidth="1"/>
    <col min="11279" max="11512" width="11.42578125" style="1"/>
    <col min="11513" max="11513" width="11.140625" style="1" customWidth="1"/>
    <col min="11514" max="11514" width="31.140625" style="1" customWidth="1"/>
    <col min="11515" max="11515" width="23.85546875" style="1" customWidth="1"/>
    <col min="11516" max="11516" width="28.85546875" style="1" customWidth="1"/>
    <col min="11517" max="11517" width="43.85546875" style="1" customWidth="1"/>
    <col min="11518" max="11519" width="28.85546875" style="1" customWidth="1"/>
    <col min="11520" max="11521" width="27.7109375" style="1" customWidth="1"/>
    <col min="11522" max="11522" width="26" style="1" customWidth="1"/>
    <col min="11523" max="11523" width="25.28515625" style="1" customWidth="1"/>
    <col min="11524" max="11524" width="16.28515625" style="1" customWidth="1"/>
    <col min="11525" max="11525" width="19.7109375" style="1" customWidth="1"/>
    <col min="11526" max="11526" width="26" style="1" customWidth="1"/>
    <col min="11527" max="11527" width="22" style="1" customWidth="1"/>
    <col min="11528" max="11528" width="30.28515625" style="1" customWidth="1"/>
    <col min="11529" max="11529" width="20.28515625" style="1" customWidth="1"/>
    <col min="11530" max="11530" width="29.140625" style="1" customWidth="1"/>
    <col min="11531" max="11531" width="18.42578125" style="1" customWidth="1"/>
    <col min="11532" max="11532" width="22.85546875" style="1" customWidth="1"/>
    <col min="11533" max="11533" width="17.42578125" style="1" customWidth="1"/>
    <col min="11534" max="11534" width="24.28515625" style="1" customWidth="1"/>
    <col min="11535" max="11768" width="11.42578125" style="1"/>
    <col min="11769" max="11769" width="11.140625" style="1" customWidth="1"/>
    <col min="11770" max="11770" width="31.140625" style="1" customWidth="1"/>
    <col min="11771" max="11771" width="23.85546875" style="1" customWidth="1"/>
    <col min="11772" max="11772" width="28.85546875" style="1" customWidth="1"/>
    <col min="11773" max="11773" width="43.85546875" style="1" customWidth="1"/>
    <col min="11774" max="11775" width="28.85546875" style="1" customWidth="1"/>
    <col min="11776" max="11777" width="27.7109375" style="1" customWidth="1"/>
    <col min="11778" max="11778" width="26" style="1" customWidth="1"/>
    <col min="11779" max="11779" width="25.28515625" style="1" customWidth="1"/>
    <col min="11780" max="11780" width="16.28515625" style="1" customWidth="1"/>
    <col min="11781" max="11781" width="19.7109375" style="1" customWidth="1"/>
    <col min="11782" max="11782" width="26" style="1" customWidth="1"/>
    <col min="11783" max="11783" width="22" style="1" customWidth="1"/>
    <col min="11784" max="11784" width="30.28515625" style="1" customWidth="1"/>
    <col min="11785" max="11785" width="20.28515625" style="1" customWidth="1"/>
    <col min="11786" max="11786" width="29.140625" style="1" customWidth="1"/>
    <col min="11787" max="11787" width="18.42578125" style="1" customWidth="1"/>
    <col min="11788" max="11788" width="22.85546875" style="1" customWidth="1"/>
    <col min="11789" max="11789" width="17.42578125" style="1" customWidth="1"/>
    <col min="11790" max="11790" width="24.28515625" style="1" customWidth="1"/>
    <col min="11791" max="12024" width="11.42578125" style="1"/>
    <col min="12025" max="12025" width="11.140625" style="1" customWidth="1"/>
    <col min="12026" max="12026" width="31.140625" style="1" customWidth="1"/>
    <col min="12027" max="12027" width="23.85546875" style="1" customWidth="1"/>
    <col min="12028" max="12028" width="28.85546875" style="1" customWidth="1"/>
    <col min="12029" max="12029" width="43.85546875" style="1" customWidth="1"/>
    <col min="12030" max="12031" width="28.85546875" style="1" customWidth="1"/>
    <col min="12032" max="12033" width="27.7109375" style="1" customWidth="1"/>
    <col min="12034" max="12034" width="26" style="1" customWidth="1"/>
    <col min="12035" max="12035" width="25.28515625" style="1" customWidth="1"/>
    <col min="12036" max="12036" width="16.28515625" style="1" customWidth="1"/>
    <col min="12037" max="12037" width="19.7109375" style="1" customWidth="1"/>
    <col min="12038" max="12038" width="26" style="1" customWidth="1"/>
    <col min="12039" max="12039" width="22" style="1" customWidth="1"/>
    <col min="12040" max="12040" width="30.28515625" style="1" customWidth="1"/>
    <col min="12041" max="12041" width="20.28515625" style="1" customWidth="1"/>
    <col min="12042" max="12042" width="29.140625" style="1" customWidth="1"/>
    <col min="12043" max="12043" width="18.42578125" style="1" customWidth="1"/>
    <col min="12044" max="12044" width="22.85546875" style="1" customWidth="1"/>
    <col min="12045" max="12045" width="17.42578125" style="1" customWidth="1"/>
    <col min="12046" max="12046" width="24.28515625" style="1" customWidth="1"/>
    <col min="12047" max="12280" width="11.42578125" style="1"/>
    <col min="12281" max="12281" width="11.140625" style="1" customWidth="1"/>
    <col min="12282" max="12282" width="31.140625" style="1" customWidth="1"/>
    <col min="12283" max="12283" width="23.85546875" style="1" customWidth="1"/>
    <col min="12284" max="12284" width="28.85546875" style="1" customWidth="1"/>
    <col min="12285" max="12285" width="43.85546875" style="1" customWidth="1"/>
    <col min="12286" max="12287" width="28.85546875" style="1" customWidth="1"/>
    <col min="12288" max="12289" width="27.7109375" style="1" customWidth="1"/>
    <col min="12290" max="12290" width="26" style="1" customWidth="1"/>
    <col min="12291" max="12291" width="25.28515625" style="1" customWidth="1"/>
    <col min="12292" max="12292" width="16.28515625" style="1" customWidth="1"/>
    <col min="12293" max="12293" width="19.7109375" style="1" customWidth="1"/>
    <col min="12294" max="12294" width="26" style="1" customWidth="1"/>
    <col min="12295" max="12295" width="22" style="1" customWidth="1"/>
    <col min="12296" max="12296" width="30.28515625" style="1" customWidth="1"/>
    <col min="12297" max="12297" width="20.28515625" style="1" customWidth="1"/>
    <col min="12298" max="12298" width="29.140625" style="1" customWidth="1"/>
    <col min="12299" max="12299" width="18.42578125" style="1" customWidth="1"/>
    <col min="12300" max="12300" width="22.85546875" style="1" customWidth="1"/>
    <col min="12301" max="12301" width="17.42578125" style="1" customWidth="1"/>
    <col min="12302" max="12302" width="24.28515625" style="1" customWidth="1"/>
    <col min="12303" max="12536" width="11.42578125" style="1"/>
    <col min="12537" max="12537" width="11.140625" style="1" customWidth="1"/>
    <col min="12538" max="12538" width="31.140625" style="1" customWidth="1"/>
    <col min="12539" max="12539" width="23.85546875" style="1" customWidth="1"/>
    <col min="12540" max="12540" width="28.85546875" style="1" customWidth="1"/>
    <col min="12541" max="12541" width="43.85546875" style="1" customWidth="1"/>
    <col min="12542" max="12543" width="28.85546875" style="1" customWidth="1"/>
    <col min="12544" max="12545" width="27.7109375" style="1" customWidth="1"/>
    <col min="12546" max="12546" width="26" style="1" customWidth="1"/>
    <col min="12547" max="12547" width="25.28515625" style="1" customWidth="1"/>
    <col min="12548" max="12548" width="16.28515625" style="1" customWidth="1"/>
    <col min="12549" max="12549" width="19.7109375" style="1" customWidth="1"/>
    <col min="12550" max="12550" width="26" style="1" customWidth="1"/>
    <col min="12551" max="12551" width="22" style="1" customWidth="1"/>
    <col min="12552" max="12552" width="30.28515625" style="1" customWidth="1"/>
    <col min="12553" max="12553" width="20.28515625" style="1" customWidth="1"/>
    <col min="12554" max="12554" width="29.140625" style="1" customWidth="1"/>
    <col min="12555" max="12555" width="18.42578125" style="1" customWidth="1"/>
    <col min="12556" max="12556" width="22.85546875" style="1" customWidth="1"/>
    <col min="12557" max="12557" width="17.42578125" style="1" customWidth="1"/>
    <col min="12558" max="12558" width="24.28515625" style="1" customWidth="1"/>
    <col min="12559" max="12792" width="11.42578125" style="1"/>
    <col min="12793" max="12793" width="11.140625" style="1" customWidth="1"/>
    <col min="12794" max="12794" width="31.140625" style="1" customWidth="1"/>
    <col min="12795" max="12795" width="23.85546875" style="1" customWidth="1"/>
    <col min="12796" max="12796" width="28.85546875" style="1" customWidth="1"/>
    <col min="12797" max="12797" width="43.85546875" style="1" customWidth="1"/>
    <col min="12798" max="12799" width="28.85546875" style="1" customWidth="1"/>
    <col min="12800" max="12801" width="27.7109375" style="1" customWidth="1"/>
    <col min="12802" max="12802" width="26" style="1" customWidth="1"/>
    <col min="12803" max="12803" width="25.28515625" style="1" customWidth="1"/>
    <col min="12804" max="12804" width="16.28515625" style="1" customWidth="1"/>
    <col min="12805" max="12805" width="19.7109375" style="1" customWidth="1"/>
    <col min="12806" max="12806" width="26" style="1" customWidth="1"/>
    <col min="12807" max="12807" width="22" style="1" customWidth="1"/>
    <col min="12808" max="12808" width="30.28515625" style="1" customWidth="1"/>
    <col min="12809" max="12809" width="20.28515625" style="1" customWidth="1"/>
    <col min="12810" max="12810" width="29.140625" style="1" customWidth="1"/>
    <col min="12811" max="12811" width="18.42578125" style="1" customWidth="1"/>
    <col min="12812" max="12812" width="22.85546875" style="1" customWidth="1"/>
    <col min="12813" max="12813" width="17.42578125" style="1" customWidth="1"/>
    <col min="12814" max="12814" width="24.28515625" style="1" customWidth="1"/>
    <col min="12815" max="13048" width="11.42578125" style="1"/>
    <col min="13049" max="13049" width="11.140625" style="1" customWidth="1"/>
    <col min="13050" max="13050" width="31.140625" style="1" customWidth="1"/>
    <col min="13051" max="13051" width="23.85546875" style="1" customWidth="1"/>
    <col min="13052" max="13052" width="28.85546875" style="1" customWidth="1"/>
    <col min="13053" max="13053" width="43.85546875" style="1" customWidth="1"/>
    <col min="13054" max="13055" width="28.85546875" style="1" customWidth="1"/>
    <col min="13056" max="13057" width="27.7109375" style="1" customWidth="1"/>
    <col min="13058" max="13058" width="26" style="1" customWidth="1"/>
    <col min="13059" max="13059" width="25.28515625" style="1" customWidth="1"/>
    <col min="13060" max="13060" width="16.28515625" style="1" customWidth="1"/>
    <col min="13061" max="13061" width="19.7109375" style="1" customWidth="1"/>
    <col min="13062" max="13062" width="26" style="1" customWidth="1"/>
    <col min="13063" max="13063" width="22" style="1" customWidth="1"/>
    <col min="13064" max="13064" width="30.28515625" style="1" customWidth="1"/>
    <col min="13065" max="13065" width="20.28515625" style="1" customWidth="1"/>
    <col min="13066" max="13066" width="29.140625" style="1" customWidth="1"/>
    <col min="13067" max="13067" width="18.42578125" style="1" customWidth="1"/>
    <col min="13068" max="13068" width="22.85546875" style="1" customWidth="1"/>
    <col min="13069" max="13069" width="17.42578125" style="1" customWidth="1"/>
    <col min="13070" max="13070" width="24.28515625" style="1" customWidth="1"/>
    <col min="13071" max="13304" width="11.42578125" style="1"/>
    <col min="13305" max="13305" width="11.140625" style="1" customWidth="1"/>
    <col min="13306" max="13306" width="31.140625" style="1" customWidth="1"/>
    <col min="13307" max="13307" width="23.85546875" style="1" customWidth="1"/>
    <col min="13308" max="13308" width="28.85546875" style="1" customWidth="1"/>
    <col min="13309" max="13309" width="43.85546875" style="1" customWidth="1"/>
    <col min="13310" max="13311" width="28.85546875" style="1" customWidth="1"/>
    <col min="13312" max="13313" width="27.7109375" style="1" customWidth="1"/>
    <col min="13314" max="13314" width="26" style="1" customWidth="1"/>
    <col min="13315" max="13315" width="25.28515625" style="1" customWidth="1"/>
    <col min="13316" max="13316" width="16.28515625" style="1" customWidth="1"/>
    <col min="13317" max="13317" width="19.7109375" style="1" customWidth="1"/>
    <col min="13318" max="13318" width="26" style="1" customWidth="1"/>
    <col min="13319" max="13319" width="22" style="1" customWidth="1"/>
    <col min="13320" max="13320" width="30.28515625" style="1" customWidth="1"/>
    <col min="13321" max="13321" width="20.28515625" style="1" customWidth="1"/>
    <col min="13322" max="13322" width="29.140625" style="1" customWidth="1"/>
    <col min="13323" max="13323" width="18.42578125" style="1" customWidth="1"/>
    <col min="13324" max="13324" width="22.85546875" style="1" customWidth="1"/>
    <col min="13325" max="13325" width="17.42578125" style="1" customWidth="1"/>
    <col min="13326" max="13326" width="24.28515625" style="1" customWidth="1"/>
    <col min="13327" max="13560" width="11.42578125" style="1"/>
    <col min="13561" max="13561" width="11.140625" style="1" customWidth="1"/>
    <col min="13562" max="13562" width="31.140625" style="1" customWidth="1"/>
    <col min="13563" max="13563" width="23.85546875" style="1" customWidth="1"/>
    <col min="13564" max="13564" width="28.85546875" style="1" customWidth="1"/>
    <col min="13565" max="13565" width="43.85546875" style="1" customWidth="1"/>
    <col min="13566" max="13567" width="28.85546875" style="1" customWidth="1"/>
    <col min="13568" max="13569" width="27.7109375" style="1" customWidth="1"/>
    <col min="13570" max="13570" width="26" style="1" customWidth="1"/>
    <col min="13571" max="13571" width="25.28515625" style="1" customWidth="1"/>
    <col min="13572" max="13572" width="16.28515625" style="1" customWidth="1"/>
    <col min="13573" max="13573" width="19.7109375" style="1" customWidth="1"/>
    <col min="13574" max="13574" width="26" style="1" customWidth="1"/>
    <col min="13575" max="13575" width="22" style="1" customWidth="1"/>
    <col min="13576" max="13576" width="30.28515625" style="1" customWidth="1"/>
    <col min="13577" max="13577" width="20.28515625" style="1" customWidth="1"/>
    <col min="13578" max="13578" width="29.140625" style="1" customWidth="1"/>
    <col min="13579" max="13579" width="18.42578125" style="1" customWidth="1"/>
    <col min="13580" max="13580" width="22.85546875" style="1" customWidth="1"/>
    <col min="13581" max="13581" width="17.42578125" style="1" customWidth="1"/>
    <col min="13582" max="13582" width="24.28515625" style="1" customWidth="1"/>
    <col min="13583" max="13816" width="11.42578125" style="1"/>
    <col min="13817" max="13817" width="11.140625" style="1" customWidth="1"/>
    <col min="13818" max="13818" width="31.140625" style="1" customWidth="1"/>
    <col min="13819" max="13819" width="23.85546875" style="1" customWidth="1"/>
    <col min="13820" max="13820" width="28.85546875" style="1" customWidth="1"/>
    <col min="13821" max="13821" width="43.85546875" style="1" customWidth="1"/>
    <col min="13822" max="13823" width="28.85546875" style="1" customWidth="1"/>
    <col min="13824" max="13825" width="27.7109375" style="1" customWidth="1"/>
    <col min="13826" max="13826" width="26" style="1" customWidth="1"/>
    <col min="13827" max="13827" width="25.28515625" style="1" customWidth="1"/>
    <col min="13828" max="13828" width="16.28515625" style="1" customWidth="1"/>
    <col min="13829" max="13829" width="19.7109375" style="1" customWidth="1"/>
    <col min="13830" max="13830" width="26" style="1" customWidth="1"/>
    <col min="13831" max="13831" width="22" style="1" customWidth="1"/>
    <col min="13832" max="13832" width="30.28515625" style="1" customWidth="1"/>
    <col min="13833" max="13833" width="20.28515625" style="1" customWidth="1"/>
    <col min="13834" max="13834" width="29.140625" style="1" customWidth="1"/>
    <col min="13835" max="13835" width="18.42578125" style="1" customWidth="1"/>
    <col min="13836" max="13836" width="22.85546875" style="1" customWidth="1"/>
    <col min="13837" max="13837" width="17.42578125" style="1" customWidth="1"/>
    <col min="13838" max="13838" width="24.28515625" style="1" customWidth="1"/>
    <col min="13839" max="14072" width="11.42578125" style="1"/>
    <col min="14073" max="14073" width="11.140625" style="1" customWidth="1"/>
    <col min="14074" max="14074" width="31.140625" style="1" customWidth="1"/>
    <col min="14075" max="14075" width="23.85546875" style="1" customWidth="1"/>
    <col min="14076" max="14076" width="28.85546875" style="1" customWidth="1"/>
    <col min="14077" max="14077" width="43.85546875" style="1" customWidth="1"/>
    <col min="14078" max="14079" width="28.85546875" style="1" customWidth="1"/>
    <col min="14080" max="14081" width="27.7109375" style="1" customWidth="1"/>
    <col min="14082" max="14082" width="26" style="1" customWidth="1"/>
    <col min="14083" max="14083" width="25.28515625" style="1" customWidth="1"/>
    <col min="14084" max="14084" width="16.28515625" style="1" customWidth="1"/>
    <col min="14085" max="14085" width="19.7109375" style="1" customWidth="1"/>
    <col min="14086" max="14086" width="26" style="1" customWidth="1"/>
    <col min="14087" max="14087" width="22" style="1" customWidth="1"/>
    <col min="14088" max="14088" width="30.28515625" style="1" customWidth="1"/>
    <col min="14089" max="14089" width="20.28515625" style="1" customWidth="1"/>
    <col min="14090" max="14090" width="29.140625" style="1" customWidth="1"/>
    <col min="14091" max="14091" width="18.42578125" style="1" customWidth="1"/>
    <col min="14092" max="14092" width="22.85546875" style="1" customWidth="1"/>
    <col min="14093" max="14093" width="17.42578125" style="1" customWidth="1"/>
    <col min="14094" max="14094" width="24.28515625" style="1" customWidth="1"/>
    <col min="14095" max="14328" width="11.42578125" style="1"/>
    <col min="14329" max="14329" width="11.140625" style="1" customWidth="1"/>
    <col min="14330" max="14330" width="31.140625" style="1" customWidth="1"/>
    <col min="14331" max="14331" width="23.85546875" style="1" customWidth="1"/>
    <col min="14332" max="14332" width="28.85546875" style="1" customWidth="1"/>
    <col min="14333" max="14333" width="43.85546875" style="1" customWidth="1"/>
    <col min="14334" max="14335" width="28.85546875" style="1" customWidth="1"/>
    <col min="14336" max="14337" width="27.7109375" style="1" customWidth="1"/>
    <col min="14338" max="14338" width="26" style="1" customWidth="1"/>
    <col min="14339" max="14339" width="25.28515625" style="1" customWidth="1"/>
    <col min="14340" max="14340" width="16.28515625" style="1" customWidth="1"/>
    <col min="14341" max="14341" width="19.7109375" style="1" customWidth="1"/>
    <col min="14342" max="14342" width="26" style="1" customWidth="1"/>
    <col min="14343" max="14343" width="22" style="1" customWidth="1"/>
    <col min="14344" max="14344" width="30.28515625" style="1" customWidth="1"/>
    <col min="14345" max="14345" width="20.28515625" style="1" customWidth="1"/>
    <col min="14346" max="14346" width="29.140625" style="1" customWidth="1"/>
    <col min="14347" max="14347" width="18.42578125" style="1" customWidth="1"/>
    <col min="14348" max="14348" width="22.85546875" style="1" customWidth="1"/>
    <col min="14349" max="14349" width="17.42578125" style="1" customWidth="1"/>
    <col min="14350" max="14350" width="24.28515625" style="1" customWidth="1"/>
    <col min="14351" max="14584" width="11.42578125" style="1"/>
    <col min="14585" max="14585" width="11.140625" style="1" customWidth="1"/>
    <col min="14586" max="14586" width="31.140625" style="1" customWidth="1"/>
    <col min="14587" max="14587" width="23.85546875" style="1" customWidth="1"/>
    <col min="14588" max="14588" width="28.85546875" style="1" customWidth="1"/>
    <col min="14589" max="14589" width="43.85546875" style="1" customWidth="1"/>
    <col min="14590" max="14591" width="28.85546875" style="1" customWidth="1"/>
    <col min="14592" max="14593" width="27.7109375" style="1" customWidth="1"/>
    <col min="14594" max="14594" width="26" style="1" customWidth="1"/>
    <col min="14595" max="14595" width="25.28515625" style="1" customWidth="1"/>
    <col min="14596" max="14596" width="16.28515625" style="1" customWidth="1"/>
    <col min="14597" max="14597" width="19.7109375" style="1" customWidth="1"/>
    <col min="14598" max="14598" width="26" style="1" customWidth="1"/>
    <col min="14599" max="14599" width="22" style="1" customWidth="1"/>
    <col min="14600" max="14600" width="30.28515625" style="1" customWidth="1"/>
    <col min="14601" max="14601" width="20.28515625" style="1" customWidth="1"/>
    <col min="14602" max="14602" width="29.140625" style="1" customWidth="1"/>
    <col min="14603" max="14603" width="18.42578125" style="1" customWidth="1"/>
    <col min="14604" max="14604" width="22.85546875" style="1" customWidth="1"/>
    <col min="14605" max="14605" width="17.42578125" style="1" customWidth="1"/>
    <col min="14606" max="14606" width="24.28515625" style="1" customWidth="1"/>
    <col min="14607" max="14840" width="11.42578125" style="1"/>
    <col min="14841" max="14841" width="11.140625" style="1" customWidth="1"/>
    <col min="14842" max="14842" width="31.140625" style="1" customWidth="1"/>
    <col min="14843" max="14843" width="23.85546875" style="1" customWidth="1"/>
    <col min="14844" max="14844" width="28.85546875" style="1" customWidth="1"/>
    <col min="14845" max="14845" width="43.85546875" style="1" customWidth="1"/>
    <col min="14846" max="14847" width="28.85546875" style="1" customWidth="1"/>
    <col min="14848" max="14849" width="27.7109375" style="1" customWidth="1"/>
    <col min="14850" max="14850" width="26" style="1" customWidth="1"/>
    <col min="14851" max="14851" width="25.28515625" style="1" customWidth="1"/>
    <col min="14852" max="14852" width="16.28515625" style="1" customWidth="1"/>
    <col min="14853" max="14853" width="19.7109375" style="1" customWidth="1"/>
    <col min="14854" max="14854" width="26" style="1" customWidth="1"/>
    <col min="14855" max="14855" width="22" style="1" customWidth="1"/>
    <col min="14856" max="14856" width="30.28515625" style="1" customWidth="1"/>
    <col min="14857" max="14857" width="20.28515625" style="1" customWidth="1"/>
    <col min="14858" max="14858" width="29.140625" style="1" customWidth="1"/>
    <col min="14859" max="14859" width="18.42578125" style="1" customWidth="1"/>
    <col min="14860" max="14860" width="22.85546875" style="1" customWidth="1"/>
    <col min="14861" max="14861" width="17.42578125" style="1" customWidth="1"/>
    <col min="14862" max="14862" width="24.28515625" style="1" customWidth="1"/>
    <col min="14863" max="15096" width="11.42578125" style="1"/>
    <col min="15097" max="15097" width="11.140625" style="1" customWidth="1"/>
    <col min="15098" max="15098" width="31.140625" style="1" customWidth="1"/>
    <col min="15099" max="15099" width="23.85546875" style="1" customWidth="1"/>
    <col min="15100" max="15100" width="28.85546875" style="1" customWidth="1"/>
    <col min="15101" max="15101" width="43.85546875" style="1" customWidth="1"/>
    <col min="15102" max="15103" width="28.85546875" style="1" customWidth="1"/>
    <col min="15104" max="15105" width="27.7109375" style="1" customWidth="1"/>
    <col min="15106" max="15106" width="26" style="1" customWidth="1"/>
    <col min="15107" max="15107" width="25.28515625" style="1" customWidth="1"/>
    <col min="15108" max="15108" width="16.28515625" style="1" customWidth="1"/>
    <col min="15109" max="15109" width="19.7109375" style="1" customWidth="1"/>
    <col min="15110" max="15110" width="26" style="1" customWidth="1"/>
    <col min="15111" max="15111" width="22" style="1" customWidth="1"/>
    <col min="15112" max="15112" width="30.28515625" style="1" customWidth="1"/>
    <col min="15113" max="15113" width="20.28515625" style="1" customWidth="1"/>
    <col min="15114" max="15114" width="29.140625" style="1" customWidth="1"/>
    <col min="15115" max="15115" width="18.42578125" style="1" customWidth="1"/>
    <col min="15116" max="15116" width="22.85546875" style="1" customWidth="1"/>
    <col min="15117" max="15117" width="17.42578125" style="1" customWidth="1"/>
    <col min="15118" max="15118" width="24.28515625" style="1" customWidth="1"/>
    <col min="15119" max="15352" width="11.42578125" style="1"/>
    <col min="15353" max="15353" width="11.140625" style="1" customWidth="1"/>
    <col min="15354" max="15354" width="31.140625" style="1" customWidth="1"/>
    <col min="15355" max="15355" width="23.85546875" style="1" customWidth="1"/>
    <col min="15356" max="15356" width="28.85546875" style="1" customWidth="1"/>
    <col min="15357" max="15357" width="43.85546875" style="1" customWidth="1"/>
    <col min="15358" max="15359" width="28.85546875" style="1" customWidth="1"/>
    <col min="15360" max="15361" width="27.7109375" style="1" customWidth="1"/>
    <col min="15362" max="15362" width="26" style="1" customWidth="1"/>
    <col min="15363" max="15363" width="25.28515625" style="1" customWidth="1"/>
    <col min="15364" max="15364" width="16.28515625" style="1" customWidth="1"/>
    <col min="15365" max="15365" width="19.7109375" style="1" customWidth="1"/>
    <col min="15366" max="15366" width="26" style="1" customWidth="1"/>
    <col min="15367" max="15367" width="22" style="1" customWidth="1"/>
    <col min="15368" max="15368" width="30.28515625" style="1" customWidth="1"/>
    <col min="15369" max="15369" width="20.28515625" style="1" customWidth="1"/>
    <col min="15370" max="15370" width="29.140625" style="1" customWidth="1"/>
    <col min="15371" max="15371" width="18.42578125" style="1" customWidth="1"/>
    <col min="15372" max="15372" width="22.85546875" style="1" customWidth="1"/>
    <col min="15373" max="15373" width="17.42578125" style="1" customWidth="1"/>
    <col min="15374" max="15374" width="24.28515625" style="1" customWidth="1"/>
    <col min="15375" max="15608" width="11.42578125" style="1"/>
    <col min="15609" max="15609" width="11.140625" style="1" customWidth="1"/>
    <col min="15610" max="15610" width="31.140625" style="1" customWidth="1"/>
    <col min="15611" max="15611" width="23.85546875" style="1" customWidth="1"/>
    <col min="15612" max="15612" width="28.85546875" style="1" customWidth="1"/>
    <col min="15613" max="15613" width="43.85546875" style="1" customWidth="1"/>
    <col min="15614" max="15615" width="28.85546875" style="1" customWidth="1"/>
    <col min="15616" max="15617" width="27.7109375" style="1" customWidth="1"/>
    <col min="15618" max="15618" width="26" style="1" customWidth="1"/>
    <col min="15619" max="15619" width="25.28515625" style="1" customWidth="1"/>
    <col min="15620" max="15620" width="16.28515625" style="1" customWidth="1"/>
    <col min="15621" max="15621" width="19.7109375" style="1" customWidth="1"/>
    <col min="15622" max="15622" width="26" style="1" customWidth="1"/>
    <col min="15623" max="15623" width="22" style="1" customWidth="1"/>
    <col min="15624" max="15624" width="30.28515625" style="1" customWidth="1"/>
    <col min="15625" max="15625" width="20.28515625" style="1" customWidth="1"/>
    <col min="15626" max="15626" width="29.140625" style="1" customWidth="1"/>
    <col min="15627" max="15627" width="18.42578125" style="1" customWidth="1"/>
    <col min="15628" max="15628" width="22.85546875" style="1" customWidth="1"/>
    <col min="15629" max="15629" width="17.42578125" style="1" customWidth="1"/>
    <col min="15630" max="15630" width="24.28515625" style="1" customWidth="1"/>
    <col min="15631" max="15864" width="11.42578125" style="1"/>
    <col min="15865" max="15865" width="11.140625" style="1" customWidth="1"/>
    <col min="15866" max="15866" width="31.140625" style="1" customWidth="1"/>
    <col min="15867" max="15867" width="23.85546875" style="1" customWidth="1"/>
    <col min="15868" max="15868" width="28.85546875" style="1" customWidth="1"/>
    <col min="15869" max="15869" width="43.85546875" style="1" customWidth="1"/>
    <col min="15870" max="15871" width="28.85546875" style="1" customWidth="1"/>
    <col min="15872" max="15873" width="27.7109375" style="1" customWidth="1"/>
    <col min="15874" max="15874" width="26" style="1" customWidth="1"/>
    <col min="15875" max="15875" width="25.28515625" style="1" customWidth="1"/>
    <col min="15876" max="15876" width="16.28515625" style="1" customWidth="1"/>
    <col min="15877" max="15877" width="19.7109375" style="1" customWidth="1"/>
    <col min="15878" max="15878" width="26" style="1" customWidth="1"/>
    <col min="15879" max="15879" width="22" style="1" customWidth="1"/>
    <col min="15880" max="15880" width="30.28515625" style="1" customWidth="1"/>
    <col min="15881" max="15881" width="20.28515625" style="1" customWidth="1"/>
    <col min="15882" max="15882" width="29.140625" style="1" customWidth="1"/>
    <col min="15883" max="15883" width="18.42578125" style="1" customWidth="1"/>
    <col min="15884" max="15884" width="22.85546875" style="1" customWidth="1"/>
    <col min="15885" max="15885" width="17.42578125" style="1" customWidth="1"/>
    <col min="15886" max="15886" width="24.28515625" style="1" customWidth="1"/>
    <col min="15887" max="16120" width="11.42578125" style="1"/>
    <col min="16121" max="16121" width="11.140625" style="1" customWidth="1"/>
    <col min="16122" max="16122" width="31.140625" style="1" customWidth="1"/>
    <col min="16123" max="16123" width="23.85546875" style="1" customWidth="1"/>
    <col min="16124" max="16124" width="28.85546875" style="1" customWidth="1"/>
    <col min="16125" max="16125" width="43.85546875" style="1" customWidth="1"/>
    <col min="16126" max="16127" width="28.85546875" style="1" customWidth="1"/>
    <col min="16128" max="16129" width="27.7109375" style="1" customWidth="1"/>
    <col min="16130" max="16130" width="26" style="1" customWidth="1"/>
    <col min="16131" max="16131" width="25.28515625" style="1" customWidth="1"/>
    <col min="16132" max="16132" width="16.28515625" style="1" customWidth="1"/>
    <col min="16133" max="16133" width="19.7109375" style="1" customWidth="1"/>
    <col min="16134" max="16134" width="26" style="1" customWidth="1"/>
    <col min="16135" max="16135" width="22" style="1" customWidth="1"/>
    <col min="16136" max="16136" width="30.28515625" style="1" customWidth="1"/>
    <col min="16137" max="16137" width="20.28515625" style="1" customWidth="1"/>
    <col min="16138" max="16138" width="29.140625" style="1" customWidth="1"/>
    <col min="16139" max="16139" width="18.42578125" style="1" customWidth="1"/>
    <col min="16140" max="16140" width="22.85546875" style="1" customWidth="1"/>
    <col min="16141" max="16141" width="17.42578125" style="1" customWidth="1"/>
    <col min="16142" max="16142" width="24.28515625" style="1" customWidth="1"/>
    <col min="16143" max="16384" width="11.42578125" style="1"/>
  </cols>
  <sheetData>
    <row r="1" spans="1:15" ht="60.75" customHeight="1" thickBot="1" x14ac:dyDescent="0.3">
      <c r="A1" s="517"/>
      <c r="B1" s="518"/>
      <c r="C1" s="518"/>
      <c r="D1" s="519"/>
      <c r="E1" s="501" t="s">
        <v>247</v>
      </c>
      <c r="F1" s="502"/>
      <c r="G1" s="502"/>
      <c r="H1" s="502"/>
      <c r="I1" s="502"/>
      <c r="J1" s="502"/>
      <c r="K1" s="502"/>
      <c r="L1" s="627" t="s">
        <v>1</v>
      </c>
      <c r="M1" s="627"/>
      <c r="N1" s="628"/>
    </row>
    <row r="2" spans="1:15" ht="21" customHeight="1" thickBot="1" x14ac:dyDescent="0.35">
      <c r="A2" s="381" t="s">
        <v>2</v>
      </c>
      <c r="B2" s="382"/>
      <c r="C2" s="382"/>
      <c r="D2" s="382"/>
      <c r="E2" s="382"/>
      <c r="F2" s="382"/>
      <c r="G2" s="382"/>
      <c r="H2" s="382"/>
      <c r="I2" s="382"/>
      <c r="J2" s="382"/>
      <c r="K2" s="503"/>
      <c r="L2" s="522" t="s">
        <v>248</v>
      </c>
      <c r="M2" s="523"/>
      <c r="N2" s="524"/>
    </row>
    <row r="3" spans="1:15" ht="20.25" x14ac:dyDescent="0.25">
      <c r="A3" s="511"/>
      <c r="B3" s="512"/>
      <c r="C3" s="512"/>
      <c r="D3" s="512"/>
      <c r="E3" s="512"/>
      <c r="F3" s="512"/>
      <c r="G3" s="512"/>
      <c r="H3" s="512"/>
      <c r="I3" s="512"/>
      <c r="J3" s="512"/>
      <c r="K3" s="513"/>
      <c r="L3" s="525" t="s">
        <v>249</v>
      </c>
      <c r="M3" s="526"/>
      <c r="N3" s="527"/>
      <c r="O3" s="3"/>
    </row>
    <row r="4" spans="1:15" s="2" customFormat="1" x14ac:dyDescent="0.25">
      <c r="A4" s="370" t="s">
        <v>250</v>
      </c>
      <c r="B4" s="371"/>
      <c r="C4" s="371"/>
      <c r="D4" s="371"/>
      <c r="E4" s="711" t="s">
        <v>1029</v>
      </c>
      <c r="F4" s="712"/>
      <c r="G4" s="712"/>
      <c r="H4" s="712"/>
      <c r="I4" s="712"/>
      <c r="J4" s="712"/>
      <c r="K4" s="712"/>
      <c r="L4" s="712"/>
      <c r="M4" s="712"/>
      <c r="N4" s="713"/>
    </row>
    <row r="5" spans="1:15" s="2" customFormat="1" ht="15.75" customHeight="1" x14ac:dyDescent="0.25">
      <c r="A5" s="370" t="s">
        <v>252</v>
      </c>
      <c r="B5" s="371"/>
      <c r="C5" s="371"/>
      <c r="D5" s="371"/>
      <c r="E5" s="514" t="s">
        <v>1030</v>
      </c>
      <c r="F5" s="515"/>
      <c r="G5" s="515"/>
      <c r="H5" s="515"/>
      <c r="I5" s="515"/>
      <c r="J5" s="515"/>
      <c r="K5" s="515"/>
      <c r="L5" s="515"/>
      <c r="M5" s="515"/>
      <c r="N5" s="516"/>
      <c r="O5" s="27"/>
    </row>
    <row r="6" spans="1:15" s="2" customFormat="1" x14ac:dyDescent="0.25">
      <c r="A6" s="370" t="s">
        <v>254</v>
      </c>
      <c r="B6" s="371"/>
      <c r="C6" s="371"/>
      <c r="D6" s="371"/>
      <c r="E6" s="28" t="s">
        <v>9</v>
      </c>
      <c r="F6" s="498">
        <v>42646</v>
      </c>
      <c r="G6" s="499"/>
      <c r="H6" s="28" t="s">
        <v>10</v>
      </c>
      <c r="I6" s="498">
        <v>42650</v>
      </c>
      <c r="J6" s="500"/>
      <c r="K6" s="199"/>
      <c r="L6" s="199"/>
      <c r="M6" s="199"/>
      <c r="N6" s="199"/>
    </row>
    <row r="7" spans="1:15" s="2" customFormat="1" ht="16.5" thickBot="1" x14ac:dyDescent="0.3">
      <c r="A7" s="507" t="s">
        <v>255</v>
      </c>
      <c r="B7" s="508"/>
      <c r="C7" s="508"/>
      <c r="D7" s="508"/>
      <c r="E7" s="29" t="s">
        <v>9</v>
      </c>
      <c r="F7" s="509">
        <v>42005</v>
      </c>
      <c r="G7" s="510"/>
      <c r="H7" s="29" t="s">
        <v>10</v>
      </c>
      <c r="I7" s="498">
        <v>42551</v>
      </c>
      <c r="J7" s="500"/>
      <c r="K7" s="197"/>
      <c r="L7" s="198"/>
      <c r="M7" s="198"/>
      <c r="N7" s="198"/>
    </row>
    <row r="8" spans="1:15" ht="18.75" customHeight="1" x14ac:dyDescent="0.3">
      <c r="A8" s="629"/>
      <c r="B8" s="630"/>
      <c r="C8" s="630"/>
      <c r="D8" s="630"/>
      <c r="E8" s="630"/>
      <c r="F8" s="630"/>
      <c r="G8" s="630"/>
      <c r="H8" s="630"/>
      <c r="I8" s="630"/>
      <c r="J8" s="630"/>
      <c r="K8" s="630"/>
      <c r="L8" s="630"/>
      <c r="M8" s="630"/>
      <c r="N8" s="631"/>
    </row>
    <row r="9" spans="1:15" x14ac:dyDescent="0.25">
      <c r="A9" s="504" t="s">
        <v>256</v>
      </c>
      <c r="B9" s="504" t="s">
        <v>257</v>
      </c>
      <c r="C9" s="506" t="s">
        <v>258</v>
      </c>
      <c r="D9" s="506"/>
      <c r="E9" s="504" t="s">
        <v>259</v>
      </c>
      <c r="F9" s="504" t="s">
        <v>260</v>
      </c>
      <c r="G9" s="504" t="s">
        <v>261</v>
      </c>
      <c r="H9" s="504" t="s">
        <v>262</v>
      </c>
      <c r="I9" s="504" t="s">
        <v>263</v>
      </c>
      <c r="J9" s="504" t="s">
        <v>264</v>
      </c>
      <c r="K9" s="504" t="s">
        <v>265</v>
      </c>
      <c r="L9" s="529" t="s">
        <v>266</v>
      </c>
      <c r="M9" s="529" t="s">
        <v>267</v>
      </c>
      <c r="N9" s="529" t="s">
        <v>268</v>
      </c>
    </row>
    <row r="10" spans="1:15" ht="18" customHeight="1" x14ac:dyDescent="0.25">
      <c r="A10" s="504"/>
      <c r="B10" s="504"/>
      <c r="C10" s="506"/>
      <c r="D10" s="506"/>
      <c r="E10" s="504"/>
      <c r="F10" s="504"/>
      <c r="G10" s="504"/>
      <c r="H10" s="504"/>
      <c r="I10" s="504"/>
      <c r="J10" s="504"/>
      <c r="K10" s="504"/>
      <c r="L10" s="529"/>
      <c r="M10" s="529"/>
      <c r="N10" s="529"/>
    </row>
    <row r="11" spans="1:15" s="32" customFormat="1" x14ac:dyDescent="0.25">
      <c r="A11" s="504"/>
      <c r="B11" s="504"/>
      <c r="C11" s="31" t="s">
        <v>269</v>
      </c>
      <c r="D11" s="31" t="s">
        <v>270</v>
      </c>
      <c r="E11" s="504"/>
      <c r="F11" s="504"/>
      <c r="G11" s="504"/>
      <c r="H11" s="504"/>
      <c r="I11" s="504"/>
      <c r="J11" s="504"/>
      <c r="K11" s="504"/>
      <c r="L11" s="529"/>
      <c r="M11" s="529"/>
      <c r="N11" s="529"/>
    </row>
    <row r="12" spans="1:15" s="61" customFormat="1" ht="285" x14ac:dyDescent="0.25">
      <c r="A12" s="739">
        <v>1</v>
      </c>
      <c r="B12" s="739" t="s">
        <v>1031</v>
      </c>
      <c r="C12" s="739" t="s">
        <v>272</v>
      </c>
      <c r="D12" s="739" t="s">
        <v>1032</v>
      </c>
      <c r="E12" s="739" t="s">
        <v>273</v>
      </c>
      <c r="F12" s="739" t="s">
        <v>1033</v>
      </c>
      <c r="G12" s="739" t="s">
        <v>1034</v>
      </c>
      <c r="H12" s="171" t="s">
        <v>1179</v>
      </c>
      <c r="I12" s="168" t="s">
        <v>1035</v>
      </c>
      <c r="J12" s="168" t="s">
        <v>1036</v>
      </c>
      <c r="K12" s="168" t="s">
        <v>1037</v>
      </c>
      <c r="L12" s="169">
        <v>42614</v>
      </c>
      <c r="M12" s="169">
        <v>42825</v>
      </c>
      <c r="N12" s="170"/>
    </row>
    <row r="13" spans="1:15" s="61" customFormat="1" ht="60" x14ac:dyDescent="0.25">
      <c r="A13" s="740"/>
      <c r="B13" s="740"/>
      <c r="C13" s="740"/>
      <c r="D13" s="740"/>
      <c r="E13" s="740"/>
      <c r="F13" s="740"/>
      <c r="G13" s="740"/>
      <c r="H13" s="168" t="s">
        <v>1038</v>
      </c>
      <c r="I13" s="168" t="s">
        <v>1039</v>
      </c>
      <c r="J13" s="168" t="s">
        <v>1036</v>
      </c>
      <c r="K13" s="168" t="s">
        <v>1040</v>
      </c>
      <c r="L13" s="169">
        <v>42826</v>
      </c>
      <c r="M13" s="169">
        <v>42916</v>
      </c>
      <c r="N13" s="170"/>
    </row>
    <row r="14" spans="1:15" s="61" customFormat="1" ht="135" x14ac:dyDescent="0.25">
      <c r="A14" s="740"/>
      <c r="B14" s="740"/>
      <c r="C14" s="740"/>
      <c r="D14" s="740"/>
      <c r="E14" s="740"/>
      <c r="F14" s="740"/>
      <c r="G14" s="740"/>
      <c r="H14" s="168" t="s">
        <v>1041</v>
      </c>
      <c r="I14" s="168" t="s">
        <v>1042</v>
      </c>
      <c r="J14" s="168" t="s">
        <v>1036</v>
      </c>
      <c r="K14" s="168" t="s">
        <v>1037</v>
      </c>
      <c r="L14" s="169">
        <v>42826</v>
      </c>
      <c r="M14" s="169">
        <v>42916</v>
      </c>
      <c r="N14" s="170"/>
    </row>
    <row r="15" spans="1:15" s="61" customFormat="1" ht="60" x14ac:dyDescent="0.25">
      <c r="A15" s="740"/>
      <c r="B15" s="740"/>
      <c r="C15" s="740"/>
      <c r="D15" s="740"/>
      <c r="E15" s="740"/>
      <c r="F15" s="740"/>
      <c r="G15" s="740"/>
      <c r="H15" s="168" t="s">
        <v>1043</v>
      </c>
      <c r="I15" s="168" t="s">
        <v>1044</v>
      </c>
      <c r="J15" s="168" t="s">
        <v>1036</v>
      </c>
      <c r="K15" s="168" t="s">
        <v>1040</v>
      </c>
      <c r="L15" s="169">
        <v>42917</v>
      </c>
      <c r="M15" s="169">
        <v>42947</v>
      </c>
      <c r="N15" s="170"/>
    </row>
    <row r="16" spans="1:15" s="61" customFormat="1" ht="60" x14ac:dyDescent="0.25">
      <c r="A16" s="740"/>
      <c r="B16" s="740"/>
      <c r="C16" s="740"/>
      <c r="D16" s="740"/>
      <c r="E16" s="740"/>
      <c r="F16" s="740"/>
      <c r="G16" s="740"/>
      <c r="H16" s="168" t="s">
        <v>1045</v>
      </c>
      <c r="I16" s="168" t="s">
        <v>1046</v>
      </c>
      <c r="J16" s="168" t="s">
        <v>1036</v>
      </c>
      <c r="K16" s="168" t="s">
        <v>1040</v>
      </c>
      <c r="L16" s="169">
        <v>42948</v>
      </c>
      <c r="M16" s="169">
        <v>43159</v>
      </c>
      <c r="N16" s="170"/>
    </row>
    <row r="17" spans="1:14" s="61" customFormat="1" ht="75" x14ac:dyDescent="0.25">
      <c r="A17" s="740"/>
      <c r="B17" s="740"/>
      <c r="C17" s="740"/>
      <c r="D17" s="740"/>
      <c r="E17" s="740"/>
      <c r="F17" s="740"/>
      <c r="G17" s="740"/>
      <c r="H17" s="168" t="s">
        <v>1047</v>
      </c>
      <c r="I17" s="168" t="s">
        <v>1048</v>
      </c>
      <c r="J17" s="168" t="s">
        <v>1036</v>
      </c>
      <c r="K17" s="168" t="s">
        <v>1049</v>
      </c>
      <c r="L17" s="169">
        <v>42795</v>
      </c>
      <c r="M17" s="169">
        <v>42855</v>
      </c>
      <c r="N17" s="170"/>
    </row>
    <row r="18" spans="1:14" s="61" customFormat="1" ht="60" x14ac:dyDescent="0.25">
      <c r="A18" s="740"/>
      <c r="B18" s="740"/>
      <c r="C18" s="740"/>
      <c r="D18" s="740"/>
      <c r="E18" s="740"/>
      <c r="F18" s="740"/>
      <c r="G18" s="740"/>
      <c r="H18" s="168" t="s">
        <v>1050</v>
      </c>
      <c r="I18" s="168" t="s">
        <v>1051</v>
      </c>
      <c r="J18" s="168" t="s">
        <v>1036</v>
      </c>
      <c r="K18" s="168" t="s">
        <v>1052</v>
      </c>
      <c r="L18" s="169">
        <v>42855</v>
      </c>
      <c r="M18" s="169">
        <v>42916</v>
      </c>
      <c r="N18" s="170"/>
    </row>
    <row r="19" spans="1:14" s="61" customFormat="1" ht="75" x14ac:dyDescent="0.25">
      <c r="A19" s="741"/>
      <c r="B19" s="741"/>
      <c r="C19" s="741"/>
      <c r="D19" s="741"/>
      <c r="E19" s="741"/>
      <c r="F19" s="741"/>
      <c r="G19" s="741"/>
      <c r="H19" s="168" t="s">
        <v>1053</v>
      </c>
      <c r="I19" s="168" t="s">
        <v>1054</v>
      </c>
      <c r="J19" s="168" t="s">
        <v>1036</v>
      </c>
      <c r="K19" s="168" t="s">
        <v>1055</v>
      </c>
      <c r="L19" s="169">
        <v>42795</v>
      </c>
      <c r="M19" s="169">
        <v>42853</v>
      </c>
      <c r="N19" s="170"/>
    </row>
    <row r="20" spans="1:14" s="61" customFormat="1" ht="409.5" x14ac:dyDescent="0.25">
      <c r="A20" s="172">
        <v>2</v>
      </c>
      <c r="B20" s="172" t="s">
        <v>1031</v>
      </c>
      <c r="C20" s="173" t="s">
        <v>272</v>
      </c>
      <c r="D20" s="174" t="s">
        <v>1056</v>
      </c>
      <c r="E20" s="173" t="s">
        <v>273</v>
      </c>
      <c r="F20" s="174" t="s">
        <v>1057</v>
      </c>
      <c r="G20" s="174" t="s">
        <v>1058</v>
      </c>
      <c r="H20" s="175" t="s">
        <v>1059</v>
      </c>
      <c r="I20" s="175" t="s">
        <v>1060</v>
      </c>
      <c r="J20" s="176" t="s">
        <v>1061</v>
      </c>
      <c r="K20" s="175" t="s">
        <v>1062</v>
      </c>
      <c r="L20" s="177">
        <v>42736</v>
      </c>
      <c r="M20" s="177">
        <v>43100</v>
      </c>
      <c r="N20" s="170"/>
    </row>
    <row r="21" spans="1:14" s="61" customFormat="1" ht="120" x14ac:dyDescent="0.25">
      <c r="A21" s="739">
        <v>3</v>
      </c>
      <c r="B21" s="739" t="s">
        <v>1063</v>
      </c>
      <c r="C21" s="739" t="s">
        <v>272</v>
      </c>
      <c r="D21" s="739" t="s">
        <v>1064</v>
      </c>
      <c r="E21" s="739" t="s">
        <v>273</v>
      </c>
      <c r="F21" s="739" t="s">
        <v>1065</v>
      </c>
      <c r="G21" s="739" t="s">
        <v>1066</v>
      </c>
      <c r="H21" s="175" t="s">
        <v>1067</v>
      </c>
      <c r="I21" s="175" t="s">
        <v>1068</v>
      </c>
      <c r="J21" s="176" t="s">
        <v>1069</v>
      </c>
      <c r="K21" s="168" t="s">
        <v>1037</v>
      </c>
      <c r="L21" s="169">
        <v>42795</v>
      </c>
      <c r="M21" s="169">
        <v>42853</v>
      </c>
      <c r="N21" s="170"/>
    </row>
    <row r="22" spans="1:14" s="61" customFormat="1" ht="90" x14ac:dyDescent="0.25">
      <c r="A22" s="740"/>
      <c r="B22" s="740"/>
      <c r="C22" s="740"/>
      <c r="D22" s="740"/>
      <c r="E22" s="740"/>
      <c r="F22" s="740"/>
      <c r="G22" s="740"/>
      <c r="H22" s="175" t="s">
        <v>1070</v>
      </c>
      <c r="I22" s="175" t="s">
        <v>1071</v>
      </c>
      <c r="J22" s="176" t="s">
        <v>1072</v>
      </c>
      <c r="K22" s="168" t="s">
        <v>1073</v>
      </c>
      <c r="L22" s="169">
        <v>42795</v>
      </c>
      <c r="M22" s="169">
        <v>42853</v>
      </c>
      <c r="N22" s="170"/>
    </row>
    <row r="23" spans="1:14" s="61" customFormat="1" ht="180" x14ac:dyDescent="0.25">
      <c r="A23" s="740"/>
      <c r="B23" s="740"/>
      <c r="C23" s="740"/>
      <c r="D23" s="740"/>
      <c r="E23" s="740"/>
      <c r="F23" s="740"/>
      <c r="G23" s="740"/>
      <c r="H23" s="178" t="s">
        <v>1074</v>
      </c>
      <c r="I23" s="68" t="s">
        <v>1075</v>
      </c>
      <c r="J23" s="125">
        <v>4</v>
      </c>
      <c r="K23" s="178" t="s">
        <v>1076</v>
      </c>
      <c r="L23" s="124">
        <v>42614</v>
      </c>
      <c r="M23" s="124">
        <v>42735</v>
      </c>
      <c r="N23" s="169"/>
    </row>
    <row r="24" spans="1:14" ht="240" x14ac:dyDescent="0.25">
      <c r="A24" s="740"/>
      <c r="B24" s="740"/>
      <c r="C24" s="740"/>
      <c r="D24" s="740"/>
      <c r="E24" s="740"/>
      <c r="F24" s="740"/>
      <c r="G24" s="740"/>
      <c r="H24" s="178" t="s">
        <v>1077</v>
      </c>
      <c r="I24" s="178" t="s">
        <v>1078</v>
      </c>
      <c r="J24" s="179">
        <v>4</v>
      </c>
      <c r="K24" s="178" t="s">
        <v>1076</v>
      </c>
      <c r="L24" s="124">
        <v>42826</v>
      </c>
      <c r="M24" s="124">
        <v>43100</v>
      </c>
      <c r="N24" s="169"/>
    </row>
    <row r="25" spans="1:14" ht="195" x14ac:dyDescent="0.25">
      <c r="A25" s="741"/>
      <c r="B25" s="741"/>
      <c r="C25" s="741"/>
      <c r="D25" s="741"/>
      <c r="E25" s="741"/>
      <c r="F25" s="741"/>
      <c r="G25" s="741"/>
      <c r="H25" s="178" t="s">
        <v>1079</v>
      </c>
      <c r="I25" s="178" t="s">
        <v>1080</v>
      </c>
      <c r="J25" s="179">
        <v>1</v>
      </c>
      <c r="K25" s="178" t="s">
        <v>1081</v>
      </c>
      <c r="L25" s="124">
        <v>42736</v>
      </c>
      <c r="M25" s="124">
        <v>43100</v>
      </c>
      <c r="N25" s="169"/>
    </row>
  </sheetData>
  <protectedRanges>
    <protectedRange sqref="A11:N11 A21:E23 A12:G20 H13:H20 N23 H21:N22 I12:N20" name="Rango2"/>
    <protectedRange sqref="I3 L6:N7 H6:J7 H4:N5" name="Rango1"/>
    <protectedRange sqref="F21:F23" name="Rango2_1"/>
    <protectedRange sqref="G21:G23" name="Rango2_2"/>
    <protectedRange sqref="H23:M25" name="Rango2_4"/>
  </protectedRanges>
  <mergeCells count="45">
    <mergeCell ref="L3:N3"/>
    <mergeCell ref="A1:D1"/>
    <mergeCell ref="L1:N1"/>
    <mergeCell ref="L2:N2"/>
    <mergeCell ref="E1:K1"/>
    <mergeCell ref="A2:K2"/>
    <mergeCell ref="A3:K3"/>
    <mergeCell ref="A7:D7"/>
    <mergeCell ref="F7:G7"/>
    <mergeCell ref="I7:J7"/>
    <mergeCell ref="A8:N8"/>
    <mergeCell ref="A4:D4"/>
    <mergeCell ref="A5:D5"/>
    <mergeCell ref="A6:D6"/>
    <mergeCell ref="F6:G6"/>
    <mergeCell ref="I6:J6"/>
    <mergeCell ref="E4:N4"/>
    <mergeCell ref="E5:N5"/>
    <mergeCell ref="N9:N11"/>
    <mergeCell ref="M9:M11"/>
    <mergeCell ref="A9:A11"/>
    <mergeCell ref="B9:B11"/>
    <mergeCell ref="C9:D10"/>
    <mergeCell ref="E9:E11"/>
    <mergeCell ref="F9:F11"/>
    <mergeCell ref="G9:G11"/>
    <mergeCell ref="H9:H11"/>
    <mergeCell ref="I9:I11"/>
    <mergeCell ref="J9:J11"/>
    <mergeCell ref="K9:K11"/>
    <mergeCell ref="L9:L11"/>
    <mergeCell ref="F12:F19"/>
    <mergeCell ref="G12:G19"/>
    <mergeCell ref="A21:A25"/>
    <mergeCell ref="B21:B25"/>
    <mergeCell ref="C21:C25"/>
    <mergeCell ref="D21:D25"/>
    <mergeCell ref="E21:E25"/>
    <mergeCell ref="F21:F25"/>
    <mergeCell ref="G21:G25"/>
    <mergeCell ref="A12:A19"/>
    <mergeCell ref="B12:B19"/>
    <mergeCell ref="C12:C19"/>
    <mergeCell ref="D12:D19"/>
    <mergeCell ref="E12:E19"/>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'[2]Hoja1 '!#REF!</xm:f>
          </x14:formula1>
          <xm:sqref>C20:C21 C12</xm:sqref>
        </x14:dataValidation>
        <x14:dataValidation type="list" allowBlank="1" showInputMessage="1" showErrorMessage="1">
          <x14:formula1>
            <xm:f>'[2]Hoja1 '!#REF!</xm:f>
          </x14:formula1>
          <xm:sqref>E20:E21 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98C86F-B769-4DB0-9471-5DCDDCD70345}"/>
</file>

<file path=customXml/itemProps2.xml><?xml version="1.0" encoding="utf-8"?>
<ds:datastoreItem xmlns:ds="http://schemas.openxmlformats.org/officeDocument/2006/customXml" ds:itemID="{2B6C7C5B-D598-4158-9B60-DEE2F483B540}"/>
</file>

<file path=customXml/itemProps3.xml><?xml version="1.0" encoding="utf-8"?>
<ds:datastoreItem xmlns:ds="http://schemas.openxmlformats.org/officeDocument/2006/customXml" ds:itemID="{24615396-25DA-465E-BCDD-4C73C4A48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Pagadora</vt:lpstr>
      <vt:lpstr>Recaudadora</vt:lpstr>
      <vt:lpstr>Talento Humano</vt:lpstr>
      <vt:lpstr>Deposito Judicial</vt:lpstr>
      <vt:lpstr>Gobierno en Linea</vt:lpstr>
      <vt:lpstr>Contratos</vt:lpstr>
      <vt:lpstr>Servicios en Línea</vt:lpstr>
      <vt:lpstr>Tráfico Postal</vt:lpstr>
      <vt:lpstr>Tráfico Postal- Medellín</vt:lpstr>
      <vt:lpstr>Seguridad Stmas Información</vt:lpstr>
      <vt:lpstr>Nomina </vt:lpstr>
      <vt:lpstr>Daño Antijuridico NC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Johanna Del Castillo Valdeblanques</dc:creator>
  <cp:lastModifiedBy>Erika Lizeth Romero Sanchez</cp:lastModifiedBy>
  <dcterms:created xsi:type="dcterms:W3CDTF">2017-05-02T14:19:04Z</dcterms:created>
  <dcterms:modified xsi:type="dcterms:W3CDTF">2018-02-08T13:23:23Z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0x0101004DEAED83D22527479F569594A514A31A</vt:lpwstr>
  </property>
</Properties>
</file>