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F:\Descargas 2016\"/>
    </mc:Choice>
  </mc:AlternateContent>
  <xr:revisionPtr revIDLastSave="0" documentId="8_{A63BFE12-D8DB-4FA1-AB74-0D623B18DD34}" xr6:coauthVersionLast="36" xr6:coauthVersionMax="36" xr10:uidLastSave="{00000000-0000-0000-0000-000000000000}"/>
  <bookViews>
    <workbookView xWindow="0" yWindow="0" windowWidth="28800" windowHeight="11625" tabRatio="811" activeTab="1" xr2:uid="{00000000-000D-0000-FFFF-FFFF00000000}"/>
  </bookViews>
  <sheets>
    <sheet name="Contexto Estratégico" sheetId="8" r:id="rId1"/>
    <sheet name="Riesgos" sheetId="2" r:id="rId2"/>
    <sheet name="Racionalización de trámites" sheetId="12" r:id="rId3"/>
    <sheet name="Rendición de cuentas " sheetId="7" r:id="rId4"/>
    <sheet name="Servicio al ciudadano" sheetId="5" r:id="rId5"/>
    <sheet name="Transparencia" sheetId="6" r:id="rId6"/>
    <sheet name="Adicionales" sheetId="4" r:id="rId7"/>
    <sheet name="Control de Cambios al Documento" sheetId="13" r:id="rId8"/>
  </sheets>
  <definedNames>
    <definedName name="_xlnm.Print_Area" localSheetId="6">Adicionales!$A$1:$H$4</definedName>
    <definedName name="_xlnm.Print_Area" localSheetId="0">'Contexto Estratégico'!$A$1:$G$2</definedName>
    <definedName name="_xlnm.Print_Area" localSheetId="2">'Racionalización de trámites'!$A$1:$E$4</definedName>
    <definedName name="_xlnm.Print_Area" localSheetId="3">'Rendición de cuentas '!$A$1:$H$11</definedName>
    <definedName name="_xlnm.Print_Area" localSheetId="1">Riesgos!$A$1:$H$8</definedName>
    <definedName name="_xlnm.Print_Area" localSheetId="4">'Servicio al ciudadano'!$A$1:$H$19</definedName>
    <definedName name="_xlnm.Print_Area" localSheetId="5">Transparencia!$A$1:$H$13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7" l="1"/>
  <c r="U7" i="6"/>
  <c r="U6" i="5"/>
  <c r="U12" i="6" l="1"/>
  <c r="U17" i="6"/>
  <c r="U15" i="6"/>
  <c r="U13" i="7" l="1"/>
  <c r="U11" i="7"/>
  <c r="U14" i="7" l="1"/>
  <c r="U9" i="5" l="1"/>
  <c r="U7" i="5"/>
  <c r="U14" i="6" l="1"/>
  <c r="U12" i="5" l="1"/>
  <c r="U16" i="5" l="1"/>
  <c r="U16" i="4"/>
  <c r="U13" i="4"/>
  <c r="U20" i="6"/>
  <c r="U10" i="6"/>
  <c r="U8" i="6"/>
  <c r="U19" i="5"/>
  <c r="U18" i="5"/>
  <c r="U15" i="5"/>
  <c r="U14" i="5"/>
  <c r="U10" i="4"/>
  <c r="U9" i="4"/>
  <c r="U8" i="4"/>
  <c r="U10" i="5"/>
  <c r="U19" i="6" l="1"/>
  <c r="U5" i="6"/>
  <c r="U18" i="6"/>
  <c r="U13" i="5"/>
  <c r="U6" i="6"/>
  <c r="U17" i="5"/>
  <c r="U11" i="6"/>
  <c r="U9" i="6"/>
  <c r="U10" i="7" l="1"/>
  <c r="U7" i="7"/>
  <c r="U9" i="7"/>
  <c r="U11" i="5"/>
  <c r="U12" i="4" l="1"/>
  <c r="U11" i="4"/>
  <c r="U12" i="7" l="1"/>
  <c r="U18" i="4" l="1"/>
  <c r="U5" i="4"/>
  <c r="U5" i="7"/>
  <c r="U17" i="4" l="1"/>
  <c r="U19" i="4" l="1"/>
  <c r="U5" i="5"/>
  <c r="U15" i="4" l="1"/>
  <c r="U14" i="4" l="1"/>
  <c r="U7" i="4" l="1"/>
  <c r="U8" i="2"/>
  <c r="U7" i="2"/>
  <c r="U6" i="2"/>
  <c r="U6" i="4" l="1"/>
  <c r="U16" i="6" l="1"/>
  <c r="U13" i="6"/>
  <c r="U8" i="7"/>
</calcChain>
</file>

<file path=xl/sharedStrings.xml><?xml version="1.0" encoding="utf-8"?>
<sst xmlns="http://schemas.openxmlformats.org/spreadsheetml/2006/main" count="755" uniqueCount="500">
  <si>
    <t>PLAN ANTICORRUPCIÓN Y DE ATENCIÓN AL CIUDADANO 2023
CONTEXTO ESTRATÉGICO</t>
  </si>
  <si>
    <t>Panorama sobre posibles hechos de corrupción</t>
  </si>
  <si>
    <r>
      <rPr>
        <sz val="12"/>
        <rFont val="Calibri"/>
        <family val="2"/>
        <scheme val="minor"/>
      </rPr>
      <t xml:space="preserve">La Subdirección de Asuntos Disciplinarios radicó en la vigencia 2022,  mil nueve noticias disciplinarias (1009), de las cuales, ciento nueve (109) correspondieron a denuncias que guardaron relación con situaciones fácticas cuya competencia reside en la Agencia ITRC, a la cual fueron trasladadas, es decir un 11%. Las conductas de las denuncias trasladadas fueron : Corrupción, prevaricato, presión por parte de funcionarios, otros delitos (lavado de activos), abuso de autoridad, estafa, maltrato a usuario, comportamiento antiético, violación al debido proceso, irregularidad por parte de funcionarios (llevar documentos a casa sin autorizar-suministrar información a personal externo-asesorar), falsedad en documento público, evasión de IVA, irregularidad en el concurso de carrera DIAN.  
La conducta más denunciada está ligada a supuestos actos de corrupción, con una participación del 39.4%, seguida de presuntas irregularidades por parte de funcionarios asociadas a deslealtad, y otros delitos: cada uno con un porcentaje del 16.5%, para continuar con presuntas conductas de estafa en un porcentaje del 11%.  Los demás hechos reportados acusan un porcentaje muy bajo. 
Las conductas relacionadas con corrupción se relacionan con temas de contrabando, lavado de activos, solicitud de dinero, estafa, prevaricato, falta a las funciones como servidor público, cohecho, suplantación de identidad como servidor público para aprovecharse de esta supuesta condición y cometer estafas. Internamente, las denuncias corresponden a los procesos de operación aduanera, fiscalización, comercialización y devoluciones.
En el período comprendido entre el 1 de enero y el 30 de diciembre de 2022, la Agencia del Inspector General de Rentas, Contribuciones y Tributos Parafiscales ha expedido tres (3) fallos ejecutoriados de naturaleza absolutoria. De los fallos, uno (1) corresponde a la conducta de naturaleza gravísima consagrada en el artículo 48 de numeral 1 de la Ley 734 de 2002 que señala: </t>
    </r>
    <r>
      <rPr>
        <i/>
        <sz val="12"/>
        <rFont val="Calibri"/>
        <family val="2"/>
        <scheme val="minor"/>
      </rPr>
      <t>“Realizar objetivamente una descripción típica consagrada en la ley como delito sancionable a título de dolo cuando se cometa en razón, con ocasión o como consecuencia de las función o cargo, o abusando del mismo”</t>
    </r>
    <r>
      <rPr>
        <sz val="12"/>
        <rFont val="Calibri"/>
        <family val="2"/>
        <scheme val="minor"/>
      </rPr>
      <t xml:space="preserve">  y los otros dos (2) con la infracción establecida en el artículo 48 numeral 3, según la cual constituye falta gravísima: </t>
    </r>
    <r>
      <rPr>
        <i/>
        <sz val="12"/>
        <rFont val="Calibri"/>
        <family val="2"/>
        <scheme val="minor"/>
      </rPr>
      <t>“Dar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mensuales.Incrementar injustificadamente el patrimonio, directa o indirectamente, en favor propio o de un tercero, permitir o tolerar que otro lo haga”.</t>
    </r>
    <r>
      <rPr>
        <sz val="12"/>
        <color rgb="FFFF0000"/>
        <rFont val="Calibri"/>
        <family val="2"/>
        <scheme val="minor"/>
      </rPr>
      <t xml:space="preserve">
</t>
    </r>
    <r>
      <rPr>
        <sz val="12"/>
        <rFont val="Calibri"/>
        <family val="2"/>
        <scheme val="minor"/>
      </rPr>
      <t xml:space="preserve">Tal como se ha indicado en informes presentados en años anteriores, se precisa que las conductas que fueron objeto de sanción no tuvieron lugar en el año 2022,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t>
    </r>
    <r>
      <rPr>
        <sz val="12"/>
        <color rgb="FFFF0000"/>
        <rFont val="Calibri"/>
        <family val="2"/>
        <scheme val="minor"/>
      </rPr>
      <t xml:space="preserve">
</t>
    </r>
    <r>
      <rPr>
        <sz val="12"/>
        <rFont val="Calibri"/>
        <family val="2"/>
        <scheme val="minor"/>
      </rPr>
      <t xml:space="preserve">Se puede concluir que la mayor vulnerabilidad de la DIAN está referida a conductas constitutivas de delito en general contra la Administración Pública (prevaricato, cohecho, concusión).  Ahora, si bien las conductas ligadas a hechos de corrupción son eminentemente dolosas, y para hacerle frente a ello es necesario reducir las posibilidades de maniobra personal no vigilada y también fomentar la denuncia, lo cierto es que también pueden presentarse temas de irregularidades por debilidades en materia ética y de disciplina. 
De cara a lo enunciado anteriormente, la Subdirección de Asuntos Disciplinarios desde años atrás realiza campañas de prevención, con el fin de mitigar el riesgo de que los servidores de la entidad incurran en conductas contrarias a la ética, moralidad y decoro que debe caracterizarles.
Teniendo en cuenta que el 29 de marzo de 2022 entró en vigor la Ley 1952 - Código General Disciplinario, se realizó un WEBINAR a nivel nacional para dar a conocer los principales lineamientos y novedades de esta norma, herramienta importante para combatir la corrupción.
</t>
    </r>
  </si>
  <si>
    <t>Diagnóstico de trámites y servicios de la Entidad</t>
  </si>
  <si>
    <t xml:space="preserve">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la revisión de los demás resultados, se puede evidenciar falta de estandarización en la gestión del servicio en toda la Entidad, más pronunciada en los diferentes  canales de atención, ya que hay una dispersión bastante marcada, que puede obedecer a  diferentes factores como capacidad operativa, falta de integración de canales, ausencia de protocolos y de niveles de servicio en todos los canales para todos los trámites y servicio pueden generar esta disparidad de  percepciones. Un comportamiento similar se observa en la dispersión de dimensiones confirmatorias del servicio. Lo anterior se traduce en las recomendaciones que indican que el mejoramiento del servicio debe ser integral y le atañe a toda la Entidad: se debe enfocar más la mejora de la capacidad 
operativa para cerrar las barreras de acceso, mejorar el relacionamiento y la experiencia y servicio, fortalecer la comunicación, y el conocimiento técnico. Estandarizar los procesos de atención con aplicación de protocolos de servicio, monitoreo de calidad y cumplimiento de niveles de servicio;lLas áreas deben gestionar reuniones con los contribuyentes y usuarias de sus respectivos trámites y servicios a cargo, para propiciar un acercamiento más dinámico con el fin de detección de necesidades y establecer mejoras conducentes a fortalecer la satisfacción dentro del marco normativo y la cercanía. 
</t>
  </si>
  <si>
    <t>Necesidades orientadas a la racionalización y simplificación de trámites</t>
  </si>
  <si>
    <t>La estrategia de racionalización relaciona aquellas actividades que las diferentes dependencias de la entidad han identificado y seleccionado para optimizar y racionalizar su trámite, ennumerándose allí la situación actual, la mejora a efectuar  y los beneficios al ciudadano que se esperan,  como resultado de dicha racionalización. Todo lo anterior, buscando disminuir costos, tiempos, requisitos, pasos, procedimientos y procesos, mejorar canales de atención,etc.</t>
  </si>
  <si>
    <t>Necesidades de información dirigida a más usuarios y ciudadanos (rendición de cuentas)</t>
  </si>
  <si>
    <t>A través de la estrategia de Participación ciudadana y rendición de cuentas, la entidad debe continuar fortaleciendo la participación ciudadana en los diversos espacios institucionales e interinstitucionales, generando actividades en las cuales los grupos de valor y de interés puedan interactuar con la DIAN, exponer sus puntos de vista, necesidades y la entidad pueda dar a conocer  los resultados de su gestión, la efectividad en el grado de utilización de los recursos asignados y las acciones de mejora en curso, buscando siempre optimizar la atención a los contribuyentes y usuarios aduaneros, fomentar y consolidar el cumplimiento voluntario y cultura de la contribución, gestionar más eficientemente la cartera e incrementar la calidad y oportunidad de la información requerida.
De otra parte, se sigue contando con los Comités de Gestión Tributaria, Aduanera, Cambiaria (TAC) como espacio de interacción ciudadana fundamental en las Direcciones Seccionales con los grupos de valor y de interés, en los cuales se de a conocer información relevante sobre los resultados de la gestión de las seccionales,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por lo cual se cuenta igualmente con la Encuesta de Urna de Cristal, en la cual se indaga a la ciudadanía sobre aspectos en los cuales debería profundizar la entidad en sus explicaciones frente a los resultados alcanzados.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</si>
  <si>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t>Diagnóstico de la estrategia de servicio al ciudadano</t>
  </si>
  <si>
    <t>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el análisis realizado de los resultados de las dimensiones sobre las cuales se encuentra estructurada la encuesta, se continúa buscando  generar acciones que permitan desarrollar proyectos transversales teniendo como centro de la gestión de la administración al ciudadano.</t>
  </si>
  <si>
    <t>Diagnóstico del avance en la implementación de la Ley de Transparencia</t>
  </si>
  <si>
    <t>La DIAN ha venido cumpliendo los lineamientos de la Ley 1712 de 2011 o Ley de Transparencia, haciendo cada vez más visibles y accesibles diferentes actividades y adelantando el monitoreo permanente al servicio. La entidad forma parte de la Red insterinstitucional de Transparencia y Anticorrupción RITA de la Secretaría de Transparencia de la Presidencia y cuenta con el rol de Oficial de Transparencia, a través del cual viene movilizando diferentes actividades en pos de la transparencia y la lucha contra la corrupción. Se tiene nuevo oficial de transparencia, con quien se viene revisando el avance de implementación de este tópico en la DIAN.</t>
  </si>
  <si>
    <t>PLAN ANTICORRUPCIÓN Y DE ATENCIÓN AL CIUDADANO 2023
COMPONENTE 1: GESTIÓN DE RIESGOS DE CORRUPCIÓN - MAPA DE RIESGOS DE CORRUPCIÓN 
  V.5. 24 de noviembre de 2023</t>
  </si>
  <si>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</si>
  <si>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</si>
  <si>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</si>
  <si>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</si>
  <si>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Programación de la meta</t>
  </si>
  <si>
    <t>Monitoreo
septiembre - diciembre 2023</t>
  </si>
  <si>
    <t xml:space="preserve">Subcomponente </t>
  </si>
  <si>
    <t xml:space="preserve">No. </t>
  </si>
  <si>
    <t>Actividad o producto</t>
  </si>
  <si>
    <t>Indicador</t>
  </si>
  <si>
    <t>Meta</t>
  </si>
  <si>
    <t xml:space="preserve">Responsable </t>
  </si>
  <si>
    <t>Fecha inicio</t>
  </si>
  <si>
    <t>Fecha final</t>
  </si>
  <si>
    <t xml:space="preserve">enero </t>
  </si>
  <si>
    <t>febrero</t>
  </si>
  <si>
    <t>marzo</t>
  </si>
  <si>
    <t>abril</t>
  </si>
  <si>
    <t>mayo</t>
  </si>
  <si>
    <t>junio</t>
  </si>
  <si>
    <t>julio</t>
  </si>
  <si>
    <t>agosto</t>
  </si>
  <si>
    <t>septiembre</t>
  </si>
  <si>
    <t>octubre</t>
  </si>
  <si>
    <t>noviembre</t>
  </si>
  <si>
    <t>diciembre</t>
  </si>
  <si>
    <t>total</t>
  </si>
  <si>
    <t xml:space="preserve">Porcentaje de avance </t>
  </si>
  <si>
    <t>Relación de Evidencias / observaciones</t>
  </si>
  <si>
    <t>Enlace / URL</t>
  </si>
  <si>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</si>
  <si>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</si>
  <si>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</si>
  <si>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corrupción de los subprocesos.</t>
  </si>
  <si>
    <t>Matrices de riesgos de corrupción actualizadas</t>
  </si>
  <si>
    <t>Responsables de los procesos y Coordinación de Procesos y Riesgos Operacionales de la Subdirección de Procesos</t>
  </si>
  <si>
    <t xml:space="preserve">Consulta y divulgación </t>
  </si>
  <si>
    <t>Diseñar y aplicar encuesta de percepción interna  sobre el nivel de comprensión y apropiación de los riesgos de corrupción identificados y sus controles.</t>
  </si>
  <si>
    <t>Encuesta realizada a nivel nacional</t>
  </si>
  <si>
    <t xml:space="preserve">Coordinación de Procesos y Riesgos Operacionales de la Subdirección de Procesos </t>
  </si>
  <si>
    <t xml:space="preserve">Monitoreo y Revisión </t>
  </si>
  <si>
    <t>Elaborar informe consolidado de la gestión de riesgos</t>
  </si>
  <si>
    <t>Informe consolidado de la gestión de riesgos</t>
  </si>
  <si>
    <t>PLAN ANTICORRUPCIÓN Y DE ATENCIÓN AL CIUDADANO 2023
COMPONENTE 2: RACIONALIZACIÓN DE TRÁMITES
  V.5. 24 de noviembre de 2023</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</si>
  <si>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</si>
  <si>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</si>
  <si>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</si>
  <si>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</si>
  <si>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</si>
  <si>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</si>
  <si>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</si>
  <si>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</si>
  <si>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</si>
  <si>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</si>
  <si>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</si>
  <si>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</si>
  <si>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</si>
  <si>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</si>
  <si>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</si>
  <si>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</si>
  <si>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Inscripción en el Registro Único Tributario (RUT)</t>
  </si>
  <si>
    <t>Inscrito</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</si>
  <si>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</si>
  <si>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</si>
  <si>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</si>
  <si>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Tecnológica</t>
  </si>
  <si>
    <t>Trámite total en línea</t>
  </si>
  <si>
    <t>Subdirección Administración del RUT</t>
  </si>
  <si>
    <t>Administrativa</t>
  </si>
  <si>
    <t>Mejora u optimización del proceso o procedimiento asociado al trámite</t>
  </si>
  <si>
    <t>Facilidades de pago para los deudores de obligaciones tributarias</t>
  </si>
  <si>
    <t>Actualmente la solicitud de facilidad de pago se realiza a través de los buzones virtuales de correspondencia, sin la relación de la información y requisitos requeridos para el análisis de la misma, generando reprocesos y demoras en las actividades establecidas en el procedimiento.</t>
  </si>
  <si>
    <t>Modificación del procedimiento, creación de herramienta tecnológica con el NSGT</t>
  </si>
  <si>
    <t>Mejorar la prestación del servicio en tiempo y oportunidad para los deudores morosos, facilitar el analisis y otorgamiento de las facilidades de pago.</t>
  </si>
  <si>
    <t>Aumento de medios de pago - corresponsal bancario</t>
  </si>
  <si>
    <t>Subdirección de Cobranzas y Control Extensivo</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</si>
  <si>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</si>
  <si>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</si>
  <si>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línea.
Disponibilidad permanente para gestionar la solicitud.
Eliminación de documentos físicos.
Disminución de tiempo de devolución.
Ampliación de la lista de bienes que dan derecho a la devolución.
</t>
  </si>
  <si>
    <t>Disminución de tiempo y costos para elaborar la solicitud de devolución.
Mayor posibilidad de acceder al beneficio.
Facilidad para gestionar la solicitud.
uso de medios tecnológicos.</t>
  </si>
  <si>
    <t>Eliminación de documentos</t>
  </si>
  <si>
    <t>Subdirección de Devoluciones</t>
  </si>
  <si>
    <t>Disminución de tiempo y costos para radicar la solicitud de devolución.
Mayor posibilidad de acceder al beneficio
Facilidad para gestionar la solicitud
Uso de medios tecnológicos.
Información sobre el trámite.</t>
  </si>
  <si>
    <t>Formularios diligenciados en línea</t>
  </si>
  <si>
    <t>Subdirección de Devoluciones - DGIT</t>
  </si>
  <si>
    <t>Diligenciamiento, presentación y pago de declaraciones tributarias</t>
  </si>
  <si>
    <t>A 30 de octubre de 2021, el 18%  de declaraciones y el 33% de los Recibos Oficiales de Pago (F490)  se entregan en documento físico a la DIAN.</t>
  </si>
  <si>
    <t>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t>
  </si>
  <si>
    <t>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t>
  </si>
  <si>
    <t>Optimización del aplicativo</t>
  </si>
  <si>
    <t>Subdireccción de Recaudo 
Subdirección de Servicio al Ciudadano en Asuntos Tributarios</t>
  </si>
  <si>
    <t>PLAN ANTICORRUPCIÓN Y DE ATENCIÓN AL CIUDADANO 2023
COMPONENTE 3: ESTRATEGIA RENDICIÓN DE CUENTAS
    V.5. 24 de noviembre de 2023</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</si>
  <si>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</si>
  <si>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</si>
  <si>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Subcomponentes</t>
  </si>
  <si>
    <t xml:space="preserve">Actividad o producto </t>
  </si>
  <si>
    <t xml:space="preserve">Indicador </t>
  </si>
  <si>
    <t>Enero</t>
  </si>
  <si>
    <t>Marzo</t>
  </si>
  <si>
    <t>Abril</t>
  </si>
  <si>
    <t>Mayo</t>
  </si>
  <si>
    <t>Junio</t>
  </si>
  <si>
    <t>Julio</t>
  </si>
  <si>
    <t>Agosto</t>
  </si>
  <si>
    <t>Septiembre</t>
  </si>
  <si>
    <t>Octubre</t>
  </si>
  <si>
    <t>Noviembre</t>
  </si>
  <si>
    <t>Diciembre</t>
  </si>
  <si>
    <t>Total</t>
  </si>
  <si>
    <t>Informar avances y resultados de la gestión con calidad y en lenguaje comprensible</t>
  </si>
  <si>
    <t xml:space="preserve">Fortalecer los canales de comunicación de la DIAN para divulgar a la ciudadanía </t>
  </si>
  <si>
    <t xml:space="preserve">Canales de comunicacion fortalecidos </t>
  </si>
  <si>
    <t>Oficina de Comunicaciones Institucionales</t>
  </si>
  <si>
    <t xml:space="preserve">Divulgar a través de la pagina Web de la DIAN así como de Diannet :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
</t>
  </si>
  <si>
    <t xml:space="preserve">Solicitudes mensuales gestionadas de las Solicitudes mensuales recibidas </t>
  </si>
  <si>
    <t>100% mensual</t>
  </si>
  <si>
    <t>Desarrollar escenarios de diálogo de doble vía con la ciudadanía y sus organizaciones</t>
  </si>
  <si>
    <t>Audiencia Pública de Rendición de Cuentas: llevada a cabo en forma presencial o virtual según decida la Alta Dirección, y se divulgará a través de los diversos canales de comunicación con que cuenta la DIAN con el fin de garantizar la interacción, el dialogo y la participación con la ciudadanía.</t>
  </si>
  <si>
    <t>Documento de Audiencia de Rendición de Cuentas y Documento de Evaluación de Audiencia Pública de Rendición de cuentas 2023</t>
  </si>
  <si>
    <t>Dirección General, Subdirección de Planeación y Cumplimiento y Oficina de Comunicaciones Institucionales</t>
  </si>
  <si>
    <t>31 de diciembre de 2023</t>
  </si>
  <si>
    <t xml:space="preserve">Realizar los Comités de Gestión Tributaria, Aduanera y Cambiaria - Comités TAC </t>
  </si>
  <si>
    <t>Comités TAC realizados y actas publicadas en página web de la entidad</t>
  </si>
  <si>
    <t>Direcciones Seccionales y Subdirección de Planeación y Cumplimiento</t>
  </si>
  <si>
    <t xml:space="preserve">Diálogo de doble vía con la ciudadanía y sus organizaciones: Fortalecer mecanismos para el ejercicio de la rendición de cuentas de cara a la Ciudadanía, de manera permanente y teniendo en cuenta los grupos de interés y/o valor de la entidad.  </t>
  </si>
  <si>
    <t>Informe estadístico Acciones de Rendición de Cuentas y Participación Ciudadana DIAN</t>
  </si>
  <si>
    <t>Aplicar y divulgar una encuesta a la ciudadanía sobre aspectos en los cuales debería profundizar la entidad en sus explicaciones frente a los resultados alcanzados.</t>
  </si>
  <si>
    <t>Encuesta realizada a través de Urna de Cristal</t>
  </si>
  <si>
    <t>Subdirección de Planeación y Cumplimiento, Oficina de Comunicaciones Institucionales</t>
  </si>
  <si>
    <t xml:space="preserve">4 de agosto de 2023 </t>
  </si>
  <si>
    <t>15 de diciembre de 2023</t>
  </si>
  <si>
    <t xml:space="preserve">Adelantar  capacitación en participación ciudadana y control social, dirigida a los grupos de valor </t>
  </si>
  <si>
    <t>Capacitación realizada</t>
  </si>
  <si>
    <t>Consolidar y publicar el Informe anual de Rendición de cuentas de Paz</t>
  </si>
  <si>
    <t>Informe de Rendición de Cuentas de Paz publicado</t>
  </si>
  <si>
    <t>Subdirección de Planeación y Cumplimiento, dependencias responsables</t>
  </si>
  <si>
    <t>2 de enero de 2023</t>
  </si>
  <si>
    <t>31 de marzo de 2023</t>
  </si>
  <si>
    <t>Consolidar y publicar el Informe de avance  de actividades de implementación del Acuerdo de  Paz,  período 2018-2022</t>
  </si>
  <si>
    <t>Informe de avance de actividades de implementación del acuerdo de Paz publicadas.</t>
  </si>
  <si>
    <t>1 de mayo de 2023</t>
  </si>
  <si>
    <t>31 de julio de 2023</t>
  </si>
  <si>
    <t>Aplicar encuesta de evaluación  de la audiencia pública sobre la gestión de la Dian.</t>
  </si>
  <si>
    <t xml:space="preserve"> encuesta</t>
  </si>
  <si>
    <t>Dirección General, Subdirección de Planeación y Cumplimiento</t>
  </si>
  <si>
    <t xml:space="preserve">Elaborar y públicar el informe del ejercicio de evaluación de la jornada de rendición de cuentas </t>
  </si>
  <si>
    <t>Informe del ejercicio de evaluacion de la audiencia de rendición de cuentas</t>
  </si>
  <si>
    <t xml:space="preserve">Subdirección de Planeación y Cumplimiento / Oficina de Comunicaciones Institucionales </t>
  </si>
  <si>
    <t>PLAN ANTICORRUPCIÓN Y DE ATENCIÓN AL CIUDADANO 2023
COMPONENTE 4: MECANISMOS PARA MEJORAR LA ATENCIÓN AL CIUDADANO
   V.5. 24 de noviembre de 2023</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</si>
  <si>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</si>
  <si>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</si>
  <si>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</si>
  <si>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Planeación estratégica del servicio al ciudadano
</t>
  </si>
  <si>
    <t xml:space="preserve">Implementar y mantener actualizados nuevos canales y mecanismos de servicio y cercanía al ciudadano acerca de tributación internacional </t>
  </si>
  <si>
    <t>Canales y mecanismos de servicio y cercanía al ciudadano implementados y actualizados</t>
  </si>
  <si>
    <t>Oficina de Tributación Internacional</t>
  </si>
  <si>
    <t>1 de febrero de 2023</t>
  </si>
  <si>
    <t>Implementación de canales y mecanismos de servicio y cercanía al ciudadano</t>
  </si>
  <si>
    <t>Canales y mecanismos de servicio y cercanía al ciudadano implementados y actualizados (WhatsApp, servicio PQSRD)</t>
  </si>
  <si>
    <t>Subdirección de Servicio al Ciudadano en Asuntos Tributarios</t>
  </si>
  <si>
    <t>Realizar la totalidad de las actividades de acompañamiento requeridas para el desarrollo de la consultoría que tiene por objeto “Construir una propuesta integral de política pública nacional de cultura de la contribución"</t>
  </si>
  <si>
    <t>Porcentaje de actividades de acompañamiento  a la consultoría realizadas</t>
  </si>
  <si>
    <t xml:space="preserve">Brindar apoyo a la Subdirección de Servicio al Ciudadano en Asuntos Tributarios en la implementación del servicio de agendamiento y digiturno en las divisiones de servicio al ciudadano en materia aduanera. </t>
  </si>
  <si>
    <t>Número de reuniones realizadas</t>
  </si>
  <si>
    <t xml:space="preserve">Subdirección de Servicios y Facilitación al Comercio Exterior
Subdirección de Servicio al Ciudadano en Asuntos Tributarios
</t>
  </si>
  <si>
    <t>8 de Febrero de 2023</t>
  </si>
  <si>
    <t>29 de diciembre de 2023</t>
  </si>
  <si>
    <t>Fortalecimiento del talento humano al servicio del ciudadano</t>
  </si>
  <si>
    <t>Cumplimiento Plan de acción de cercanía al ciudadano: Generación de un plan de formación y entrenamiento efectivo en el relacionamiento y comunicación con personas con discapacidad auditiva para la atención al ciudadano a través de los distintos canales de servicio dispuestos por la DIAN</t>
  </si>
  <si>
    <t>Plan de formación y entrenamiento efectivo generado</t>
  </si>
  <si>
    <t>Implementar protocolos de servicio al ciudadano en los canales de atención de la Subdirección de Registro y Control Aduanero para garantizar la calidad y cordialidad en la atención al ciudadano.</t>
  </si>
  <si>
    <t>Capacitación a los funcionarios de la Subdirección en protocolos de atención al ciudadano realizada.</t>
  </si>
  <si>
    <t>Subdirección de Registro y Control Aduanero</t>
  </si>
  <si>
    <t>01 de febrero de 2023</t>
  </si>
  <si>
    <t>Conocimiento al servicio de los ciudadanos</t>
  </si>
  <si>
    <t xml:space="preserve">Publicación de Boletín de Grandes Contribuyentes con un detallado aparte Jurídico Tributario, donde se exponen temas relevantes sobre legislación, doctrina y academia. En el mismo, se incluye un espacio para que diferentes funcionarios de la Entidad hablen respecto de la gestión y los resultados para darlos a conocer al público en general, entre otras secciones que se tienen. </t>
  </si>
  <si>
    <t>Envío de Boletín</t>
  </si>
  <si>
    <t>Subdirección Operativa de Servicio, Recaudo , Cobro y Devoluciones-Dirección Operativa de Grandes Contribuyentes</t>
  </si>
  <si>
    <t>Desarrollo de la estrategia Contribuyentes Plus en las regiones, que hace parte de la política de Servicio al 150% de la Dirección Operativa de Grandes Contribuyentes, donde la DIAN realiza acercamientos con los Grandes Contribuyentes de las regiones para que tengam acceso a información y conocimiento por medio de talleres, encuentros, visitas, etc.</t>
  </si>
  <si>
    <t>Realización de las visitas a las regiones planteadas para 2023</t>
  </si>
  <si>
    <t>Encuentros Aduana - Empresa</t>
  </si>
  <si>
    <t xml:space="preserve">Encuentros aduana - empresa realizados </t>
  </si>
  <si>
    <t>Dirección de Gestión de Aduanas</t>
  </si>
  <si>
    <t>Verificar que las instrucciones, guías y comunicaciones que dispone la Subdirección de Registro y Control Aduanero para dar a conocer trámites y servicios sean claras y comprensibles</t>
  </si>
  <si>
    <t>Web Banner semestrales  informando sobre los trámites más frecuente de la SRCA, caso garantías, generados</t>
  </si>
  <si>
    <t>1 de enero de 2023</t>
  </si>
  <si>
    <t>Reuniones semestrales para socializar los aspectos y términos a aclarar y ajustar los textos de respuesta, realizadas.</t>
  </si>
  <si>
    <t xml:space="preserve">Sensibilizar a los grupos de valor e interés sobre las obligaciones en materia de tributacion internacional a cargo de la Subdireccion de Fiscalización Internacional  </t>
  </si>
  <si>
    <t>Dos (2) charlas de sensibilización, una en cada semestre de 2023</t>
  </si>
  <si>
    <t>Dirección de Gestión de Fiscalización - Subdirección de Fiscalización Internacional</t>
  </si>
  <si>
    <t>Primer semestre de 2023</t>
  </si>
  <si>
    <t>segundo semestre de 2023</t>
  </si>
  <si>
    <t xml:space="preserve">Remitir periódicamente el informe de contratación de la DIAN para que Cámara de Comercio realice la actualización del RUP.  </t>
  </si>
  <si>
    <t>Soporte de envío informe mes vencido</t>
  </si>
  <si>
    <t>Subdirección de Compras y Contratos</t>
  </si>
  <si>
    <t>05 de enero 2023</t>
  </si>
  <si>
    <t>Elaborar y divulgar entre usuarios internos y externos un boletín periódico sobre los cambios normativos en materia arancelaria, del nivel nacional y CAN</t>
  </si>
  <si>
    <t>Boletín periódico elaborado y divulgado</t>
  </si>
  <si>
    <t xml:space="preserve">Subdirección Técnica Aduanera </t>
  </si>
  <si>
    <t>Evaluación de gestión y medición de la percepción ciudadana</t>
  </si>
  <si>
    <t>Aplicar Encuesta de percepción de cercanía al ciudadano</t>
  </si>
  <si>
    <t>Variable 1 - Encuesta aplicada</t>
  </si>
  <si>
    <t>1 de julio de 2023</t>
  </si>
  <si>
    <t>PLAN ANTICORRUPCIÓN Y DE ATENCIÓN AL CIUDADANO 2023
COMPONENTE 5: MECANISMOS PARA LA TRANSPARENCIA Y ACCESO A LA INFORMACIÓN 
  V.5. 24 de noviembre de 2023</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</si>
  <si>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</si>
  <si>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</si>
  <si>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 xml:space="preserve">Meta </t>
  </si>
  <si>
    <t>enero</t>
  </si>
  <si>
    <t>Lineamientos Transparencia Activa</t>
  </si>
  <si>
    <t>Mantener actualizadas las bases de datos de Convenios para Evitar la Doble Imposición en materia tributaria y los Acuerdos Internacionales en materia de intercambio internacional de información</t>
  </si>
  <si>
    <t>Bases de datos en materia de tributación internacional actualizadas</t>
  </si>
  <si>
    <t>Realizar la difusión de los lineamientos del Plan Anticorrupción y de Atención al Ciudadano en diferentes medios</t>
  </si>
  <si>
    <t>Lineamientos del Plan Anticorrupción y de Atención al ciudadano difundidos</t>
  </si>
  <si>
    <t xml:space="preserve">1 publicación en pagina web
2 publicaciones en intranet u otro medio
</t>
  </si>
  <si>
    <t>Subdirección de Planeación y Cumplimiento</t>
  </si>
  <si>
    <t xml:space="preserve">Actualizar la base de datos de conceptos jurídicos de la Entidad (Sistema Jurídico Documental y página WEB) - Normograma - NormoDIAN. </t>
  </si>
  <si>
    <t>Base de datos de conceptos jurídicos actualizada</t>
  </si>
  <si>
    <t xml:space="preserve">Dirección de Gestión Jurídica - Subdirección de Normativa y Doctrina </t>
  </si>
  <si>
    <t>Publicar mensualmente el Doctriflash</t>
  </si>
  <si>
    <t>Doctriflash publicado</t>
  </si>
  <si>
    <t>Efectuar la publicación trimestral en página principal web de estado de los procesos judiciales contra normas o actos administrativos generales de interés de la DIAN</t>
  </si>
  <si>
    <t>Publicación trimestral efectuada</t>
  </si>
  <si>
    <t>Dirección de Gestión Jurídica - Subdirección Representación Externa</t>
  </si>
  <si>
    <t xml:space="preserve">Publicar mensualmente el Boletín Jurídico Tributario </t>
  </si>
  <si>
    <t>Boletín Jurídico Tributario publicado</t>
  </si>
  <si>
    <t>Publicar trimestralmente el Boletín Jurídico Aduanero</t>
  </si>
  <si>
    <t>Boletín Jurídico Aduanero publicado</t>
  </si>
  <si>
    <t>Actualizar el Plan Anual de Adquisiciones-PAA-de necesidades de bienes, obras y servicios de la Entidad de acuerdo con las solicitudes de modificación que agreguen o excluyan líneas programadas.</t>
  </si>
  <si>
    <t>PAA actualizado con información de los  procesos contractuales</t>
  </si>
  <si>
    <t xml:space="preserve">Subdirección de Compras y Contratos </t>
  </si>
  <si>
    <t>30 de enero de 2023</t>
  </si>
  <si>
    <t>31 diciembre de 2023</t>
  </si>
  <si>
    <t>Implementar una estrategia de actualización integral en responsabilidades y prácticas para los funcionarios nombrados en las áreas de origen como supervisor de contratos</t>
  </si>
  <si>
    <t xml:space="preserve">Video conferencia presencial y/o virtual   </t>
  </si>
  <si>
    <t>3 de abril de 2023</t>
  </si>
  <si>
    <t>30 de agosto de 2023</t>
  </si>
  <si>
    <t>Promover en las diferentes áreas de la DIAN  la actualización permanente del sitio web de transparencia a través de correos electrónicos y/o reuniones.</t>
  </si>
  <si>
    <t>Correos electrónicos y/o reuniones de solicitud de actualización del sitio web de transparencia y seguimiento del mismo</t>
  </si>
  <si>
    <t>Oficial de transparencia</t>
  </si>
  <si>
    <t>Lineamientos Transparencia Pasiva</t>
  </si>
  <si>
    <t>Promover acciones con los Agentes de Servicio de la Coordinación de Servicio al Ciudadano de la Dirección Operativa de Grandes Contribuyentes</t>
  </si>
  <si>
    <t xml:space="preserve">100% de las consultas de los Grandes Contribuyentes resueltas </t>
  </si>
  <si>
    <t>Monitoreo de Acceso a la información Pública</t>
  </si>
  <si>
    <r>
      <t>Realizar el monitoreo al acceso a la información pública</t>
    </r>
    <r>
      <rPr>
        <sz val="12"/>
        <color rgb="FFFF0000"/>
        <rFont val="Calibri"/>
        <family val="2"/>
        <scheme val="minor"/>
      </rPr>
      <t xml:space="preserve"> </t>
    </r>
  </si>
  <si>
    <t xml:space="preserve">Monitoreo al acceso a la información pública realizado </t>
  </si>
  <si>
    <t>Efectuar monitoreo en la plataforma SECOP II acerca de la oportunidad de publicación de todas las actuaciones derivadas de los diferentes  procesos contractuales que aperture o inicie la Entidad.</t>
  </si>
  <si>
    <t xml:space="preserve">Informe de monitoreo periódico sobre  oportunidad en la publicación de actuaciones de los procesos contractuales </t>
  </si>
  <si>
    <t>01 de enero de 2023</t>
  </si>
  <si>
    <t>Criterio diferencial de accesibilidad</t>
  </si>
  <si>
    <t>Realizar adecuación de la infraestructura física de Puntos de Contacto en sedes de la DIAN, para el 2022 (6 puntos de contacto)  y  2023 (25 puntos de contacto)</t>
  </si>
  <si>
    <t>Puntos de Contacto con adecuación de la infraestructura física.</t>
  </si>
  <si>
    <t>Subdirección Administrativa</t>
  </si>
  <si>
    <t>30 de julio de 2023</t>
  </si>
  <si>
    <t xml:space="preserve">Elaboración de Instrumentos de Gestión de la Información </t>
  </si>
  <si>
    <t>Desarrollo de comunicaciones en seguridad y privacidad de la Información</t>
  </si>
  <si>
    <t>Porcentaje de avance del Plan de comunicaciones en temas de seguridad de la información, dirigidas a grupos de interés internos y externos, desarrollado</t>
  </si>
  <si>
    <t>Oficina de Seguridad de la Información</t>
  </si>
  <si>
    <t>Actualización de Instrumentos de Gestión Pública en el portal de transparencia de la DIAN</t>
  </si>
  <si>
    <t>Inventario de activos de información e índice de información clasificada y reservada publicados y divulgados</t>
  </si>
  <si>
    <t>PLAN ANTICORRUPCIÓN Y DE ATENCIÓN AL CIUDADANO 2023
COMPONENTE 6: ACCIONES ADICIONALES 
  V.5. 24 de noviembre de 2023</t>
  </si>
  <si>
    <t>Desarrollar acciones que permitan fortalecer la estrategia para combatir y prevenir la corrupción</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</si>
  <si>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</si>
  <si>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SubComponente</t>
  </si>
  <si>
    <t>ADICIONALES</t>
  </si>
  <si>
    <t xml:space="preserve">Implementar una estrategia de comunicaciones, con objetivos asociados a la adopción de comportamientos íntegros y de hábitos para prevenir la corrupción </t>
  </si>
  <si>
    <t>Estrategia de comunicaciones para prevenir la corrupción  implementada.</t>
  </si>
  <si>
    <t>Oficial de Transparencia – Oficina de Comunicaciones Institucionales</t>
  </si>
  <si>
    <t xml:space="preserve">Desarrollar acciones pedagógicas y actividades de prevención disciplinaria ligadas a la transparencia como elemento efectivo para la prevención de la corrupción en tres temas, a saber:
(i) El deber de presentación de declaración de bienes y rentas, incluido el deber adicional de los directivos sobre registro de no conflicto de intereses y publicación de la declaración de renta. 
(ii) La prohibición de suministrar documentos con contenido inexacto para justificar situación administrativa.
(iii)  La prohibición de brindar asesoría (indebido servicio de asistencia, representación y asesoría por parte de servidor público) 
</t>
  </si>
  <si>
    <t xml:space="preserve">Tres (3) campañas que aborden de manera separada y diferenciada cada una de las temáticas planteadas, las cuales deben contener como mínimo los desarrollos de la razón de ser del deber o la prohibición, su relación con el concepto de transparencia y con la función pública, y las consecuencias disciplinarias que se derivan de su inobservancia.  
El estilo de campaña o el formato en que se proponga la divulgación de los contenidos se concertará con los comunicadores del mensaje, para asegurar que sea ilustrativo, certero, contundente, de recordación y edificante.  
</t>
  </si>
  <si>
    <t xml:space="preserve">3 campañas </t>
  </si>
  <si>
    <t xml:space="preserve">Subdirección de Asuntos Disciplinarios/Oficial de Transparencia  </t>
  </si>
  <si>
    <t>(i) 15/02/2023
(ii) 01/09/2023
(iii) 01/09/2023</t>
  </si>
  <si>
    <t xml:space="preserve">
(i) 29/05/2023
(ii) 31/12/2023
(iii) 31/12/2023</t>
  </si>
  <si>
    <t>Coordinar la semana de experiencias significativas en integridad, transparencia y lucha contra la corrupción</t>
  </si>
  <si>
    <t>Semana de Integridad, Transparencia y Lucha contra la Corrupción en la entidad coordinada y realizada</t>
  </si>
  <si>
    <t>Oficial de transparencia, DGCorporativa, DG Estrategia y Analitica</t>
  </si>
  <si>
    <t>1 marzo de 2023</t>
  </si>
  <si>
    <t>30 septiembre de 2023</t>
  </si>
  <si>
    <t xml:space="preserve">Promover la publicación de la declaración de bienes, rentas y declaratoria de conflictos de intereses por parte de los directivos de la entidad, en el aplicativo dispuesto para este efecto por el DAFP, con base en la Ley 2013 de 2019. 						</t>
  </si>
  <si>
    <t>Correos de invitación promoviendo declaración de bienes, rentas y declaratoria de conflicto de intereses, remitidos</t>
  </si>
  <si>
    <t>2 de febrero de 2023</t>
  </si>
  <si>
    <t>Verificar por muestreo posibles conflictos de interés en declaración de bienes y rentas de los directivos de la entidad</t>
  </si>
  <si>
    <t>Muestreo realizado</t>
  </si>
  <si>
    <t>Oficial de transparencia y DGCorporativa</t>
  </si>
  <si>
    <t>1 de abril de 2023</t>
  </si>
  <si>
    <t>31 de octubre de 2023</t>
  </si>
  <si>
    <t xml:space="preserve">Realizar capacitación  sobre gestión y manejo de conflictos de interés, vinculando enlaces de transparencia </t>
  </si>
  <si>
    <t xml:space="preserve">Capacitación realizada </t>
  </si>
  <si>
    <t>16 de enero de 2023</t>
  </si>
  <si>
    <t>30 de junio de 2023</t>
  </si>
  <si>
    <t>Realizar Capacitación ( sensibilización sobre prevención de riesgos de corrupción, impedimentos,  recusaciones, lenguaje claro y ética jurídica)</t>
  </si>
  <si>
    <t>Dirección de Gestión Jurídica - Subdirección de Representación Externa</t>
  </si>
  <si>
    <t>30 de noviembre de 2023</t>
  </si>
  <si>
    <t>Crear el Buzón único de gestión de asuntos jurídicos para direcciones seccionales</t>
  </si>
  <si>
    <t>Buzón creado  en direcciones  seccionales</t>
  </si>
  <si>
    <t>Crear el procedimiento para la solicitud de extensión de jurisprudencia</t>
  </si>
  <si>
    <t xml:space="preserve">Procedimiento creado </t>
  </si>
  <si>
    <t>Desarrollar actividades de prevención enmarcadas en fortalecer la conducta del personal uniformado al interior de la Dirección.</t>
  </si>
  <si>
    <t>Actividades de prevención  para fortalecer la conducta del personal uniformado adelantadas.</t>
  </si>
  <si>
    <t>1
Informe</t>
  </si>
  <si>
    <t>Dirección de Gestión de Policía Fiscal y Aduanera/Oficina de Atención y Servicio al Ciudadano POLFA</t>
  </si>
  <si>
    <t>Ejecutar en el curso Básico de Policía Fiscal y Aduanera, el componente de integridad, fomentando la cultura de la integridad, ética, transparencia, entre otros, del personal asistente.</t>
  </si>
  <si>
    <t>Personal capacitado e impactado en el curso Básico de Policía Fiscal y Aduanera certificado.</t>
  </si>
  <si>
    <t xml:space="preserve">95%
</t>
  </si>
  <si>
    <t>Dirección de Gestión de Policía Fiscal y Aduanera/Talento Humano POLFA</t>
  </si>
  <si>
    <t>Participación por parte de los Gestores Eticos en las actividades del Sector Público, encaminadas a combatir y prevenir la corrupción, fortaleciendo los valores institucionales, pautas de comportamiento y demás temas que se encuentran contenidos en el Código de Etica. Con el fin de replicar lo aprendido a los servidores de la dependencia mediante actividades que logren interiorizar cada vez más la importancia de aplicar nuestro código de etica y demás lineamientos establecidos. (Capacitación)</t>
  </si>
  <si>
    <t>Participación en actividades relacionadas con el Código de Ética y prevención de la corrupción y socialización en dependencias.</t>
  </si>
  <si>
    <t>Participación por parte de los gestores éticos, en el fortalecimiento y entendimiento del código de ética de la entidad, mediante el envío de tips a los servidores públicos de la dependencia, que contengan los principios, valores y pautas éticas.  (sensibilización).</t>
  </si>
  <si>
    <t>Tips principios, valores y pautas éticas enviados por correo electrónico.</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</si>
  <si>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</si>
  <si>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Número de Capacitaciones realizadas</t>
  </si>
  <si>
    <t>(3) )Jornadas de capacitación, una por trimestre</t>
  </si>
  <si>
    <t>Dirección de Gestión de Fiscalización- Subdirección de Apoyo en la Lucha contra el Delito Aduanero y Fiscal</t>
  </si>
  <si>
    <t>Realizar capacitaciones a los funcionarios de la DIAN en materia de intercambio internacional de información tributaria, para uso de esta información contra la corrupción</t>
  </si>
  <si>
    <t xml:space="preserve">Estrategias de capacitación realizadas </t>
  </si>
  <si>
    <t>PLAN ANTICORRUPCIÓN Y DE ATENCIÓN AL CIUDADANO 2023</t>
  </si>
  <si>
    <t>CONTROL DE  CAMBIOS AL DOCUMENTO</t>
  </si>
  <si>
    <t xml:space="preserve">Fecha </t>
  </si>
  <si>
    <t>Versión</t>
  </si>
  <si>
    <t xml:space="preserve">Cambios Introducidos </t>
  </si>
  <si>
    <t>Enero 31 de 2023</t>
  </si>
  <si>
    <t>Versión 1.</t>
  </si>
  <si>
    <t>Versión Inicial del documento</t>
  </si>
  <si>
    <t>Marzo 30 de 2023</t>
  </si>
  <si>
    <t>Versión 2.</t>
  </si>
  <si>
    <r>
      <rPr>
        <b/>
        <sz val="12"/>
        <color theme="1"/>
        <rFont val="Calibri"/>
        <family val="2"/>
        <scheme val="minor"/>
      </rPr>
      <t>Componente 1 Riesgos, actividad 1</t>
    </r>
    <r>
      <rPr>
        <sz val="12"/>
        <color theme="1"/>
        <rFont val="Calibri"/>
        <family val="2"/>
        <scheme val="minor"/>
      </rPr>
      <t>, en el nombre de la actividad se cambió la palabra Procesos por subprocesos.</t>
    </r>
  </si>
  <si>
    <r>
      <rPr>
        <b/>
        <sz val="12"/>
        <color theme="1"/>
        <rFont val="Calibri"/>
        <family val="2"/>
        <scheme val="minor"/>
      </rPr>
      <t>Componente 2. Actividades 329, 329 y 4076</t>
    </r>
    <r>
      <rPr>
        <sz val="12"/>
        <color theme="1"/>
        <rFont val="Calibri"/>
        <family val="2"/>
        <scheme val="minor"/>
      </rPr>
      <t>, se ajustó la fecha de inicio que pasó de 1 de enero de 2022 a 1 de enero de 2023. Tomado del SUIT.</t>
    </r>
  </si>
  <si>
    <r>
      <rPr>
        <b/>
        <sz val="12"/>
        <color theme="1"/>
        <rFont val="Calibri"/>
        <family val="2"/>
        <scheme val="minor"/>
      </rPr>
      <t>Componente 3 de Rendición de Cuentas, actividad 3</t>
    </r>
    <r>
      <rPr>
        <sz val="12"/>
        <color theme="1"/>
        <rFont val="Calibri"/>
        <family val="2"/>
        <scheme val="minor"/>
      </rPr>
      <t>, se ajustó la fecha de realización de la Audiencia de rendición de cuentas del Director General, la cual pasó para el mes de mayo.</t>
    </r>
  </si>
  <si>
    <r>
      <rPr>
        <b/>
        <sz val="12"/>
        <color theme="1"/>
        <rFont val="Calibri"/>
        <family val="2"/>
        <scheme val="minor"/>
      </rPr>
      <t>Componente 3 de Rendición de Cuentas</t>
    </r>
    <r>
      <rPr>
        <sz val="12"/>
        <color theme="1"/>
        <rFont val="Calibri"/>
        <family val="2"/>
        <scheme val="minor"/>
      </rPr>
      <t>, se agregó la actividad No. 8. Consolidar y publicar el informe anual de Rendición de Cuentas de Paz.</t>
    </r>
  </si>
  <si>
    <r>
      <rPr>
        <b/>
        <sz val="12"/>
        <color theme="1"/>
        <rFont val="Calibri"/>
        <family val="2"/>
        <scheme val="minor"/>
      </rPr>
      <t>Componente 4. Servicio al ciudadano</t>
    </r>
    <r>
      <rPr>
        <sz val="12"/>
        <color theme="1"/>
        <rFont val="Calibri"/>
        <family val="2"/>
        <scheme val="minor"/>
      </rPr>
      <t>, se retiró actividad 4, por solicitud de la Directora de Gestión de Aduanas.</t>
    </r>
  </si>
  <si>
    <r>
      <rPr>
        <b/>
        <sz val="12"/>
        <color theme="1"/>
        <rFont val="Calibri"/>
        <family val="2"/>
        <scheme val="minor"/>
      </rPr>
      <t>Componente 4. Servicio al ciudadano, actividad 8</t>
    </r>
    <r>
      <rPr>
        <sz val="12"/>
        <color theme="1"/>
        <rFont val="Calibri"/>
        <family val="2"/>
        <scheme val="minor"/>
      </rPr>
      <t>, se ajustó el responsable, que pasó de Subdirección de Servicio al Comercio Exterior a Directora de Gestión de Aduanas.</t>
    </r>
  </si>
  <si>
    <r>
      <rPr>
        <b/>
        <sz val="12"/>
        <color theme="1"/>
        <rFont val="Calibri"/>
        <family val="2"/>
        <scheme val="minor"/>
      </rPr>
      <t>Componente 4. Servicio al ciudadano actividad 11</t>
    </r>
    <r>
      <rPr>
        <sz val="12"/>
        <color theme="1"/>
        <rFont val="Calibri"/>
        <family val="2"/>
        <scheme val="minor"/>
      </rPr>
      <t xml:space="preserve">, se ajustó el nombre de la actividad, la cual quedó: Remitir periódicamente el informe de contratación de la DIAN para que Cámara de Comercio realice la actualización del RUP.  </t>
    </r>
  </si>
  <si>
    <r>
      <rPr>
        <b/>
        <sz val="12"/>
        <color theme="1"/>
        <rFont val="Calibri"/>
        <family val="2"/>
        <scheme val="minor"/>
      </rPr>
      <t>Componente 5. Transparencia Actividad 3,</t>
    </r>
    <r>
      <rPr>
        <sz val="12"/>
        <color theme="1"/>
        <rFont val="Calibri"/>
        <family val="2"/>
        <scheme val="minor"/>
      </rPr>
      <t xml:space="preserve"> se ajustó el nombre de la actividad agregando al final las palabras Normograma – NormoDIAN.</t>
    </r>
  </si>
  <si>
    <r>
      <rPr>
        <b/>
        <sz val="12"/>
        <color theme="1"/>
        <rFont val="Calibri"/>
        <family val="2"/>
        <scheme val="minor"/>
      </rPr>
      <t>Componente 6. Adicionales, actividad 7</t>
    </r>
    <r>
      <rPr>
        <sz val="12"/>
        <color theme="1"/>
        <rFont val="Calibri"/>
        <family val="2"/>
        <scheme val="minor"/>
      </rPr>
      <t>, se ajustó el nombre de la actividad que quedó: Realizar Capacitación ( sensibilización sobre prevención de riesgos de corrupción, impedimentos,  recusaciones, lenguaje claro y ética jurídica).</t>
    </r>
  </si>
  <si>
    <r>
      <rPr>
        <b/>
        <sz val="12"/>
        <color theme="1"/>
        <rFont val="Calibri"/>
        <family val="2"/>
        <scheme val="minor"/>
      </rPr>
      <t>Componente 6. Adicionales, actividad 8</t>
    </r>
    <r>
      <rPr>
        <sz val="12"/>
        <color theme="1"/>
        <rFont val="Calibri"/>
        <family val="2"/>
        <scheme val="minor"/>
      </rPr>
      <t>, se ajustó el nombre de la actividad que quedó: Crear el Buzón único de gestión de asuntos jurídicos para direcciones seccionales, el indicador que quedó:Buzón creado  en direcciones  seccionales.</t>
    </r>
  </si>
  <si>
    <r>
      <rPr>
        <b/>
        <sz val="12"/>
        <color theme="1"/>
        <rFont val="Calibri"/>
        <family val="2"/>
        <scheme val="minor"/>
      </rPr>
      <t>Componente 6. Adicionales, actividades 12 y 13</t>
    </r>
    <r>
      <rPr>
        <sz val="12"/>
        <color theme="1"/>
        <rFont val="Calibri"/>
        <family val="2"/>
        <scheme val="minor"/>
      </rPr>
      <t>, se ajustó responsable de la actividad, que pasó de Subdirección de Servicio al Comercio Exterior a Directora de Gestión de Aduanas.</t>
    </r>
  </si>
  <si>
    <t>Junio 21 de 2023</t>
  </si>
  <si>
    <t>Versión 3</t>
  </si>
  <si>
    <t>Componente 1. Riesgos, actividades 1 y 2, se ajusta las fechas de cumplimiento de la meta que pasan para noviembre.</t>
  </si>
  <si>
    <r>
      <rPr>
        <b/>
        <sz val="12"/>
        <color theme="1"/>
        <rFont val="Calibri"/>
        <family val="2"/>
        <scheme val="minor"/>
      </rPr>
      <t>Componente Rendición de cuentas, actividad 2</t>
    </r>
    <r>
      <rPr>
        <sz val="12"/>
        <color theme="1"/>
        <rFont val="Calibri"/>
        <family val="2"/>
        <scheme val="minor"/>
      </rPr>
      <t>, se ajusta el encabezado de la actividad, el indicador y la meta.</t>
    </r>
  </si>
  <si>
    <t xml:space="preserve">Versión 3 </t>
  </si>
  <si>
    <t>Componente Rendición de cuentas, actividad 3, cambia la fecha de realización de la audiencia para el mes de diciembre de 2023.</t>
  </si>
  <si>
    <r>
      <rPr>
        <b/>
        <sz val="12"/>
        <color theme="1"/>
        <rFont val="Calibri"/>
        <family val="2"/>
        <scheme val="minor"/>
      </rPr>
      <t>Componente Rendición de cuentas, se incluye la nueva actividad 9</t>
    </r>
    <r>
      <rPr>
        <sz val="12"/>
        <color theme="1"/>
        <rFont val="Calibri"/>
        <family val="2"/>
        <scheme val="minor"/>
      </rPr>
      <t>. Consolidar y publicar el Informe de avance  de actividades de implementación del Acuerdo de  Paz,  período 2018-2022</t>
    </r>
  </si>
  <si>
    <t>Componente Rendición de cuentas, se incluye la nueva actividad 10. Aplicar encuesta de evaluación y retroalimentación sobre informes de rendición de cuentas</t>
  </si>
  <si>
    <t xml:space="preserve">Componente Rendición de cuentas, se incluye la nueva actividad 11. Elaborar y públicar el informe del ejercicio de evaluación de la jornada de rendición de cuentas </t>
  </si>
  <si>
    <t>Componente Servicio al ciudadano, actividad 1. Se ajustó la distribución de la meta en el año.</t>
  </si>
  <si>
    <t>Componente Servicio al ciudadano, se incluye la nueva actividad 2. Implementación de canales y mecanismos de servicio y cercanía al ciudadano de la Subdirección de Servicio al ciudadano en asuntos tributarios.</t>
  </si>
  <si>
    <t>Componente Servicio al ciudadano, actividad 3. Se ajustaron el nombre de la actividad y el indicador.</t>
  </si>
  <si>
    <t>Componente Servicio al ciudadano, actividad 5. Brindar apoyo a la Subdirección de Servicio al Ciudadano en Asuntos Tributarios en la implementación del servicio de agendamiento y digiturno en las divisiones de servicio al ciudadano en materia aduanera, se incluye nuevamente, por solicitud de la Dirección de Gestión de Aduanas.</t>
  </si>
  <si>
    <t>Componente Servicio al ciudadano, actividad 8. Se ajustó la meta y su distribución</t>
  </si>
  <si>
    <t>Componente Servicio al ciudadano, actividad 9. Se ajustó la meta y su distribución</t>
  </si>
  <si>
    <t>Componente 4. Servicio al ciudadano, actividad 14, se ajustó cambiando la palabra distribuir por divulgar, tanto en la actividad como en el nombre del indicador.</t>
  </si>
  <si>
    <t>Componente Transparencia, actividad 1.se ajusta la meta y distribución en el año.</t>
  </si>
  <si>
    <t xml:space="preserve">Componente Transparencia actividad 13. Cambio de subcomponente de Monitoreo de acceso a la información pública, a subcomponente Transparencia Activa (ahora actividad 10. Promover en las diferentes áreas de la DIAN  la actualización permanente del sitio web de transparencia a través de correos electrónicos y/o reuniones. </t>
  </si>
  <si>
    <t>Componente Transparencia, actividad 16. Se retiró la palabra porcentaje del indicador.</t>
  </si>
  <si>
    <t>Componente 6. Adicionales, actividades 10 y 11, se corrige fecha de inicio y terminación de las actividades así: 10. 01/02/2023 y termina en 15/12/2023, 11.  1/02/2023 y termina en  16/12/2023.</t>
  </si>
  <si>
    <t>Componente 6. Adicionales, actividad 12, se agrega palabra capacitación a la actividad al final y se ajusta el nombre del indicador.</t>
  </si>
  <si>
    <t>Componente 6. Adicionales, actividad 13, se ajusta el nombre de la actividad y el indicador.</t>
  </si>
  <si>
    <t>Componente 6. Adicionales, actividad 15, se ajusta meta y distribución de la misma en el año.</t>
  </si>
  <si>
    <t>agosto 18 de 2023</t>
  </si>
  <si>
    <t xml:space="preserve">Versión 4 </t>
  </si>
  <si>
    <r>
      <rPr>
        <b/>
        <sz val="12"/>
        <color theme="1"/>
        <rFont val="Calibri"/>
        <family val="2"/>
        <scheme val="minor"/>
      </rPr>
      <t>Componente Transparencia, actividad 2</t>
    </r>
    <r>
      <rPr>
        <sz val="12"/>
        <color theme="1"/>
        <rFont val="Calibri"/>
        <family val="2"/>
        <scheme val="minor"/>
      </rPr>
      <t>, se ajusta distribución de la meta en el año.</t>
    </r>
  </si>
  <si>
    <r>
      <rPr>
        <b/>
        <sz val="12"/>
        <color theme="1"/>
        <rFont val="Calibri"/>
        <family val="2"/>
        <scheme val="minor"/>
      </rPr>
      <t>Componente 6. Adicionales, actividad 2</t>
    </r>
    <r>
      <rPr>
        <sz val="12"/>
        <color theme="1"/>
        <rFont val="Calibri"/>
        <family val="2"/>
        <scheme val="minor"/>
      </rPr>
      <t>, se ajusta fecha de cumplimiento  de las metas en el año, por solicitud de Sub Asuntos Disciplinarios del 09/08/2023.</t>
    </r>
  </si>
  <si>
    <r>
      <rPr>
        <b/>
        <sz val="12"/>
        <color theme="1"/>
        <rFont val="Calibri"/>
        <family val="2"/>
        <scheme val="minor"/>
      </rPr>
      <t>Componente 6. Adicionales, actividad 5</t>
    </r>
    <r>
      <rPr>
        <sz val="12"/>
        <color theme="1"/>
        <rFont val="Calibri"/>
        <family val="2"/>
        <scheme val="minor"/>
      </rPr>
      <t>, se ajusta distribución de la meta en el año, por solicitud de Oficial de Transparencia Ad hoc del 31/07/2023.</t>
    </r>
  </si>
  <si>
    <t>24 de noviembre de 2023</t>
  </si>
  <si>
    <t>Versión 5</t>
  </si>
  <si>
    <t>Componente Servicio al ciudadano, actividad 4, se elimina actividad por solicitud de Subdirectora de Servicio al Ciudadano en Asuntos tributarios, en correo del 24 de noviembre de 2023.</t>
  </si>
  <si>
    <t>Componente Servicio al ciudadano, actividad 14.  Se disminuyó la meta de 4 a 2 boletines, según solicitud de Subdirección Técnica Aduanera del 6/09/2023</t>
  </si>
  <si>
    <r>
      <t xml:space="preserve">Durante el período a evaluar, la Oficina de Seguridad de la información realizó la divulgación de  la información asociada a Seguridad y Privacidad de la Información, a través de los diferentes canales institucionales:
</t>
    </r>
    <r>
      <rPr>
        <sz val="8"/>
        <color theme="1"/>
        <rFont val="Calibri"/>
        <family val="2"/>
        <scheme val="minor"/>
      </rPr>
      <t xml:space="preserve">
</t>
    </r>
    <r>
      <rPr>
        <sz val="11"/>
        <color theme="1"/>
        <rFont val="Calibri"/>
        <family val="2"/>
        <scheme val="minor"/>
      </rPr>
      <t xml:space="preserve">• </t>
    </r>
    <r>
      <rPr>
        <b/>
        <sz val="11"/>
        <color theme="1"/>
        <rFont val="Calibri"/>
        <family val="2"/>
        <scheme val="minor"/>
      </rPr>
      <t>Divulgación de dos eventos</t>
    </r>
    <r>
      <rPr>
        <sz val="11"/>
        <color theme="1"/>
        <rFont val="Calibri"/>
        <family val="2"/>
        <scheme val="minor"/>
      </rPr>
      <t xml:space="preserve">: Webinar sobre seguridad y privacidad de la información (septiembre 25 de 2023). Semana de Seguridad de la Información (Diciembre 4 al 11 de 2023)
• </t>
    </r>
    <r>
      <rPr>
        <b/>
        <sz val="11"/>
        <color theme="1"/>
        <rFont val="Calibri"/>
        <family val="2"/>
        <scheme val="minor"/>
      </rPr>
      <t>Campañas de información y Educación sobre Seguridad y Privacidad de la información</t>
    </r>
    <r>
      <rPr>
        <sz val="11"/>
        <color theme="1"/>
        <rFont val="Calibri"/>
        <family val="2"/>
        <scheme val="minor"/>
      </rPr>
      <t xml:space="preserve">.
</t>
    </r>
  </si>
  <si>
    <t>https://diancolombia.sharepoint.com/sites/OSI/01_DOCUMENTACIN%20OSI/Forms/AllItems.aspx?id=%2Fsites%2FOSI%2F01%5FDOCUMENTACIN%20OSI%2F100202252%5FOficina%5Fde%5FSeguridad%5Fde%5Fla%5FInformacion%2F043%5FPROGRAMAS%2F043%5F013%20Programa%20de%20Sensibilizacion%20en%20Seguridad%20y%20Privacidad%20de%20la%20Informacion%2F2023%5F100202252%5F043%5F013%5FGestion%5Fcomunicacion&amp;viewid=6f82a83b%2D677b%2D4dcd%2Dbd13%2Dcf592e4120b9</t>
  </si>
  <si>
    <t>https://www.dian.gov.co/atencionciudadano/Paginas/Transparencia.aspx</t>
  </si>
  <si>
    <t xml:space="preserve">En el mes de diciembre de 2023 la Oficina de Seguridad de la información publicó en la página Web de la U.A.E DIAN_TRANSPARENCIA Y ACCESO A LA INFORM​ACIÓN PÚBLICA,  el Registro de Activos de Información (Numeral 10.2) y el Índice de Información Clasificada y Reservada (Numeral 10.3)​​​​​​​​​​​​​​​​​​​​​​​​​​​​​​​​​​​​​​​​​​​​​​​​​​​​​​​​​​​​​​​​​​​​​​​​​​​​​​​​​​​​​​​​​​​​​​​​​​​​​​​​.
</t>
  </si>
  <si>
    <t xml:space="preserve">Se adjunta matrices actualizadas. 
Enlaces de acceso a matrices en DIANNET:
https://diancolombia.sharepoint.com/:x:/s/diannetpruebas/procesos/EdtyZnUU5glJsTtzdfsB0eMBYzRtOw5a_zXChadgSBnBFw
https://diancolombia.sharepoint.com/:x:/s/diannetpruebas/procesos/EdontJtYC7BPkyHRRJJogToBQETIHOfExacOfCOrvy4HWg
</t>
  </si>
  <si>
    <t>Se realizó el diseño de la encuesta percepción riesgos de corrupción, se envió a la Oficina de Comunicaciones Institucionales para su difusión y diligenciamiento de los servidores por DIANNET y se hizo informe con los resultados obtenidos.</t>
  </si>
  <si>
    <t>Se adjunta informe encuesta.
Enlace Sharepoint Subdirección de Procesos
https://diancolombia.sharepoint.com/:f:/r/sites/diannetpruebas/DIAN/DGEA/Subdireccion_de_Procesos/Coord_de_Procesos_y_Riesgos_Operacionales/Encuesta-de-riesgos-de-corrupcion?csf=1&amp;web=1&amp;e=2KRwtF</t>
  </si>
  <si>
    <t>Se adjunta informe final.
Enlace Sharepoint Subdirección de Procesos 
https://diancolombia-my.sharepoint.com/:b:/g/personal/jabrilj_dian_gov_co/EWl4d2tpzp5FqQ_oAtm8j04B7gWTO2L604eK5Bxd80sYfQ?e=wccWOI</t>
  </si>
  <si>
    <t>Calendario Encuentros Aduana Empresa 2023
Realizado el encuentro aduana empresa el 28 de febrero de 2023 / Subdirección del Laboratorio Aduanero. 
Realizado Encuentro Aduana Empresa el 25 de abril de 2023 / Subdirección Técnica Aduanera 
Realizado Encuentro Aduana Empresa el 27 de junio de 2023 / Subdirección Operación Aduanera 
Realizado Encuentro Aduana Empresa el 29 de agosto de 2023 / Subdirección de Operador Económico Autorizado   
Realizado Encuentro Aduana Empresa el 31 de octubre de 2023 / Subdirección de Registro y Control Aduanero
Realizado Encuentro Aduana Empresa el 12 de diciembre de 2023 / Subdirección de Servicios y Facilitación al Comercio Exterior</t>
  </si>
  <si>
    <t>https://www.dian.gov.co/Prensa/Paginas/NG-Agenda-Encuentros-Aduana-Empresa-2023.aspx
https://www.dian.gov.co/Prensa/Paginas/NG-Nuevo-Encuentro-Aduana-Empresa-para-usuarios-aduaneros.aspx
https://www.dian.gov.co/Prensa/Paginas/NG-Encuentro-Aduana-Empresa-Operador-Economico-Autorizado.aspx
https://diancolombia.sharepoint.com/:f:/s/Planeacin36/EgCbDSQY_1pLoiT-cMzHlRABkoXbeR8JfQp9fwRMd6wsbg?e=H9GI5x
https://www.dian.gov.co/Prensa/Paginas/NG-Encuentro-Aduana-Empresa-octubre-2023.aspx
https://www.dian.gov.co/Prensa/Paginas/NG-Encuentro-Aduana-Empresa-Subdireccion-de-Servicios-y-Facilitacion-al-Comercio-Exterior.aspx</t>
  </si>
  <si>
    <t>Capacitación "Código de Ética y Prevención de la Corrupción ”- 1 de diciembre de 2023</t>
  </si>
  <si>
    <t>https://diancolombia.sharepoint.com/sites/Planeacin36/Shared%20Documents/Forms/AllItems.aspx?ct=1703706871424&amp;or=OWA%2DNT&amp;cid=d2774c4c%2D5a46%2D6856%2D0bea%2D1dd7f5ba5327&amp;ga=1&amp;id=%2Fsites%2FPlaneacin36%2FShared%20Documents%2FGeneral%2F2023%5F100210164%5FTRD%5FSSFCE%2FA%C3%B1o%202023%2FXX%20ACTAS%20Y%20AGENDAS%20REUNIONES%2F2023%5F100210164%20XX%20Monitoreo%20Trimestre%20II%20Componentes%20varios%20PAAC%202023%5F%20DGA%2FAdicionales%20Actividad%2012%2F12%20Actividad%20Adicionales%20Noviembre&amp;viewid=42b7adb0%2D80c2%2D4198%2Da9fe%2D752ba23b9ee8</t>
  </si>
  <si>
    <t>Tip Fortalecimiento Código Ética DIAN: 
- Principios éticos de la entidad y el manifiesto somos DIAN. - 29 Sept. 2023
- Que la ética, integridad y transparencia definan siempre nuestros actos - 30 Nov. 2023</t>
  </si>
  <si>
    <t>https://diancolombia.sharepoint.com/:f:/s/Planeacin36/EgCbDSQY_1pLoiT-cMzHlRABkoXbeR8JfQp9fwRMd6wsbg?e=H9GI5x</t>
  </si>
  <si>
    <t xml:space="preserve">Listado de asistencia del 25 octubre de 2023 </t>
  </si>
  <si>
    <t>Adjunto pdf  (DIAN.pdf) y diapositivas.</t>
  </si>
  <si>
    <t>Publicación de 1 Banner el 29 de junio de 2023 / 2 Banner 21 de noviembre de 2023</t>
  </si>
  <si>
    <t>Adjunto pdf (Maria lucia del socorro mendoza Garcia.pdf) Y (CamScanner 20-12-2023)</t>
  </si>
  <si>
    <t>Listado de asistencias fechas 25/10/2023  y  20/12/2023.</t>
  </si>
  <si>
    <t>Adjunto power point PRESENTACION SOCIALIZACION PQRS y archivo excell con LISTA DE ASISTENCIA SOCIALIZACION PQRS del 29 de junio de 2023.  Adjunto archivo Word RETROALIMENTACION PQRS ACTIVIDAD 2 PAAC y lista de asistencia en Excell Retroalimentación de respuestas SIE PQRS de la SRCA 20-12-2023.</t>
  </si>
  <si>
    <t>https://diancolombia.sharepoint.com/sites/diannetpruebas/DIAN/DGA/Paginas/Subdireccion-Tecnica-Aduanera/Despacho.aspx?RootFolder=%2Fsites%2Fdiannetpruebas%2FDIAN%2FDGA%2FSubdireccion%5FTecnica%5FAduanera%2FCoord%5Fde%5FClasificacion%5FArancelaria&amp;FolderCTID=0x0120005CAC2BAD554D0D4AA4F3D693E67E3364&amp;View=%7BF6A3DFBB%2D2601%2D4839%2D8B07%2D268869B75040%7D</t>
  </si>
  <si>
    <t>1_Bases de datos y transaccinoes financieros(Juan Felipe Chaves Moreno) - 05/09/2023.
2_Precios Transferencia(Clara Inés Ramirez - Marco Antonio Casas) - 14/09/2023.
3_Retos de la tributación internacional para Colombia-Universidad Externado( Clara Inés Ramirez duarte) - 21/09/2023.
4_Panel temas precios de transferencia vs valores de aduana – 29/11/2023.
5_Encuentro - International Tax Meeting OITI - 01/12/2023
6_Mesa redonda arbitraje en materia tributaria – 12/12/2023</t>
  </si>
  <si>
    <t xml:space="preserve">1_https://diancolombia-my.sharepoint.com/personal/jchavesm_dian_gov_co/_layouts/15/stream.aspx?id=%2Fpersonal%2Fjchavesm%5Fdian%5Fgov%5Fco%2FDocuments%2FSUBDIRECCION%20INTERNACIONAL%2FPRESENTACIONES%20BASES%20DE%20DATOS%20Y%20OPE%20FINANCIERAS%2FCapacitaci%C3%B3n%20bases%20de%20datos%2D20230905%5F150012%2DGrabaci%C3%B3n%20de%20la%20reuni%C3%B3n%2Emp4&amp;nav=eyJyZWZlcnJhbEluZm8iOnsicmVmZXJyYWxBcHAiOiJPbmVEcml2ZUZvckJ1c2luZXNzIiwicmVmZXJyYWxBcHBQbGF0Zm9ybSI6IldlYiIsInJlZmVycmFsTW9kZSI6InZpZXciLCJyZWZlcnJhbFZpZXciOiJNeUZpbGVzTGlua0RpcmVjdCJ9fQ&amp;ct=1702566462090&amp;or=Outlook%2DBody&amp;cid=F3B340A2%2D29E3%2D4C13%2DB5B3%2DA3FF0867C74C&amp;fromShare=true&amp;ga=1&amp;referrer=StreamWebApp%2EWeb&amp;referrerScenario=AddressBarCopied%2Eview
2_ 
https://youtube.com/@LAHORACONTABLE?si=N1NZHWpvWm6ZFDvO
3_ 
https://www.uexternado.edu.co/evento/departamento-derecho-fiscal/seminario-enrique-low-murtra-selm-retos-de-la-tributacion-internacional-para-colombia/
4_
https://www.linkedin.com/posts/ifa-colombia_ifacolombia12-aduanas-atribuciaejn-activity-7135761758383665154-NPRp?utm_source=share&amp;utm_medium=member_desktop
5_
https://www.youtube.com/watch?v=3rJg2rbwnfA
6_
https://www.linkedin.com/posts/icdt-instituto-colombiano-de-derecho-tributario_acomp%C3%A1%C3%B1enos-en-la-mesa-redonda-tributaria-activity-7140067225369014272-uHNe?utm_source=share&amp;utm_medium=member_desktop
</t>
  </si>
  <si>
    <t>Se realiza publicación en la página web sobre el estado de procesos judiciales contra normas y actos administtativos de la DIAN</t>
  </si>
  <si>
    <t>https://www.dian.gov.co/normatividad/Paginas/Procesos-Judiciales-contra-Normas-y-Conceptos.aspx</t>
  </si>
  <si>
    <t>Con apoyo de la Agencia Nacional de Defensa Jurídica se desarrolló el 22 de junio de 2023  jornada de capacitación sobre temas de corrupción y ética pública</t>
  </si>
  <si>
    <t>La dirección de gestión jurídica expidió el memorando 166 del 21 noviembre de 2023 que dispone la creación de los buzones de gestión jurídica de las direcciones seccionales</t>
  </si>
  <si>
    <t>https://diancolombia.sharepoint.com/sites/diannetpruebas/Normatividad/Memorandos/Memorando-000166-21112023.pdf</t>
  </si>
  <si>
    <t>Se expidió el procedimiento de solicitud de extensión de jurisprudencia PR-PEC-0496</t>
  </si>
  <si>
    <t>https://diancolombia.sharepoint.com/:b:/s/diannetpruebas/Areas/EaaQJTyOtVNEquAwCfjbp-gB5lYDIVh_4EbnG2wcgc1dHA</t>
  </si>
  <si>
    <t xml:space="preserve">Evidencias: https://diancolombia.sharepoint.com/sites/Sub-Asut-Disc/Despacho1/Forms/AllItems.aspx?newTargetListUrl=%2Fsites%2FSub%2DAsut%2DDisc%2FDespacho1&amp;viewpath=%2Fsites%2FSub%2DAsut%2DDisc%2FDespacho1%2FForms%2FAllItems%2Easpx&amp;id=%2Fsites%2FSub%2DAsut%2DDisc%2FDespacho1%2F100206213%20029%20INFORMES%2F100206213029%20020%20GESTION%2FPAAC%2F2023&amp;viewid=7702cafd%2Daf8e%2D4fe6%2Db512%2D6737fb42a63a   -Reinducción 2023 </t>
  </si>
  <si>
    <t xml:space="preserve">Según oficio 2022125 100153160 – 3049 de 05122022, se realiza entrega formal de la especificación de requerimientos “REQ_627 Solicitud Inscripción RUT unión temporal y/o consorcio” a tecnología se encuentra en el proceso de desarrollo e implementación por parte de tecnología, se espera orden para dar inicio a pruebas funcionales.     </t>
  </si>
  <si>
    <t>Según correo electrónico de fecha 18 de septiembre de 2023, el Subdirector de Cobranzas y Control extensivo de la Dirección de Gestión de Impuestos informa que ya se aprobó y está en funcionamiento el procedimiento PR-COT-0272 Facilidades de Pago – Versión 9, en cumplimiento del artículo 81 de la Ley 2277 de 13 de diciembre de 2022, mediante el cual se modificaron los incisos primero y segundo del artículo 814 del Estatuto Tributario.</t>
  </si>
  <si>
    <t xml:space="preserve">Mediante comunicación del 13 de diciembre de 2023 el subdirector de devoluciones Eduardo Andrés Cubides informa que la sistematizacion de las devoluciones IVA turistas extranjeros cuenta con dos fase: fase I con avance del 95% y fase II con avance del cero (0)%, quedando esta última para desarrollarse en 2024. De otro lado, se solicitó concepto de interpretación a la Dirección de Gestión Jurídica sobre el alcance del monto máximo de devolución de 200 UVT. </t>
  </si>
  <si>
    <t>La Subdirección de devoluciones viene trabajando sobre la propuesta de racionalización de tramites sobre la devolución del IVA a turistas, el cual contempla un convenio con la Empresa Operadora de Pagos Global Blue. Por otro lado, la sistematización de las devoluciones IVA turistas extranjeros cuenta con dos fases de Desarrollo Tecnólogico: fase I del cual se encuentra un avance del 95% y fase II en un avance del cero (0)%, quedando esta última para desarrollarse en 2024.</t>
  </si>
  <si>
    <t xml:space="preserve">De acuerdo con el oficio de fecha 29 nov 2023 el Subdirector de Recaudo de la DGI certifica que la disminución del 10% de archivos físicos fue cumplida, de acuerdo a la Resolución 139 de 15 sep 2023, la Subdirectora de Recaudo mediante oficio 100153156-0554 de 31 de agosto de 2023, certifica la eliminación del formulario 210 en el servicio de diligenciamiento por usuario no registrado y la eliminación de la copia del formulario 490 fue implementada en los corresponsales bancarios, "DIANX3". </t>
  </si>
  <si>
    <t>Correos electrónicos con reportes sobre 2 capacitaciones:  Subdirección del Centro de Trazabilidad Aduanera, 27 de noviembre de 2023, asistentes 17 de manera presencial. Capacitación 15 de noviembre de 2023 con funcionarios de ASOCOMEX, personas conectadas vía TEAMS 26.</t>
  </si>
  <si>
    <t>C:\Users\rmendivelsor\OneDrive - Direccion de Impuestos y Aduanas Nacionales de Colombia\Documents\DESPACHO SUBDIRECCIÓN\2023\PAAC\2023\Monitoreo PAAC 2023.msg</t>
  </si>
  <si>
    <t>El evento presencial de Audiencia Pública de Rendición de Cuentas DIAN-2022 Prospectiva 2023-2026, se llevó a cabo el 14 de septiembre de 2023, a partir de las 9 de la mañana, en el Auditorio Casa de Santa Bárbara, ubicado en la carrera 7 No. 6 - 16. De igual manera, el evento se transmitió en vivo por el canal YouTube. El resultado de la audiencia puede ser consultado en el documento "Evaluación de audiencia pública de rendición de cuentas 2022 Prospectiva 2023-2026",que se encuentra en el siguiente enlace: https://www.dian.gov.co/dian/rendicioncuentas/RendicionCuentasCiudadania/RendicionCuentas2023/Evaluacion-Audiencia-Publica-Rendicion-de-Cuentas-2022-Prospectiva-2023-2026.pdf</t>
  </si>
  <si>
    <t>https://www.dian.gov.co/dian/rendicioncuentas/RendicionCuentasCiudadania/RendicionCuentas2023/Evaluacion-Audiencia-Publica-Rendicion-de-Cuentas-2022-Prospectiva-2023-2026.pdf</t>
  </si>
  <si>
    <t>Actividad cumplida al 100%, ver monitoreo II</t>
  </si>
  <si>
    <t xml:space="preserve">Para evaluar el ejercicio de rendición de cuentas por parte de la ciudadanía, se puso a disposición un formulario, ubicado en la dirección: https://cutt.ly/BwxddMjr, el cual fue respondido por 70 personas con los resultados que se indican en el numeral 3.2 Encuesta de satisfacción del Informe "Evaluación de audiencia pública de rendición de cuentas 2022 Prospectiva 2023-2026" </t>
  </si>
  <si>
    <t>https://forms.office.com/r/wUc8puBjSq</t>
  </si>
  <si>
    <t>Se elaboro y publicó en la página Web de la entidad el informe de evaluación de la rendición de cuentas de la entidad.</t>
  </si>
  <si>
    <t xml:space="preserve">En el mes de diciembre se elaboró y publicó el Informe de Monitoreo al acceso a la información pública por 2023.         
</t>
  </si>
  <si>
    <t>Se presentó informe correspondiente al  segundo cuatrimestre 2023.
Evidencia: Reposa en los archivos de la Subdirección de Procesos.</t>
  </si>
  <si>
    <t>Según oficio 2022125 100153160 – 3049 de 05122022, e realiza entrega formal de la especificación de requerimientos “REQ_627 Solicitud Inscripción RUT unión temporal y/o consorcio” La inscripción en el RUT de Consorcios y uniones temporales  las evidencias se pueden validar en el siguiente enlace.</t>
  </si>
  <si>
    <t xml:space="preserve">Link de Sharepoint   https://diancolombia.sharepoint.com/:f:/s/Sub-Admin-RUT/EjpyIMR_8udBglq152Y6FrwB8O5fNDATdMDjXDdaHsp2og?e=VPuaFG     </t>
  </si>
  <si>
    <t xml:space="preserve">Evidencia:
1. Informes de acciones de rendición de cuentas y participación ciudadana: enero-diciembre 2022 - publicado en enero de 2023 e informes del trimestre I, semestre I y de enero a septiembre de 2023, publicados en la página web de la entidad, link: https://www.dian.gov.co/dian/rendicioncuentas/Paginas/RendicionCuentasCiudadania.aspx
</t>
  </si>
  <si>
    <t>A partir del 16 de noviembre y hasta el 28 de diciembre de 2023, se publicó en redes sociales de la DIAN y a través de Urna de Cristal, la invitación a diligenciar la encuesta para la construcción del Pan Anticorrupción y de atención al ciudadano 2024, la cual fue atendida por 1053 personas y cuyos resultados se pueden apreciar en el Informe de resultados de la encuesta.</t>
  </si>
  <si>
    <t>ver enlace:  https://www.dian.gov.co/atencionciudadano/Documents/Resultado-Encuesta-construccion-PAAC-2024.pdf</t>
  </si>
  <si>
    <t>El 29 de septiembre pasado se realizó la charla a nivel nacional  "Plan Anticorrupción y de atención al ciudadano PAAC 2023",  con la asistencia de 1156 participantes del nivel nacional de la entidad y externos.
La Oficina de Comunicaciones generó una publicidad sobre Que es el Plan Anticorrupción y que tiene que ver con la DIAN, así como algunos avances de las actividades de 2023 la cual fue publicada en la página web de la Entidad a partir del 6 de diciembre pasado y por todo el mes. Así mismo, se remitió correo al nivel nacional con la misma información, la cual se publicó en las carteleras de las seccionales en todo el país, así como en  televisores y pantallas de los puntos de contacto a nivel nacional, ver soportes en carpeta de la Subdirección.</t>
  </si>
  <si>
    <t>Comunicado de prensa:                                                                                                                                                                                                                           https://www.dian.gov.co/Prensa/Paginas/NG-Comunicado-de-Prensa-080-2023.aspx           https://www.dian.gov.co/Prensa/Paginas/NG-Comunicado-de-Prensa-085-2023.aspx   
Enlace Evidencias: 
https://diancolombia.sharepoint.com/sites/Planeacin36/Shared%20Documents/Forms/AllItems.aspx?ga=1&amp;id=%2Fsites%2FPlaneacin36%2FShared%20Documents%2FGeneral%2F2023%2F2023%5F100210164%5FTRD%5FSSFCE%2FA%C3%B1o%202023%2FXX%20ACTAS%20Y%20AGENDAS%20REUNIONES%2F2023%5F100210264%5FXX%20SSFCE%20PAAC%202023%2F2023%5F100210164%5FXX%20Monitoreo%20Cuatrimestre%20III%20Componente%20Servicio%20al%20ciudadano%20PAAC%202023&amp;viewid=42b7adb0%2D80c2%2D4198%2Da9fe%2D752ba23b9ee8</t>
  </si>
  <si>
    <t>Se ha cumplido con el 100% de la actividad ya que se ha actualizado el SJD (Jurisdian) y Normograma  durante el período 2023 con la totalidad de la doctrina emitida por la Subdirección de Normativa y Doctrina y la Dirección de Gestion Jurídica.</t>
  </si>
  <si>
    <t>Jurisdian: 
http://jurisdian.dian.loc/apl/juridico.nsf
Normograma: https://normograma.dian.gov.co/dian/</t>
  </si>
  <si>
    <t>Este flash informativo ha sido preparado por la Subdirección de Normativa y Doctrina de la Dirección de Gestión Jurídica de la DIAN para mantener actualizada a la ciudadanía en general de los conceptos más relevantes y recientes pronunciamientos doctrinales sobre la interpretación de la normativa tributaria, aduanera y cambiaria de competencia de esta Entidad. No sobra anotar que el Doctriflash del mes de diciembre de 2023 será publicado en los primeros días del mes de enero de 2024.</t>
  </si>
  <si>
    <t>Doctriflash:
https://www.dian.gov.co/normatividad/Informacion-Juridica/Paginas/DoctriFlash.aspx</t>
  </si>
  <si>
    <t>Se ha cumplido con el 100% de la actividad. Sea de aclarar que el boletín de diciembre de 2023 será publicado en los primeros días del mes de enero de 2024.</t>
  </si>
  <si>
    <t>Boletines tributarios:
https://www.dian.gov.co/normatividad/Informacion-Juridica/Paginas/DoctriFlash.aspx</t>
  </si>
  <si>
    <t>Se ha cumplido con el 100% de la actividad. Sea de aclarar que el boletín del último trimestre (octubre - diciembre) de 2023 será publicado en los primeros días del mes de enero de 2024.</t>
  </si>
  <si>
    <t xml:space="preserve">Boletines Aduaneros:
https://www.dian.gov.co/normatividad/Informacion-Juridica/Paginas/BoletinesAduaneros.aspx
</t>
  </si>
  <si>
    <t>https://diancolombia.sharepoint.com/:w:/s/Sub-Serv-Ciud-Asun-Tribut/EUWkKbHQWMNJqTSwldlKsuoBMDldwY_mtaGtXJCz_-zIRw?e=1bYQtw
https://diancolombia.sharepoint.com/sites/diannetpruebas/Paginas/default.aspx
https://diancolombia.sharepoint.com/sites/diannetpruebas/DIAN/DGI/Paginas/Subdireccion-de-Servicio-al-Ciudadano-en-Asuntos-Tributarios/Despacho.aspx?RootFolder=%2Fsites%2Fdiannetpruebas%2FDIAN%2FDGI%2FSubdireccion%5Fde%5FServicio%5Fal%5FCiudadano%5Fen%5FAsuntos%5FT%2FCoord%5Fde%5FAdministracion%5Fdel%5FSistema%5FPQSRD%2FHerramientas%2Dpara%2Dentrenamientos&amp;FolderCTID=0x012000880CD7346C97864F8A7E5B2356EDFA58&amp;View=%7B44D0D000%2DD720%2D4A51%2D8804%2D4B6EB4B4723D%7D
https://dyndian.crm2.dynamics.com/main.aspx?appid=d35341e2-4d0f-ec11-b6e6-00224837bb20&amp;forceUCI=1&amp;pagetype=entitylist&amp;etn=incident&amp;viewid=cb0b1929-9edb-ec11-a7b5-00224836bf26&amp;viewType=1039
https://www.dian.gov.co/atencionciudadano/PQSRD/Paginas/PQSR.aspx</t>
  </si>
  <si>
    <t>https://diancolombia.sharepoint.com/:f:/s/CULTURADELACONTRIBUCIN/EnE3tC7yJ9FIlejlcM_jRJQBYQUr6pYZ5bZCmxbeXVCUEg?e=9M8jNM</t>
  </si>
  <si>
    <r>
      <t xml:space="preserve">La aplicación de la encuesta de percepción de la calidad general del servicio tiene dos frentes de trabajo. En la primera fase se desarrollaron las siguientes actividades: 
1. Conformación de la base de datos (definición del universo). 
2. Determinación del tamaño y selección de la muestra. 
3. Montaje de formulario.
4. Carta de invitación a contestar la encuesta. Formulario web
5. Envío de correos
6. Campaña de invitación a responder, llamadas de salida envío de SMS, pieza de comunicación divulgando la aplicación de la encuesta.
La fase dos de este proyecto inicia con la disposición de la encuesta a la ciudadanía, cuya aplicación inició el 7 de noviembre y se cerró el 15 de diciembre de 2023. </t>
    </r>
    <r>
      <rPr>
        <sz val="11"/>
        <rFont val="Calibri"/>
        <family val="2"/>
        <scheme val="minor"/>
      </rPr>
      <t>En desarrolo de este ejercicio se obtuvieron los siguientes resultados: Se recibieron un total de 14.740 respuestas de todas las Direcciones Seccionales, correspondientes a los macroprocesos tributarios y aduaneros y para los macrosegmentos de clientes: Grandes, Medianos, Pequeños y personas Naturales;</t>
    </r>
    <r>
      <rPr>
        <sz val="11"/>
        <color rgb="FF000000"/>
        <rFont val="Calibri"/>
        <family val="2"/>
        <scheme val="minor"/>
      </rPr>
      <t xml:space="preserve"> la satisfacción general evaluada en la pregunta ¿cómo califica la calidad del servicio que recibió de la Dian? alcanzó un indicador de 90,56%, quedando en una escala de  "satisfactorio destacado"; lo anterior, teniendo en cuenta que de un total  de 14,739 respuestas, fueron efectivas 14,593 de las cuales 13,216 calificaron la calidad general del servicio de la entidad entre bueno y muy bueno.</t>
    </r>
  </si>
  <si>
    <t>En el canal de WhatsApp se priorizó el chat de factura electrónica para comprador o consumidor final, con el propósito de facilitar y mejorar la experiencia de usuario se configuraron 2  opciones: 
1. Informar barreras o problemas en la generación de la factura electrónica. 
2. Denunciar irregularidades en el proceso de facturación.
3. En cuanto al  servicio de PQSRD se puso en producción el 11 de agosto de 2023, se realizó la gestión para la asignación de los 2.500 roles a la DIAN y se realiza diariamente el seguimientos durante los meses de septiembre y diciembre sobre las peticiones proximas a vencer y vencidas 
4. Se realiza acompañamiento permanente a los usuarios de la aplicacion.
5. Se cuenta con un espacio en la DIANNET en el cual se incluyen los documentos, grabaciones y demás información relevante relacionada con el sistema.</t>
  </si>
  <si>
    <t>Se relaciona evidencia del nuevo Anexo técnico que se diseñó para la consultoría, de manera coordinada con el Fondo DIAN. Lo anterior considerando el cambio de enfoque dispuesto por la alta dirección para el proceso en marcha (consultoría individual para la construcción del prediagnóstico del proceso relacionado a Cultura de la Contribución). A la fecha, se encuentra en redefinición, considerando que surgió la necesidad de articulación con la consultoría del modelo de servicio. Todos los requerimientos relativos a la gestión de la consultoría fueron atendidos.
Avance acumulado
No hay producto publicado en pag web</t>
  </si>
  <si>
    <t>Durante este último periodo del año 2023, la Universidad del Valle entregó  la totalidad de los productos derivados de fase II y Fase III de la consultoría. A continución se mencionan  los resultados más relevantes de la implementación y finalización de este proyecto:
1) Se capacitaron 106 funcionarios en Lengua de Señas Colombiana I y II (niveles A1.1 y A1.2) con 120 horas certificadas y 36 culminaron nivel A1.1 con certificación de 60 horas.
2) A lo largo de los dos niveles se cubrieron 8 unidades temáticas, cuatro en cada nivel, que permitieron aportar fundamentos lingüísticos para el relacionamiento y la comunicación con personas sordas. Igualmente se trabajaron estos contenidos con el fin de propiciar la construcción de una actitud reconocedora de la diversidad lingüística en la que la lengua de señas colombiana es una de las expresiones propias de dicha diversidad.
3) Se realizó el proceso de interpretación, traducción y producción del contenido audiovisual en lengua de señas de 14 videos previamente entregados por la DIAN y un (1) en vivo sobre renta personas naturales año gravable 2022. 
4) En conjunto con el equipo DIAN, la Asociación de Sordos de Cali y la Universidad del Valle.
a través de un proceso colaborativo interinstitucional se desarrolla un taller virtual dirigidoa las comunidades sordas y sordociegas con el propósito de resolver dudas e inquietudes en temas tributarios a través de un contacto directo con un formador DIAN. Como resultado de este ejercicio se produjeron 8 videos. En total entregaron 206 minutos 14 segundos de material audivisual traducidos a lengua de señas Colombiana.
5) Se entregaron 63 gif para diferentes Direcciones Secciones de Nivel I y II del portal de la entidad, las cuales fueron seleccionadas previamente por la DIAN.</t>
  </si>
  <si>
    <t>https://diancolombia.sharepoint.com/:f:/s/DGJ/representacion_externa/Ej0pRbsy9FdMp75CsR0vTvgBZS2yknvgAyquf6GiiXl-lw?e=sM5Dmd</t>
  </si>
  <si>
    <t>https://diancolombia.sharepoint.com/:f:/s/DG/EkCD31Pwr8ZCjOYlRSfSL8EBskX7P7BNUvmKCBuAkGCqIw</t>
  </si>
  <si>
    <t>Para la realización de la estrategia de capacitación a los funcionarios de la DIAN en materia de intercambio internacional de información para fines fiscales y en coordinación con la Escuela de Impuestos y Aduanas Nacionales, se estableció un curso virtual grabado en video que se puede adelantar de manera asincrónica en cualquier momento del año. Para el efecto se viene preparando el material pertinente. 
Evidencia: Reuniones preparatorias con la Escuela, material (presentaciones) para el desarrollo del curso, grabaciones (están en custodia de la Escuela DIAN) de los cursos que fueron impartidos con público, plataforma de la Escuela donde se cargará el curso para su desarrollo.</t>
  </si>
  <si>
    <t xml:space="preserve">
Para el desarrollo de esta actividad se desarrollaron reuniones de acompañamiento a entidades externas para FACTA y CRS.
EVIDENCIAS: Para el último cuatrimestre del año se realizaron 20 reuniones con externos para brindar capacitaciones y dar apoyo en temas de CRS y FATCA (Archivo de control en SharePoint con las fechas, entidades y temas desarrollados).</t>
  </si>
  <si>
    <t>En el mes  de noviembre se actualizo el Acuerdo para Eliminar la Doble Tributación en Materia de Impuestos sobre la Renta  de Japón
Evidencia: Correo electrónico de Felipe Cárdenas Sánchez realizando la solicitud e incluyendo los cambios solicitados (Archivado en SharePoint con las fechas, detalles solicitados y confirmacioón con el numevo link suministrado por comunicaciones).</t>
  </si>
  <si>
    <t xml:space="preserve">Soportes enlace: https://www.dian.gov.co/atencionciudadano/Documents/Informe-Monitoreo-de-acceso-a-la-informacion-publica-2023.pdf
</t>
  </si>
  <si>
    <t>https://diancolombia.sharepoint.com/:f:/s/OCI/Es-dvX741pRNq5iYlKVDfHoB2gxm_-VKV4b9QAWt2iuFqg?e=IyJcSS</t>
  </si>
  <si>
    <t xml:space="preserve">Se logró la publicación del 100% de las solicitudes de la pagina web como de la intranet, donde se dieron a conocer todos los temas de interes de todos los stakeholders </t>
  </si>
  <si>
    <t>https://diancolombia.sharepoint.com/:x:/s/OCI/EYKM2q34a_lGu_FhRmBh_IUBz252TFLJHrB4TfGBk8MGSg?e=26tbiI</t>
  </si>
  <si>
    <t>Se realizaron las actividades de Integridad dirigidas al personal que integra la POLFA, así:  septiembre - "La vacuna" impactando 138 funcionarios (GS-2023-012058-POLFA); octubre -"La Pista", impacto de 175 funcionarios (GS-2023-013003-POLFA), noviembre "Valorando", con 142 funcionarios (GS-2023-013618-POLFA) y diciembre “Muro del orgullo", con 173 funcionarios impactados (GS-2023-014490-POLFA).</t>
  </si>
  <si>
    <t>Adjunto en el correo (informes policiales)</t>
  </si>
  <si>
    <t xml:space="preserve">Se realizó la certificación de 30 funcionarios en el Curso básico de Policía Fiscal y Aduanera bajo la coordinación de la Escuela de Investigación Criminal. </t>
  </si>
  <si>
    <t>Adjunto en el correo (certificados)</t>
  </si>
  <si>
    <t xml:space="preserve">Memorando 104 del 8 de agosto de 2023, 2 fotografias del evento de instalación de la semana. En correo de  Claudia Meza están los listados de asistencia virtual, no se anexan por su tamaño </t>
  </si>
  <si>
    <t>Anexo correo a directores seccionales y correo a directivos nivel central que pasado el tiempo para subir la información no lo habian hecho.</t>
  </si>
  <si>
    <t xml:space="preserve">En atención a que el aplicativo de Funcion Pública presentó dificultades para ver la ifnormacion, la gestiön se realizó en el mes de diciembre  </t>
  </si>
  <si>
    <t xml:space="preserve">Se solicitó y aceptó modificar fecha de cumplimiento a octubre 31 de 2023, por eso la fecha es diferente. Remito cuadro de control y correos  a los directivos donde se encontraron inconsistencias y/o posibilidades de mejora en la información reportada  </t>
  </si>
  <si>
    <t xml:space="preserve">Evidencias enviadas en el primer seguimiento </t>
  </si>
  <si>
    <t xml:space="preserve">En correo electrónico y agenda de la funcionaria Claudia Meza y el buzón Soy transparente en apoyo de las funciones del Oficial de Transparencia (se remitieron pantallazos en correo de seguimientos anteriores, se envian solo algunos del último cuatrimestre) </t>
  </si>
  <si>
    <t>Con corte a Diciembre de 2023, de acuerdo con el informe de obra presentado por el contratista, los 31 puntos de atención a intervenir, ya fueron entregados en su totalidad y se encuentran en funcionamiento de conformidad con el cronograma de ejecución de las actividades.
Esta información fue reportada en el informe PAAC correspondiente al segundo Cuatrimestre, momento en el cual ya se habia cumplido con esta actividad.
En la vigencia 2022 fueron entregados 8 puntos de contacto y en la vigencia 2023 los 23 puntos restantes.</t>
  </si>
  <si>
    <t>PAAC_DICIEMBRE_2023</t>
  </si>
  <si>
    <t>La Dirección Operativa de Grandes Contribuyentes cuenta con 6 boletines publicados en el micrositio "Contribuyentes Plus" del sitio web institucional de la entidad, los cuales le permiten obtener el 100% de cumplimiento de la meta del indicador, fijada en 6 envíos de Boletines durante el año 2023.
Los boletines publicados son:
1.  05 - Boletín Contribuyentes Plus - edición 01, 2023 (Febrero)
2.  06 - Boletín Contribuyentes Plus - edición 02, 2023 (Abril)
3.  07 - Boletín Contribuyentes Plus - edición 03, 2023 (Mayo)
4.  08 - Boletín Contribuyentes Plus - edición 04, 2023 (Septiembre)
5.  09 - Boletín Contribuyentes Plus - edición 05, 2023 (Noviembre)
6.  10 - Boletín Contribuyentes Plus - edición 06, 2023 (Diciembre)
Durante el tercer cuatrimestre se publicaron 3 Boletines Contribuyentes Plus correspondientes a las ediciones 4, 5 y 6 de 2023, integrados con secciones tales como: Editorial, Datos PLUS, Normatividad:  Beneficios PLUS, Eventos y Personajes Plus.</t>
  </si>
  <si>
    <t>Boletines publicados durante el III cuatrimestre de 2023:
1.	08 - Boletín Contribuyentes Plus - edición 04, 2023:
https://www.dian.gov.co/Contribuyentes-Plus/Documents/08-Boletin-Contribuyentes-Plus-Ed4-2023.pdf
2.	09 - Boletín Contribuyentes Plus - edición 05, 2023:
https://www.dian.gov.co/Contribuyentes-Plus/Documents/09-Boletin-Contribuyentes-Plus-Ed5-2023.pdf
3.	10 - Boletín Contribuyentes Plus - edición 06, 2023:
https://www.dian.gov.co/Contribuyentes-Plus/Documents/10-Boletin-Contribuyentes-Plus-Ed6-2023.pdf
Evidencias de Boletines publicados durante los cuatrimestres I y II de 2023:
1.	05 - Boletín Contribuyentes Plus - edición 01, 2023:
https://www.dian.gov.co/Contribuyentes-Plus/Paginas/Boletin-Contribuyentes-Plus-febrero-de-2023.aspx
2.	06 - Boletín Contribuyentes Plus - edición 02, 2023:
https://www.dian.gov.co/Contribuyentes-Plus/Paginas/Boletin-Contribuyentes-Plus-marzo-de-2023.aspx
3.	07 - Boletín Contribuyentes Plus - edición 03, 2023:
https://www.dian.gov.co/Contribuyentes-Plus/Documents/07-Boletin-Contribuyentes-Plus-Ed3-2023.pdf</t>
  </si>
  <si>
    <t>Actividades complementarias:
Comunicados publicados en Contribuyentes PLUS sitio web institucional:
4 Recordatorios de plazos y notas de interés de los meses septiembre a diciembre (Vencimientos 2023):
https://www.dian.gov.co/Contribuyentes-Plus/Paginas/Datos.aspx
Evidencia:  Carpeta share point CO-SERVICIO CIUDADANO: Contiene 11 correos con reporte de gestión:
https://diancolombia.sharepoint.com/sites/GITASISTENCIAGRANDESCONTRIBUYENTES/Shared%20Documents/Forms/AllItems.aspx?id=%2Fsites%2FGITASISTENCIAGRANDESCONTRIBUYENTES%2FShared%20Documents%2FGeneral%2Fdespacho%20informes%2FPAAC%202023%20DOGC%20EVIDENCIAS%20III%20CUATRIMESTRE&amp;viewid=42b7adb0%2D80c2%2D4198%2Da9fe%2D752ba23b9ee8</t>
  </si>
  <si>
    <t>Evidencia:  Carpeta share point CO-SERVICIO CIUDADANO: 
https://diancolombia.sharepoint.com/sites/GITASISTENCIAGRANDESCONTRIBUYENTES/Shared%20Documents/Forms/AllItems.aspx?id=%2Fsites%2FGITASISTENCIAGRANDESCONTRIBUYENTES%2FShared%20Documents%2FGeneral%2Fdespacho%20informes%2FPAAC%202023%20DOGC%20EVIDENCIAS%20III%20CUATRIMESTRE&amp;viewid=42b7adb0%2D80c2%2D4198%2Da9fe%2D752ba23b9ee8</t>
  </si>
  <si>
    <t>Atendiendo a la promesa de servicio de la Dirección Operativa, de G.C., los ejecutivos de cuenta reciben las solicitudes planteadas por los grandes contribuyentes a través de los canales de atención dispuestos por la entidad (virtual / presencial / telefónico) y las resuelven de fondo en tiempos muy cortos que no superan los tres días hábiles. 
Durante el tercer cuatrimestre se atendieron 460 consultas planteadas por los ciudadanos clientes, discriminadas por mes así: (39) Septiembre, (88) Octubre, (158) Noviembre y (175) Diciembre.</t>
  </si>
  <si>
    <t xml:space="preserve">Se reportó a la Cámara el informe de contratistas inscritos en el Registro Único de Proponentes-RUP-. Los soportes de la gestión se encuentran en share point. </t>
  </si>
  <si>
    <t>https://diancolombia.sharepoint.com/:f:/s/Subdi-Comp-Contr/EqOCX8WQfCtNoQ7Xy9O6o4UBo7gtqbh5NGn99uxa9lEZlA?e=s9fOqE</t>
  </si>
  <si>
    <t>El Plan Anual de Adquisiciones 2023, inició en el mes de enero con 446 líneas, a 31 de diciembre se adicionaron 382 líneas para un acumulado total de 858;  En consonancia con la actualización se hicieron  65 publicaciones en la página de la entidad, SECOPII y Transparencia.  Fialmente, se eliminaron 91 líneas entre solicitudes de nivel central y seccionales.</t>
  </si>
  <si>
    <t>https://www.dian.gov.co/dian/contratacion/Paginas/PlanCompras.aspx</t>
  </si>
  <si>
    <t>https://diancolombia.sharepoint.com/sites/Subdi-Comp-Contr/189_Despacho/Forms/AllItems.aspx?id=%2Fsites%2FSubdi%2DComp%2DContr%2F189%5FDespacho%2FPAAC%2F2023%2FESTRATEGIA%5FSUPERVISORES&amp;viewid=69d9ea9e%2Dbb63%2D40e4%2Db169%2D462123d45539</t>
  </si>
  <si>
    <t xml:space="preserve">A partir del mes de mayo, en el Nivel Central y direcciones seccionales, se realizaron los monitoreos carácter mensual  a muestras aleatorias de procesos asignados a funcionarios sustanciadores mediante lista de chequeo a documentos esenciales de la contratación: acta de inicio, CDP, RP, Pólizas, designación supervisores, etc. para  los  meses de septiembre,octubre,noviembre y diciembre de 2023. En cada período en archivo excel  se relaciona un resumen de los procesos monitoreados.  </t>
  </si>
  <si>
    <t>https://diancolombia.sharepoint.com/sites/Subdi-Comp-Contr/189_Despacho/Forms/AllItems.aspx?newTargetListUrl=%2Fsites%2FSubdi%2DComp%2DContr%2F189%5FDespacho&amp;viewpath=%2Fsites%2FSubdi%2DComp%2DContr%2F189%5FDespacho%2FForms%2FAllItems%2Easpx&amp;id=%2Fsites%2FSubdi%2DComp%2DContr%2F189%5FDespacho%2FPAAC%2F2023%2FACTUALIZACION%5FSECOP%2FMonitoreo%5FNivel%5FCentral&amp;viewid=69d9ea9e%2Dbb63%2D40e4%2Db169%2D462123d45539</t>
  </si>
  <si>
    <t>La Subdirección de Compras y Contratos con la colaboración de la Oficina de Comunicaciones, elaboró la pieza de comunicación, denominado " ABC Proceso de supervisión o interventoría en un contrato estatal", dirigida a  la actualización en responsabilidades y prácticas de los funcionarios asignados como supervisores de los contratos a nivel nacional. La actividad finalizó el 30 de agosto de 2023, según se indicó en el informe cuatrimestral mayo-agosto 2023 . Los soportes de divulgación y la pieza de comunicación se cargaron en el link que se anota.</t>
  </si>
  <si>
    <t xml:space="preserve">1. Ver carperta con evidencias de la charla sobre el PAAC,  tales como invitación, presentación, registro de asistencia en enlace: https://diancolombia.sharepoint.com/sites/Sub-Plan-Cump/Shared%20Documents/Forms/AllItems.aspx?newTargetListUrl=%2Fsites%2FSub%2DPlan%2DCump%2FShared%20Documents&amp;viewpath=%2Fsites%2FSub%2DPlan%2DCump%2FShared%20Documents%2FForms%2FAllItems%2Easpx&amp;id=%2Fsites%2FSub%2DPlan%2DCump%2FShared%20Documents%2FDocumentos%5Fde%5FApoyo%5FSubdirecci%C3%B3n%5Fde%5FPlaneaci%C3%B3n%5Fy%5FCumplimiento%2FPlanes%2FPlan%5FAnticorrupci%C3%B3n%5Fy%5FAtenci%C3%B3n%5Fal%5FCiudadano%2FPlan%20Anticorrupci%C3%B3n%20y%20Atenci%C3%B3n%20al%20Ciudadano%2DPAAC%2F2023%2FEvidencias%20preguntas%20a%20cargo%20SPC%20en%20PAAC%2FTransparencia%20actividad%202&amp;viewid=56fcf751%2Dc893%2D47ee%2D8949%2De6015078f91d
 Publicidad sobre el PAAC en carteleras de las seccionales y en televisores y pantallas de puntos de contacto, evidencia: https://diancolombia.sharepoint.com/sites/Sub-Plan-Cump/Shared%20Documents/Forms/AllItems.aspx?newTargetListUrl=%2Fsites%2FSub%2DPlan%2DCump%2FShared%20Documents&amp;viewpath=%2Fsites%2FSub%2DPlan%2DCump%2FShared%20Documents%2FForms%2FAllItems%2Easpx&amp;id=%2Fsites%2FSub%2DPlan%2DCump%2FShared%20Documents%2FDocumentos%5Fde%5FApoyo%5FSubdirecci%C3%B3n%5Fde%5FPlaneaci%C3%B3n%5Fy%5FCumplimiento%2FPAAC&amp;viewid=56fcf751%2Dc893%2D47ee%2D8949%2De6015078f91d   
</t>
  </si>
  <si>
    <t>pte permisos a Omar Colemenares</t>
  </si>
  <si>
    <t>Se concluyó la actualización de la matriz de riesgos del subproceso Gobernanza de Datos, Analítica y Estudios Económicos y del subproceso Investigaciones Disciplinarias, de acuerdo con el cronograma definido.</t>
  </si>
  <si>
    <t>Durante el último cuatrimestre se realizó el plan de capacitaciones así como la ejecución del mismo para el fortalecimiento del canal digital, desarrollado con los periodistas de la Oficina de Comunicaciones.
Por lo tanto, se logró cumplir la meta de los 2 canales fortalecidos pagina web y el canal digital de la entidad</t>
  </si>
  <si>
    <t xml:space="preserve">Informes de acciones de rendición de cuentas y participación ciudadana, publicados en la página web de la entidad.
</t>
  </si>
  <si>
    <t>Repositorio de información en el cual está toda la documentación de la
consultoría: Consultoría Hito 3 - 2.1.2.12 (2.1.3.15) - Población
discapacidades auditivas
A nivel general puedes encontrar documentos relevantes en las siguientes
carpetas:
Ejecución contractual con Univalle: Ejecucion Contractual
Documentos y entregables de la fase I: Entregable 1 - Fase I
Documentos y entregables de la fase II: Entregable 2 - Fase II
Documentos y entregables de la fase III: Entregable 3 - Fase III
Modificación al contrato (Otro sí): Modificación Contractual
Documentos de Pago radicados oficialmente: Pagos e Informes
Reuniones de seguimiento semanal (actas y grabaciones): Reuniones
Seguimiento Semanal</t>
  </si>
  <si>
    <t>https://www.dian.gov.co/atencionciudadano/Paginas/Evaluacion-de-la-Calidad-del-Servicio.aspx</t>
  </si>
  <si>
    <t>Con oficio No. 100210164-0962 del 16 de noviembre se comparte grabación sobre la capacitación del día 15 de noviembre para la implementación de puntos de contacto de las Direcciones Seccionales de Medellín, Cartagena y  Santa Marta,  con el fin de garantizar el correcto funcionamiento del aplicativo Digiturno y Agendamiento. Con Oficio No. 100210164-0966 del 17 de noviembre se remite al Jefe de División de Servicio al Ciudadano de la Dirección Seccional de Aduanas Aeropuerto el Dorado implemente las buenas prácticas del punto de atención del Museo del Oro, con el fin de estandarizar reportes  que ayuden a la toma de decisiones en la oferta y demanda de los servicios y tramites aduaneros.   
Con Oficio No. 100210164 –0970 del 17 de noviembre esta Subdirección, remitió  a los Gremios y Empresas el código QR que publico la Subdirección de Servicio al Ciudadano encuesta con el objeto de evaluar la percepción de la calidad en relación con la prestación del servicio aduanero.
Lanzamiento y acompañamiento al punto de contacto Medellín-Centro Administrativo la Alpujarra en la Dirección Seccional Aduanas de Medellín el 24 de noviembre de 2023.
Con oficio No. 100210164-0998 del 27 de noviembre, se remite reporte correspondiente de la implementación del punto de contacto de  la Dirección Seccional de Aduanas de Medellín.
Con oficio No. 100210164-1001 del 27 de Noviembre, se da a conocer el Memorando 170 del 27 de noviembre expedido por la Subdirección de Servicio al Ciudadano y la  Subdirección de Servicio y Facilitación al Comercio Exterior mediante el cual se establecen lineamientos para la atención en asuntos aduaneros.
Lanzamiento y acompañamiento al punto de contacto Cartagena – Barrio Manga (Av. Calle 28 No 25 – 76)  en la Dirección Seccional Aduanas de Cartagena el 01 de diciembre de 2023.
Lanzamiento del punto de contacto Santa Marta – Primer piso del edificio de la Dian (Cra. 5 No. 17-04)  en la Dirección Seccional de Impuestos y Aduanas de Santa Marta el 01 de diciembre de 2023.</t>
  </si>
  <si>
    <t>La Dirección Operativa de Grandes Contribuyentes, con el concurso de la Coordinación de Servicio al Ciudadano viene aplicando estrategias de acercamiento con los Grandes Contribuyentes, a través de Jornadas Contribuyentes PLUS en las regiones, Conversatorios, Talleres y visitas integrales con el fin de actualizarlos en novedades normativas e incentivar el cumplimiento oportuno de sus obligaciones.    
Toda vez que al cierre del segundo cuatrimestre se tenía cumplida al 100% la meta anual del indicador, determinada en 6 visitas realizadas a las regiones para 2023, durante el tercer cuatrimestre la Dirección Operativa de GC centró sus esfuerzos en efectuar actividades complementarias con miras a fortalecer su estrategia de acercamiento y comunicación con el gran contribuyente.
Las actividades complementarias efectuadas durante el tercer cuatrimestre de 2023 fueron:
-	180 visitas integrales realizadas a establecimientos de comercio y/o sedes administrativas de:  85 GC ubicados en Cali y municipios del Valle del Cauca, 7 GC ubicados en Montería, 4 GC ubicados en Ibagué y 84 establecimientos de GC ubicados en Bogotá.
-	  1 Conversatorio denominado “Operador Económico Autorizado para Grandes Contribuyentes” (Dic.11).  38 asistentes.  Universidad Javeriana. 
-	4 comunicados sobre Recordatorios de plazos y notas de interés de los meses septiembre a diciembre de 2023.
-	1 comunicado para presentación del Ejecutivo de Cuenta principal y Ejecutivo de cuenta espejo asignados al gran contribuyente, remitido en el mes de octubre.
Jornadas Contribuyentes PLUS realizadas en el año 2023:
-	1° JCP en Cartagena (Mar.24):  12 asistentes. Universidad de Cartagena.
-	2° JCP en Cali (May.5) 27 asistentes. Universidad Santiago de Cali.
-	3° JCP en Medellín y municipios de Antioquia (Jun.16) 33 asistentes. CONFAMA. 
-	4° JCP en Cartagena y municipios de Bolívar (Jun.23) 10 asistentes. Universidad de Cartagena.
-	5° JCP en Bucaramanga y municipios de Santander (Jul.14) 37 asistentes. Sede Administrativa Comfenalco. 
-	6° JCP en Barranquilla y departamento del Atlántico (Jul.28) 32 asistentes.  Universidad del Norte.</t>
  </si>
  <si>
    <t xml:space="preserve">Se creó una carpeta dentro del micrositio de la Subdirección Técnica Aduanera en la diannet llamado "boletines Coordinacion de Clasificacion Arancelaria" y "boletines Subdirección Técnica Aduanera" para consulta de los funcionarios de la Entidad.  </t>
  </si>
  <si>
    <t xml:space="preserve">Se han enviado correos a los delegados de todas las áreas responsables de la actualización  y se han realizado reuniones para definir la responsabilidad de la actualización y posteriormente para hacer  el seguimiento de la actualización que se debe hacer  </t>
  </si>
  <si>
    <t>Se tiene diseñada la estrategia para divulgar los temas de Transparencia, Integridad  y Anticorrupción dentro de un programa institucional integrado; dentro de esta estrategia se adelantó toda la campaña  de comunicaciones antes, durante y posterior a la realización de la 1era Semana de experiencias significativas de Transparencia Etica e Integridad y Anticorrupción en la DIAN Semana TEA, la cual se llevó a cabo entre el 14 y el 18 de agosto, asi mismo se diseñaron y divulgaron otras piezas comunicativas, de manera que asi se estarán impulsando la adopción de comportamientos íntegros y hábitos para prevenir la corrupción.</t>
  </si>
  <si>
    <t>Estrategia ya anexada en seguimiento anterior, Algunas piezas relacionadas con la semana TEA  en el siguiente link https://diancolombia.sharepoint.com/sites/diannetpruebas/noticias/Paginas/Concluye-con-exito-Primera-Semana-de-Experiencias-Significativas-TEA.aspx?CT=1693324833175&amp;OR=OWA-NT&amp;CID=01455de9-2532-4b74-49af-2b6b84b2ca43
Informe de la funcionaria enlace de la Oficina de Comunicaciones, con los mensajes divulgados</t>
  </si>
  <si>
    <r>
      <t xml:space="preserve">El 25 de septiembre de 2023, la subdirectora de Asuntos Disciplinarios remitió a la Oficina de Comunicaciones el “Decálogo del servidor”, una herramienta sencilla de orientación para evitar que los servidores incurran en faltas disciplinarias. Este documento fue creado con base en el plan de prevención de conductas disciplinarias de la presente vigencia, cómo son las conductas más recurrentes investigadas por la Subdirección, compromisos adquiridos con el Plan Anticorrupción y Atención al ciudadano-PAAC, quejas que han sido radicadas por la Subdirección de Asuntos Disciplinarios que son competencia de la ITRC.
Este documento, de fácil y rápida consulta, fue desarrollado por la Subdirección de Asuntos Disciplinarios de la Dirección de Gestión Corporativa y, como su nombre lo indica, contiene las 10 conductas o comportamientos mínimos, importantes de observar y aplicar en la esfera de nuestro entorno laboral y social, como:
•	Cumplimiento del horario y jornada laboral.
•	</t>
    </r>
    <r>
      <rPr>
        <sz val="11"/>
        <color rgb="FFFF0000"/>
        <rFont val="Calibri"/>
        <family val="2"/>
        <scheme val="minor"/>
      </rPr>
      <t>Integridad en el manejo de la relación con la DIAN.</t>
    </r>
    <r>
      <rPr>
        <sz val="11"/>
        <color rgb="FF000000"/>
        <rFont val="Calibri"/>
        <family val="2"/>
        <scheme val="minor"/>
      </rPr>
      <t xml:space="preserve">
•	Conocimiento y apropiación de las normas, procedimientos y reglamentos que regulan la conducta y cumplimiento de las funciones del servidor público.
•	Respuesta a los derechos de petición y verificación de tiempos de las actuaciones que nos han sido encomendadas.
•	</t>
    </r>
    <r>
      <rPr>
        <sz val="11"/>
        <color rgb="FFFF0000"/>
        <rFont val="Calibri"/>
        <family val="2"/>
        <scheme val="minor"/>
      </rPr>
      <t>Tarea orientadora y no asesora de los servidores.</t>
    </r>
    <r>
      <rPr>
        <sz val="11"/>
        <color rgb="FF000000"/>
        <rFont val="Calibri"/>
        <family val="2"/>
        <scheme val="minor"/>
      </rPr>
      <t xml:space="preserve">
•	Ser respetuosos con todas las personas.
•	</t>
    </r>
    <r>
      <rPr>
        <sz val="11"/>
        <color rgb="FFFF0000"/>
        <rFont val="Calibri"/>
        <family val="2"/>
        <scheme val="minor"/>
      </rPr>
      <t>Diligenciar y presentar oportunamente la Declaración de Bienes y Rentas.</t>
    </r>
    <r>
      <rPr>
        <sz val="11"/>
        <color rgb="FF000000"/>
        <rFont val="Calibri"/>
        <family val="2"/>
        <scheme val="minor"/>
      </rPr>
      <t xml:space="preserve">
•	Ser impecable con los compromisos privados.
</t>
    </r>
    <r>
      <rPr>
        <sz val="11"/>
        <rFont val="Calibri"/>
        <family val="2"/>
        <scheme val="minor"/>
      </rPr>
      <t>•	No pedir ni aceptar prebendas o dádivas por el servicio público prestado.</t>
    </r>
    <r>
      <rPr>
        <sz val="11"/>
        <color rgb="FFFF0000"/>
        <rFont val="Calibri"/>
        <family val="2"/>
        <scheme val="minor"/>
      </rPr>
      <t xml:space="preserve">
</t>
    </r>
    <r>
      <rPr>
        <sz val="11"/>
        <rFont val="Calibri"/>
        <family val="2"/>
        <scheme val="minor"/>
      </rPr>
      <t xml:space="preserve">*  Los renglones rojos corresponden a temas comprometidos para divulguación dentro de los adicionales del PAAC
</t>
    </r>
    <r>
      <rPr>
        <sz val="11"/>
        <color rgb="FF000000"/>
        <rFont val="Calibri"/>
        <family val="2"/>
        <scheme val="minor"/>
      </rPr>
      <t xml:space="preserve">
El día 2 de octubre de 2023, la Oficina de Comunicaciones entregó al área disciplinaria   el PDF del Decálogo del deber ser de los servidores públicos cómo un documento institucional. Para su difusión se creó una mini campaña para difundir los contenidos  a partir de octubre hasta diciembre de 2023, a tráves de las diversas medios, tales como:  Noticias de actualidad, Boletín Link, Franja de fondo pantalla, y Boletín al día.  
El día 19 de octubre de 2023 la Subdirección de Asuntos Disciplinarios participó en una de los Diálogos de conocimiento, canal que dispuso la Subdirección Escuela de Impuestos y Aduanas Nacionales, para hablar de la prevención disciplinaria en la presente vigencia, como un instrumento eficaz para proteger el debido ejercicio de la función pública. La sesión estuvo dirigida por la subdirectora y dos expertos en disciplinarios que hicieron un recorrido desde el ingreso y toma de posesión, faltas disciplinarias más recurrentes, y el abordaje de otras faltas especiales, como la prohibición de presentar documentos inexactos para soportar situaciones administrativas  y asesorar, en lugar de orientar), nuevo decálogo del servidor público, ruta del proceso disciplinario, nueva ley disciplinaria 1952 de 2019, hasta distintos tipos de sanciones que se pueden imponer.  Este Diálogo, junto con el decálogo hizo parte de la Reinducción 2023 </t>
    </r>
  </si>
  <si>
    <t xml:space="preserve">Del 14 al 18 de agosto se llevó a cabo la 1era Semana de experiencias significativas de Transparencia Etica e Integridad y Anticorrupción en la DIAN Semana TEA, con una sesion virtual de apertura, 3 dias de conferencias virtuales,  en cada sesión se tuvo un promedio de 1.200 de funcionarios de la DIAN conectados  asistiendo a las charlas y un dia de cierre con actividad presencial libre en la sedes administrativas de la DIAN, Los lineamientos los impartio el señor director mediante memorando </t>
  </si>
  <si>
    <t xml:space="preserve">Se remitió correos a directivos del nivel central y del nivel seccional para que se hicieran las publicaciones que faltaban una vez se vencieron  los plazos y se determinó quienes aún no habian cumplido con su obligación </t>
  </si>
  <si>
    <t xml:space="preserve">Se llevó a cabo la capacitación sobre gestion y manejo de conflictos de interes denominada " Gestión preventiva de conflictos de intereses en el marco de la política de integridad pública", la cual fue brindada por dos funcionarios del DAFP, y a la cual se invitó a los enlaces de transparencia del nivel central y de las direcciones seccionales, si no que tambien a los jefes de la entidad, pues se invitó a los directores de gestión y sus subdirectores y a los directores seccionales y sus jefes de división) el evento contó con más de 680 asistentes virtuales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</si>
</sst>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F800]dddd\,\ mmmm\ dd\,\ yyyy"/>
    <numFmt numFmtId="166" formatCode="dd/mm/yyyy;@"/>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sz val="12"/>
      <color theme="1" tint="0.249977111117893"/>
      <name val="Calibri"/>
      <family val="2"/>
      <scheme val="minor"/>
    </font>
    <font>
      <b/>
      <sz val="11"/>
      <color theme="0"/>
      <name val="Calibri"/>
      <family val="2"/>
      <scheme val="minor"/>
    </font>
    <font>
      <sz val="8"/>
      <name val="Calibri"/>
      <family val="2"/>
      <scheme val="minor"/>
    </font>
    <font>
      <b/>
      <sz val="12"/>
      <color theme="2" tint="-0.749992370372631"/>
      <name val="Calibri"/>
      <family val="2"/>
      <scheme val="minor"/>
    </font>
    <font>
      <sz val="12"/>
      <color rgb="FFFF0000"/>
      <name val="Calibri"/>
      <family val="2"/>
      <scheme val="minor"/>
    </font>
    <font>
      <sz val="12"/>
      <name val="Calibri"/>
      <family val="2"/>
      <scheme val="minor"/>
    </font>
    <font>
      <i/>
      <sz val="12"/>
      <name val="Calibri"/>
      <family val="2"/>
      <scheme val="minor"/>
    </font>
    <font>
      <b/>
      <sz val="12"/>
      <color theme="1"/>
      <name val="Calibri"/>
      <family val="2"/>
      <scheme val="minor"/>
    </font>
    <font>
      <sz val="12"/>
      <color rgb="FF404040"/>
      <name val="Calibri"/>
      <family val="2"/>
      <scheme val="minor"/>
    </font>
    <font>
      <sz val="12"/>
      <color rgb="FF000000"/>
      <name val="Calibri"/>
      <family val="2"/>
      <scheme val="minor"/>
    </font>
    <font>
      <b/>
      <sz val="12"/>
      <name val="Calibri"/>
      <family val="2"/>
      <scheme val="minor"/>
    </font>
    <font>
      <b/>
      <sz val="12"/>
      <color rgb="FFFFFFFF"/>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u/>
      <sz val="12"/>
      <color theme="10"/>
      <name val="Calibri"/>
      <family val="2"/>
      <scheme val="minor"/>
    </font>
    <font>
      <sz val="8"/>
      <color theme="1"/>
      <name val="Calibri"/>
      <family val="2"/>
      <scheme val="minor"/>
    </font>
    <font>
      <sz val="12"/>
      <color rgb="FF000000"/>
      <name val="Calibri"/>
      <family val="2"/>
    </font>
    <font>
      <sz val="11"/>
      <name val="Calibri"/>
      <family val="2"/>
      <scheme val="minor"/>
    </font>
    <font>
      <sz val="11"/>
      <name val="Calibri"/>
      <family val="2"/>
    </font>
  </fonts>
  <fills count="11">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D9D9D9"/>
        <bgColor indexed="64"/>
      </patternFill>
    </fill>
    <fill>
      <patternFill patternType="solid">
        <fgColor theme="0" tint="-4.9989318521683403E-2"/>
        <bgColor indexed="64"/>
      </patternFill>
    </fill>
    <fill>
      <patternFill patternType="solid">
        <fgColor rgb="FF035471"/>
        <bgColor indexed="64"/>
      </patternFill>
    </fill>
    <fill>
      <patternFill patternType="solid">
        <fgColor theme="0"/>
        <bgColor indexed="64"/>
      </patternFill>
    </fill>
    <fill>
      <patternFill patternType="solid">
        <fgColor rgb="FF262944"/>
        <bgColor rgb="FF000000"/>
      </patternFill>
    </fill>
    <fill>
      <patternFill patternType="solid">
        <fgColor theme="0" tint="-0.14999847407452621"/>
        <bgColor rgb="FF000000"/>
      </patternFill>
    </fill>
  </fills>
  <borders count="92">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style="medium">
        <color theme="0"/>
      </top>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medium">
        <color theme="0" tint="-4.9989318521683403E-2"/>
      </left>
      <right style="medium">
        <color theme="0"/>
      </right>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style="medium">
        <color theme="0"/>
      </bottom>
      <diagonal/>
    </border>
    <border>
      <left style="thick">
        <color theme="0"/>
      </left>
      <right style="thick">
        <color theme="0"/>
      </right>
      <top/>
      <bottom/>
      <diagonal/>
    </border>
    <border>
      <left/>
      <right style="thick">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ck">
        <color theme="0"/>
      </left>
      <right style="medium">
        <color theme="0"/>
      </right>
      <top/>
      <bottom style="thick">
        <color theme="0"/>
      </bottom>
      <diagonal/>
    </border>
    <border>
      <left/>
      <right/>
      <top style="medium">
        <color theme="0"/>
      </top>
      <bottom/>
      <diagonal/>
    </border>
    <border>
      <left/>
      <right style="medium">
        <color theme="0"/>
      </right>
      <top style="medium">
        <color theme="0"/>
      </top>
      <bottom/>
      <diagonal/>
    </border>
    <border>
      <left style="thick">
        <color theme="0"/>
      </left>
      <right style="medium">
        <color theme="0"/>
      </right>
      <top style="medium">
        <color theme="0"/>
      </top>
      <bottom style="medium">
        <color theme="0"/>
      </bottom>
      <diagonal/>
    </border>
    <border>
      <left/>
      <right/>
      <top/>
      <bottom style="thin">
        <color indexed="64"/>
      </bottom>
      <diagonal/>
    </border>
    <border>
      <left/>
      <right style="thin">
        <color theme="0"/>
      </right>
      <top/>
      <bottom/>
      <diagonal/>
    </border>
    <border>
      <left style="thick">
        <color theme="0"/>
      </left>
      <right style="medium">
        <color theme="0"/>
      </right>
      <top/>
      <bottom style="medium">
        <color theme="0"/>
      </bottom>
      <diagonal/>
    </border>
    <border>
      <left/>
      <right style="medium">
        <color theme="0"/>
      </right>
      <top/>
      <bottom style="medium">
        <color theme="0"/>
      </bottom>
      <diagonal/>
    </border>
    <border>
      <left style="medium">
        <color theme="0" tint="-4.9989318521683403E-2"/>
      </left>
      <right style="medium">
        <color theme="0"/>
      </right>
      <top/>
      <bottom style="thick">
        <color theme="0"/>
      </bottom>
      <diagonal/>
    </border>
    <border>
      <left/>
      <right style="thick">
        <color theme="0"/>
      </right>
      <top/>
      <bottom style="medium">
        <color theme="0" tint="-4.9989318521683403E-2"/>
      </bottom>
      <diagonal/>
    </border>
    <border>
      <left style="medium">
        <color theme="0" tint="-4.9989318521683403E-2"/>
      </left>
      <right style="thick">
        <color theme="0"/>
      </right>
      <top/>
      <bottom/>
      <diagonal/>
    </border>
    <border>
      <left style="medium">
        <color theme="0" tint="-4.9989318521683403E-2"/>
      </left>
      <right style="medium">
        <color theme="0" tint="-4.9989318521683403E-2"/>
      </right>
      <top/>
      <bottom/>
      <diagonal/>
    </border>
    <border>
      <left style="medium">
        <color theme="0" tint="-4.9989318521683403E-2"/>
      </left>
      <right/>
      <top style="thick">
        <color theme="0"/>
      </top>
      <bottom style="thin">
        <color indexed="64"/>
      </bottom>
      <diagonal/>
    </border>
    <border>
      <left/>
      <right/>
      <top style="thick">
        <color theme="0"/>
      </top>
      <bottom style="thin">
        <color indexed="64"/>
      </bottom>
      <diagonal/>
    </border>
    <border>
      <left style="thick">
        <color theme="0"/>
      </left>
      <right style="thick">
        <color theme="0"/>
      </right>
      <top style="medium">
        <color theme="0"/>
      </top>
      <bottom style="thick">
        <color theme="0"/>
      </bottom>
      <diagonal/>
    </border>
    <border>
      <left style="medium">
        <color theme="0"/>
      </left>
      <right style="medium">
        <color theme="0"/>
      </right>
      <top/>
      <bottom/>
      <diagonal/>
    </border>
    <border>
      <left style="thick">
        <color theme="0"/>
      </left>
      <right/>
      <top style="medium">
        <color theme="0"/>
      </top>
      <bottom/>
      <diagonal/>
    </border>
    <border>
      <left style="medium">
        <color theme="0"/>
      </left>
      <right style="thick">
        <color theme="0"/>
      </right>
      <top/>
      <bottom/>
      <diagonal/>
    </border>
    <border>
      <left style="thick">
        <color theme="0"/>
      </left>
      <right style="medium">
        <color theme="0"/>
      </right>
      <top/>
      <bottom/>
      <diagonal/>
    </border>
    <border>
      <left style="thick">
        <color rgb="FFFFFFFF"/>
      </left>
      <right style="thick">
        <color rgb="FFFFFFFF"/>
      </right>
      <top/>
      <bottom style="thick">
        <color rgb="FFFFFFFF"/>
      </bottom>
      <diagonal/>
    </border>
    <border>
      <left style="thick">
        <color theme="0"/>
      </left>
      <right/>
      <top style="thick">
        <color theme="0"/>
      </top>
      <bottom/>
      <diagonal/>
    </border>
    <border>
      <left/>
      <right style="thick">
        <color theme="0"/>
      </right>
      <top/>
      <bottom style="medium">
        <color theme="0"/>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theme="0"/>
      </left>
      <right style="thick">
        <color rgb="FFFFFFFF"/>
      </right>
      <top style="thick">
        <color rgb="FFFFFFFF"/>
      </top>
      <bottom style="thick">
        <color rgb="FFFFFFFF"/>
      </bottom>
      <diagonal/>
    </border>
    <border>
      <left/>
      <right/>
      <top style="thick">
        <color rgb="FFFFFFFF"/>
      </top>
      <bottom style="thick">
        <color rgb="FFFFFFFF"/>
      </bottom>
      <diagonal/>
    </border>
    <border>
      <left/>
      <right style="thick">
        <color theme="0"/>
      </right>
      <top style="thick">
        <color theme="0"/>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style="thick">
        <color theme="0"/>
      </left>
      <right/>
      <top/>
      <bottom style="thick">
        <color rgb="FFFFFFFF"/>
      </bottom>
      <diagonal/>
    </border>
    <border>
      <left style="thick">
        <color theme="0"/>
      </left>
      <right/>
      <top style="thick">
        <color theme="0"/>
      </top>
      <bottom style="medium">
        <color theme="0"/>
      </bottom>
      <diagonal/>
    </border>
    <border>
      <left/>
      <right/>
      <top style="thick">
        <color theme="0"/>
      </top>
      <bottom style="medium">
        <color theme="0"/>
      </bottom>
      <diagonal/>
    </border>
    <border>
      <left style="thin">
        <color theme="0"/>
      </left>
      <right/>
      <top style="thin">
        <color theme="0"/>
      </top>
      <bottom style="thin">
        <color theme="0"/>
      </bottom>
      <diagonal/>
    </border>
    <border>
      <left style="thick">
        <color theme="0"/>
      </left>
      <right style="thin">
        <color theme="0"/>
      </right>
      <top style="thick">
        <color theme="0"/>
      </top>
      <bottom style="thick">
        <color rgb="FFFFFFFF"/>
      </bottom>
      <diagonal/>
    </border>
    <border>
      <left style="thick">
        <color theme="0"/>
      </left>
      <right/>
      <top style="thick">
        <color theme="0"/>
      </top>
      <bottom style="thick">
        <color rgb="FFFFFFFF"/>
      </bottom>
      <diagonal/>
    </border>
    <border>
      <left style="medium">
        <color theme="0"/>
      </left>
      <right style="thick">
        <color theme="0"/>
      </right>
      <top style="thick">
        <color theme="0"/>
      </top>
      <bottom style="thick">
        <color rgb="FFFFFFFF"/>
      </bottom>
      <diagonal/>
    </border>
    <border>
      <left style="thick">
        <color theme="0"/>
      </left>
      <right style="thick">
        <color theme="0"/>
      </right>
      <top style="thick">
        <color theme="0"/>
      </top>
      <bottom style="thick">
        <color rgb="FFFFFFFF"/>
      </bottom>
      <diagonal/>
    </border>
    <border>
      <left/>
      <right style="thin">
        <color theme="0"/>
      </right>
      <top style="thick">
        <color theme="0"/>
      </top>
      <bottom style="thick">
        <color rgb="FFFFFFFF"/>
      </bottom>
      <diagonal/>
    </border>
    <border>
      <left style="thin">
        <color theme="0"/>
      </left>
      <right/>
      <top/>
      <bottom style="thin">
        <color theme="0"/>
      </bottom>
      <diagonal/>
    </border>
    <border>
      <left/>
      <right/>
      <top style="thick">
        <color theme="0"/>
      </top>
      <bottom style="thick">
        <color rgb="FFFFFFFF"/>
      </bottom>
      <diagonal/>
    </border>
    <border>
      <left/>
      <right style="thick">
        <color rgb="FFFFFFFF"/>
      </right>
      <top style="thick">
        <color rgb="FFFFFFFF"/>
      </top>
      <bottom style="thick">
        <color rgb="FFFFFFFF"/>
      </bottom>
      <diagonal/>
    </border>
  </borders>
  <cellStyleXfs count="7">
    <xf numFmtId="0" fontId="0" fillId="0" borderId="0"/>
    <xf numFmtId="0" fontId="12" fillId="0" borderId="0"/>
    <xf numFmtId="9" fontId="12" fillId="0" borderId="0" applyFont="0" applyFill="0" applyBorder="0" applyAlignment="0" applyProtection="0"/>
    <xf numFmtId="9" fontId="10" fillId="0" borderId="0" applyFont="0" applyFill="0" applyBorder="0" applyAlignment="0" applyProtection="0"/>
    <xf numFmtId="0" fontId="9" fillId="0" borderId="0"/>
    <xf numFmtId="9" fontId="9" fillId="0" borderId="0" applyFont="0" applyFill="0" applyBorder="0" applyAlignment="0" applyProtection="0"/>
    <xf numFmtId="0" fontId="29" fillId="0" borderId="0" applyNumberFormat="0" applyFill="0" applyBorder="0" applyAlignment="0" applyProtection="0"/>
  </cellStyleXfs>
  <cellXfs count="298">
    <xf numFmtId="0" fontId="0" fillId="0" borderId="0" xfId="0"/>
    <xf numFmtId="0" fontId="12" fillId="0" borderId="0" xfId="1"/>
    <xf numFmtId="0" fontId="12" fillId="3" borderId="0" xfId="1" applyFill="1"/>
    <xf numFmtId="0" fontId="12" fillId="3" borderId="0" xfId="1" applyFill="1" applyAlignment="1">
      <alignment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left" vertical="center" wrapText="1"/>
    </xf>
    <xf numFmtId="0" fontId="14" fillId="3" borderId="8" xfId="1" applyFont="1" applyFill="1" applyBorder="1" applyAlignment="1">
      <alignment horizontal="center" vertical="center" wrapText="1"/>
    </xf>
    <xf numFmtId="164" fontId="14" fillId="3" borderId="8" xfId="1" applyNumberFormat="1" applyFont="1" applyFill="1" applyBorder="1" applyAlignment="1">
      <alignment horizontal="center" vertical="center" wrapText="1"/>
    </xf>
    <xf numFmtId="164" fontId="14" fillId="3" borderId="9" xfId="1" applyNumberFormat="1" applyFont="1" applyFill="1" applyBorder="1" applyAlignment="1">
      <alignment horizontal="center" vertical="center" wrapText="1"/>
    </xf>
    <xf numFmtId="164" fontId="14" fillId="3" borderId="10" xfId="1" applyNumberFormat="1" applyFont="1" applyFill="1" applyBorder="1" applyAlignment="1">
      <alignment horizontal="center" vertical="center" wrapText="1"/>
    </xf>
    <xf numFmtId="0" fontId="12" fillId="0" borderId="0" xfId="1" applyAlignment="1">
      <alignment horizontal="center"/>
    </xf>
    <xf numFmtId="0" fontId="12" fillId="3" borderId="0" xfId="1" applyFill="1" applyAlignment="1">
      <alignment horizontal="center"/>
    </xf>
    <xf numFmtId="0" fontId="10" fillId="3" borderId="0" xfId="1" applyFont="1" applyFill="1"/>
    <xf numFmtId="0" fontId="10" fillId="3" borderId="0" xfId="1" applyFont="1" applyFill="1" applyAlignment="1">
      <alignment wrapText="1"/>
    </xf>
    <xf numFmtId="0" fontId="11" fillId="2" borderId="18" xfId="1" applyFont="1" applyFill="1" applyBorder="1" applyAlignment="1">
      <alignment horizontal="center" vertical="center" wrapText="1"/>
    </xf>
    <xf numFmtId="0" fontId="12" fillId="3" borderId="0" xfId="1" applyFill="1" applyAlignment="1">
      <alignment vertical="center"/>
    </xf>
    <xf numFmtId="3" fontId="14" fillId="3" borderId="11" xfId="2" applyNumberFormat="1" applyFont="1" applyFill="1" applyBorder="1" applyAlignment="1">
      <alignment horizontal="center" vertical="center" wrapText="1"/>
    </xf>
    <xf numFmtId="9" fontId="14" fillId="3" borderId="11" xfId="2" applyFont="1" applyFill="1" applyBorder="1" applyAlignment="1">
      <alignment horizontal="center" vertical="center" wrapText="1"/>
    </xf>
    <xf numFmtId="14" fontId="14" fillId="3" borderId="11" xfId="2"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165" fontId="14" fillId="3" borderId="19"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14" fontId="14" fillId="3" borderId="19" xfId="0" applyNumberFormat="1" applyFont="1" applyFill="1" applyBorder="1" applyAlignment="1">
      <alignment horizontal="center" vertical="center" wrapText="1"/>
    </xf>
    <xf numFmtId="0" fontId="14" fillId="3" borderId="25" xfId="0" applyFont="1" applyFill="1" applyBorder="1" applyAlignment="1">
      <alignment horizontal="center" vertical="center" wrapText="1"/>
    </xf>
    <xf numFmtId="164" fontId="14" fillId="3" borderId="21"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1" fillId="2" borderId="41" xfId="1" applyFont="1" applyFill="1" applyBorder="1" applyAlignment="1">
      <alignment horizontal="center" vertical="center" wrapText="1"/>
    </xf>
    <xf numFmtId="2" fontId="14" fillId="3" borderId="9" xfId="1" applyNumberFormat="1" applyFont="1" applyFill="1" applyBorder="1" applyAlignment="1">
      <alignment horizontal="center" vertical="center" wrapText="1"/>
    </xf>
    <xf numFmtId="0" fontId="14" fillId="3" borderId="11" xfId="1" applyFont="1" applyFill="1" applyBorder="1" applyAlignment="1">
      <alignment horizontal="center" vertical="center" wrapText="1"/>
    </xf>
    <xf numFmtId="164" fontId="14" fillId="3" borderId="42" xfId="1" applyNumberFormat="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15" xfId="1" applyFont="1" applyFill="1" applyBorder="1" applyAlignment="1">
      <alignment horizontal="center" vertical="center" wrapText="1"/>
    </xf>
    <xf numFmtId="2" fontId="14" fillId="3" borderId="19" xfId="0" applyNumberFormat="1" applyFont="1" applyFill="1" applyBorder="1" applyAlignment="1">
      <alignment horizontal="center" vertical="center" wrapText="1"/>
    </xf>
    <xf numFmtId="9" fontId="14" fillId="3" borderId="19" xfId="0" applyNumberFormat="1" applyFont="1" applyFill="1" applyBorder="1" applyAlignment="1">
      <alignment horizontal="center" vertical="center" wrapText="1"/>
    </xf>
    <xf numFmtId="1" fontId="14" fillId="3" borderId="19" xfId="0" applyNumberFormat="1" applyFont="1" applyFill="1" applyBorder="1" applyAlignment="1">
      <alignment horizontal="center" vertical="center" wrapText="1"/>
    </xf>
    <xf numFmtId="9" fontId="14" fillId="3" borderId="21" xfId="0" applyNumberFormat="1" applyFont="1" applyFill="1" applyBorder="1" applyAlignment="1">
      <alignment horizontal="center" vertical="center" wrapText="1"/>
    </xf>
    <xf numFmtId="1" fontId="14" fillId="3" borderId="21" xfId="0" applyNumberFormat="1" applyFont="1" applyFill="1" applyBorder="1" applyAlignment="1">
      <alignment horizontal="center" vertical="center" wrapText="1"/>
    </xf>
    <xf numFmtId="0" fontId="19" fillId="3" borderId="19" xfId="0" applyFont="1" applyFill="1" applyBorder="1" applyAlignment="1">
      <alignment horizontal="center" vertical="center" wrapText="1"/>
    </xf>
    <xf numFmtId="164" fontId="19" fillId="3" borderId="19" xfId="0" applyNumberFormat="1" applyFont="1" applyFill="1" applyBorder="1" applyAlignment="1">
      <alignment horizontal="center" vertical="center" wrapText="1"/>
    </xf>
    <xf numFmtId="164" fontId="19" fillId="3" borderId="21" xfId="0" applyNumberFormat="1" applyFont="1" applyFill="1" applyBorder="1" applyAlignment="1">
      <alignment horizontal="center" vertical="center" wrapText="1"/>
    </xf>
    <xf numFmtId="164" fontId="14" fillId="3" borderId="10" xfId="0" applyNumberFormat="1" applyFont="1" applyFill="1" applyBorder="1" applyAlignment="1">
      <alignment horizontal="center" vertical="center" wrapText="1"/>
    </xf>
    <xf numFmtId="9" fontId="14" fillId="3" borderId="19" xfId="3"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9" xfId="3" applyNumberFormat="1" applyFont="1" applyFill="1" applyBorder="1" applyAlignment="1">
      <alignment horizontal="center" vertical="center" wrapText="1"/>
    </xf>
    <xf numFmtId="9" fontId="14" fillId="3" borderId="10" xfId="3"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10" xfId="0" applyFont="1" applyFill="1" applyBorder="1" applyAlignment="1">
      <alignment horizontal="center" vertical="center" wrapText="1"/>
    </xf>
    <xf numFmtId="164" fontId="14" fillId="3" borderId="19" xfId="0" applyNumberFormat="1" applyFont="1" applyFill="1" applyBorder="1" applyAlignment="1">
      <alignment horizontal="center" vertical="center" wrapText="1"/>
    </xf>
    <xf numFmtId="9" fontId="14" fillId="3" borderId="10" xfId="1" applyNumberFormat="1" applyFont="1" applyFill="1" applyBorder="1" applyAlignment="1">
      <alignment horizontal="center" vertical="center" wrapText="1"/>
    </xf>
    <xf numFmtId="2" fontId="19" fillId="3" borderId="19" xfId="0" applyNumberFormat="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3" borderId="45" xfId="0" applyFont="1" applyFill="1" applyBorder="1" applyAlignment="1">
      <alignment horizontal="center" vertical="center" wrapText="1"/>
    </xf>
    <xf numFmtId="164" fontId="14" fillId="3" borderId="46" xfId="1" applyNumberFormat="1" applyFont="1" applyFill="1" applyBorder="1" applyAlignment="1">
      <alignment horizontal="center" vertical="center" wrapText="1"/>
    </xf>
    <xf numFmtId="0" fontId="12" fillId="3" borderId="47" xfId="1" applyFill="1" applyBorder="1"/>
    <xf numFmtId="0" fontId="12" fillId="3" borderId="47" xfId="1" applyFill="1" applyBorder="1" applyAlignment="1">
      <alignment wrapText="1"/>
    </xf>
    <xf numFmtId="0" fontId="12" fillId="3" borderId="10" xfId="1" applyFill="1" applyBorder="1"/>
    <xf numFmtId="164" fontId="14" fillId="3" borderId="19" xfId="1" applyNumberFormat="1" applyFont="1" applyFill="1" applyBorder="1" applyAlignment="1">
      <alignment horizontal="center" vertical="center" wrapText="1"/>
    </xf>
    <xf numFmtId="164" fontId="14" fillId="3" borderId="47" xfId="1" applyNumberFormat="1"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0" xfId="0" applyFont="1" applyFill="1" applyBorder="1" applyAlignment="1">
      <alignment horizontal="center" vertical="center" wrapText="1"/>
    </xf>
    <xf numFmtId="0" fontId="14" fillId="3" borderId="27" xfId="0" applyFont="1" applyFill="1" applyBorder="1" applyAlignment="1">
      <alignment horizontal="center" vertical="center" wrapText="1"/>
    </xf>
    <xf numFmtId="164" fontId="14" fillId="3" borderId="10" xfId="4" applyNumberFormat="1" applyFont="1" applyFill="1" applyBorder="1" applyAlignment="1">
      <alignment horizontal="center" vertical="center" wrapText="1"/>
    </xf>
    <xf numFmtId="164" fontId="14" fillId="3" borderId="22" xfId="4" applyNumberFormat="1"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9" fillId="3" borderId="8" xfId="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48" xfId="1" applyFont="1" applyFill="1" applyBorder="1" applyAlignment="1">
      <alignment horizontal="center" vertical="center" wrapText="1"/>
    </xf>
    <xf numFmtId="1" fontId="19" fillId="3" borderId="21" xfId="0" applyNumberFormat="1" applyFont="1" applyFill="1" applyBorder="1" applyAlignment="1">
      <alignment horizontal="center" vertical="center" wrapText="1"/>
    </xf>
    <xf numFmtId="164" fontId="14" fillId="3" borderId="22"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10" xfId="0" applyFont="1" applyFill="1" applyBorder="1" applyAlignment="1">
      <alignment horizontal="left" vertical="center" wrapText="1"/>
    </xf>
    <xf numFmtId="1" fontId="14"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4" fillId="3" borderId="22" xfId="0" applyFont="1" applyFill="1" applyBorder="1" applyAlignment="1">
      <alignment horizontal="center" vertical="center" wrapText="1"/>
    </xf>
    <xf numFmtId="1" fontId="14" fillId="3" borderId="10"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164" fontId="14" fillId="3" borderId="54" xfId="1" applyNumberFormat="1" applyFont="1" applyFill="1" applyBorder="1" applyAlignment="1">
      <alignment horizontal="center" vertical="center" wrapText="1"/>
    </xf>
    <xf numFmtId="0" fontId="14" fillId="3" borderId="47" xfId="1" applyFont="1" applyFill="1" applyBorder="1" applyAlignment="1">
      <alignment horizontal="center" vertical="center" wrapText="1"/>
    </xf>
    <xf numFmtId="0" fontId="14" fillId="3" borderId="44" xfId="1" applyFont="1" applyFill="1" applyBorder="1" applyAlignment="1">
      <alignment horizontal="center" vertical="center" wrapText="1"/>
    </xf>
    <xf numFmtId="0" fontId="14" fillId="3" borderId="65" xfId="1" applyFont="1" applyFill="1" applyBorder="1" applyAlignment="1">
      <alignment horizontal="center" vertical="center" wrapText="1"/>
    </xf>
    <xf numFmtId="0" fontId="14" fillId="3" borderId="66" xfId="0" applyFont="1" applyFill="1" applyBorder="1" applyAlignment="1">
      <alignment horizontal="center" vertical="center" wrapText="1"/>
    </xf>
    <xf numFmtId="164" fontId="14" fillId="3" borderId="45" xfId="1" applyNumberFormat="1" applyFont="1" applyFill="1" applyBorder="1" applyAlignment="1">
      <alignment horizontal="center" vertical="center" wrapText="1"/>
    </xf>
    <xf numFmtId="0" fontId="14" fillId="3" borderId="67" xfId="1" applyFont="1" applyFill="1" applyBorder="1" applyAlignment="1">
      <alignment horizontal="center" vertical="center" wrapText="1"/>
    </xf>
    <xf numFmtId="164" fontId="14" fillId="3" borderId="45" xfId="0" applyNumberFormat="1" applyFont="1" applyFill="1" applyBorder="1" applyAlignment="1">
      <alignment horizontal="center" vertical="center" wrapText="1"/>
    </xf>
    <xf numFmtId="164" fontId="14" fillId="3" borderId="23" xfId="0" applyNumberFormat="1" applyFont="1" applyFill="1" applyBorder="1" applyAlignment="1">
      <alignment horizontal="center" vertical="center" wrapText="1"/>
    </xf>
    <xf numFmtId="1" fontId="14" fillId="3" borderId="47" xfId="1" applyNumberFormat="1" applyFont="1" applyFill="1" applyBorder="1" applyAlignment="1">
      <alignment horizontal="center" vertical="center" wrapText="1"/>
    </xf>
    <xf numFmtId="1" fontId="14" fillId="3" borderId="45" xfId="0" applyNumberFormat="1"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9" xfId="0" applyFont="1" applyFill="1" applyBorder="1" applyAlignment="1">
      <alignment horizontal="center" vertical="center" wrapText="1"/>
    </xf>
    <xf numFmtId="164" fontId="14" fillId="3" borderId="49" xfId="0" applyNumberFormat="1" applyFont="1" applyFill="1" applyBorder="1" applyAlignment="1">
      <alignment horizontal="center" vertical="center" wrapText="1"/>
    </xf>
    <xf numFmtId="164" fontId="14" fillId="3" borderId="53" xfId="0" applyNumberFormat="1" applyFont="1" applyFill="1" applyBorder="1" applyAlignment="1">
      <alignment horizontal="center" vertical="center" wrapText="1"/>
    </xf>
    <xf numFmtId="0" fontId="14" fillId="3" borderId="28" xfId="0" applyFont="1" applyFill="1" applyBorder="1" applyAlignment="1">
      <alignment horizontal="center" vertical="center" wrapText="1"/>
    </xf>
    <xf numFmtId="9" fontId="14" fillId="3" borderId="27" xfId="0" applyNumberFormat="1" applyFont="1" applyFill="1" applyBorder="1" applyAlignment="1">
      <alignment horizontal="center" vertical="center" wrapText="1"/>
    </xf>
    <xf numFmtId="164" fontId="14" fillId="3" borderId="27" xfId="0" applyNumberFormat="1" applyFont="1" applyFill="1" applyBorder="1" applyAlignment="1">
      <alignment horizontal="center" vertical="center" wrapText="1"/>
    </xf>
    <xf numFmtId="164" fontId="14" fillId="3" borderId="29" xfId="0" applyNumberFormat="1" applyFont="1" applyFill="1" applyBorder="1" applyAlignment="1">
      <alignment horizontal="center" vertical="center" wrapText="1"/>
    </xf>
    <xf numFmtId="1" fontId="14" fillId="3" borderId="9" xfId="1" applyNumberFormat="1" applyFont="1" applyFill="1" applyBorder="1" applyAlignment="1">
      <alignment horizontal="center" vertical="center" wrapText="1"/>
    </xf>
    <xf numFmtId="0" fontId="14" fillId="3" borderId="45" xfId="1" applyFont="1" applyFill="1" applyBorder="1" applyAlignment="1">
      <alignment horizontal="center" vertical="center" wrapText="1"/>
    </xf>
    <xf numFmtId="9" fontId="22" fillId="4" borderId="70" xfId="0" applyNumberFormat="1" applyFont="1" applyFill="1" applyBorder="1" applyAlignment="1">
      <alignment horizontal="center" vertical="center" wrapText="1"/>
    </xf>
    <xf numFmtId="0" fontId="14" fillId="3" borderId="71" xfId="1" applyFont="1" applyFill="1" applyBorder="1" applyAlignment="1">
      <alignment horizontal="center" vertical="center" wrapText="1"/>
    </xf>
    <xf numFmtId="0" fontId="14" fillId="3" borderId="37" xfId="1" applyFont="1" applyFill="1" applyBorder="1" applyAlignment="1">
      <alignment horizontal="center" vertical="center" wrapText="1"/>
    </xf>
    <xf numFmtId="164" fontId="14" fillId="3" borderId="37" xfId="1" applyNumberFormat="1" applyFont="1" applyFill="1" applyBorder="1" applyAlignment="1">
      <alignment horizontal="center" vertical="center" wrapText="1"/>
    </xf>
    <xf numFmtId="2" fontId="14" fillId="3" borderId="21" xfId="0" applyNumberFormat="1" applyFont="1" applyFill="1" applyBorder="1" applyAlignment="1">
      <alignment horizontal="center" vertical="center" wrapText="1"/>
    </xf>
    <xf numFmtId="165" fontId="14" fillId="3" borderId="45" xfId="0" applyNumberFormat="1" applyFont="1" applyFill="1" applyBorder="1" applyAlignment="1">
      <alignment horizontal="center" vertical="center" wrapText="1"/>
    </xf>
    <xf numFmtId="0" fontId="22" fillId="4" borderId="70" xfId="0" applyFont="1" applyFill="1" applyBorder="1" applyAlignment="1">
      <alignment horizontal="center" vertical="center" wrapText="1"/>
    </xf>
    <xf numFmtId="0" fontId="23" fillId="5" borderId="19" xfId="1" applyFont="1" applyFill="1" applyBorder="1" applyAlignment="1">
      <alignment horizontal="center" vertical="center" wrapText="1"/>
    </xf>
    <xf numFmtId="0" fontId="14" fillId="5" borderId="19" xfId="1" applyFont="1" applyFill="1" applyBorder="1" applyAlignment="1">
      <alignment horizontal="center" vertical="center" wrapText="1"/>
    </xf>
    <xf numFmtId="0" fontId="8" fillId="5" borderId="19" xfId="1" applyFont="1" applyFill="1" applyBorder="1" applyAlignment="1">
      <alignment horizontal="center" vertical="center"/>
    </xf>
    <xf numFmtId="0" fontId="12" fillId="5" borderId="19" xfId="1" applyFill="1" applyBorder="1"/>
    <xf numFmtId="0" fontId="12" fillId="5" borderId="19" xfId="1" applyFill="1" applyBorder="1" applyAlignment="1">
      <alignment horizontal="center" vertical="center"/>
    </xf>
    <xf numFmtId="164" fontId="14" fillId="5" borderId="19" xfId="1" applyNumberFormat="1" applyFont="1" applyFill="1" applyBorder="1" applyAlignment="1">
      <alignment horizontal="center" vertical="center" wrapText="1"/>
    </xf>
    <xf numFmtId="164" fontId="14" fillId="5" borderId="37" xfId="1" applyNumberFormat="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23" fillId="5" borderId="45" xfId="1" applyFont="1" applyFill="1" applyBorder="1" applyAlignment="1">
      <alignment horizontal="center" vertical="center" wrapText="1"/>
    </xf>
    <xf numFmtId="164" fontId="14" fillId="5" borderId="46" xfId="1" applyNumberFormat="1" applyFont="1" applyFill="1" applyBorder="1" applyAlignment="1">
      <alignment horizontal="center" vertical="center" wrapText="1"/>
    </xf>
    <xf numFmtId="0" fontId="14" fillId="5" borderId="19" xfId="0" applyFont="1" applyFill="1" applyBorder="1" applyAlignment="1">
      <alignment horizontal="center" vertical="center" wrapText="1"/>
    </xf>
    <xf numFmtId="2" fontId="14" fillId="5" borderId="19" xfId="0" applyNumberFormat="1"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2" fontId="14" fillId="3" borderId="10" xfId="0" applyNumberFormat="1" applyFont="1" applyFill="1" applyBorder="1" applyAlignment="1">
      <alignment horizontal="center" vertical="center" wrapText="1"/>
    </xf>
    <xf numFmtId="0" fontId="14" fillId="5" borderId="74" xfId="0" applyFont="1" applyFill="1" applyBorder="1" applyAlignment="1">
      <alignment horizontal="center" vertical="center" wrapText="1"/>
    </xf>
    <xf numFmtId="1" fontId="14" fillId="5" borderId="75" xfId="0" applyNumberFormat="1" applyFont="1" applyFill="1" applyBorder="1" applyAlignment="1">
      <alignment horizontal="center" vertical="center" wrapText="1"/>
    </xf>
    <xf numFmtId="0" fontId="14" fillId="5" borderId="25" xfId="0" applyFont="1" applyFill="1" applyBorder="1" applyAlignment="1">
      <alignment horizontal="center" vertical="center" wrapText="1"/>
    </xf>
    <xf numFmtId="166" fontId="14" fillId="5" borderId="73" xfId="0" applyNumberFormat="1" applyFont="1" applyFill="1" applyBorder="1" applyAlignment="1">
      <alignment horizontal="center" vertical="center" wrapText="1"/>
    </xf>
    <xf numFmtId="165" fontId="14" fillId="3" borderId="21" xfId="0" applyNumberFormat="1" applyFont="1" applyFill="1" applyBorder="1" applyAlignment="1">
      <alignment horizontal="center" vertical="center" wrapText="1"/>
    </xf>
    <xf numFmtId="2" fontId="14" fillId="5" borderId="77" xfId="0" applyNumberFormat="1" applyFont="1" applyFill="1" applyBorder="1" applyAlignment="1">
      <alignment horizontal="center" vertical="center" wrapText="1"/>
    </xf>
    <xf numFmtId="0" fontId="14" fillId="5" borderId="10" xfId="0" applyFont="1" applyFill="1" applyBorder="1" applyAlignment="1">
      <alignment horizontal="center" vertical="center" wrapText="1"/>
    </xf>
    <xf numFmtId="1" fontId="14" fillId="5" borderId="10" xfId="0" applyNumberFormat="1" applyFont="1" applyFill="1" applyBorder="1" applyAlignment="1">
      <alignment horizontal="center" vertical="center" wrapText="1"/>
    </xf>
    <xf numFmtId="9" fontId="14" fillId="5" borderId="19" xfId="3" applyFont="1" applyFill="1" applyBorder="1" applyAlignment="1">
      <alignment horizontal="center" vertical="center" wrapText="1"/>
    </xf>
    <xf numFmtId="10" fontId="14" fillId="3" borderId="19" xfId="0" applyNumberFormat="1" applyFont="1" applyFill="1" applyBorder="1" applyAlignment="1">
      <alignment horizontal="center" vertical="center" wrapText="1"/>
    </xf>
    <xf numFmtId="0" fontId="0" fillId="6" borderId="43" xfId="0" applyFill="1" applyBorder="1" applyAlignment="1">
      <alignment wrapText="1"/>
    </xf>
    <xf numFmtId="0" fontId="14" fillId="3" borderId="21" xfId="0" applyFont="1" applyFill="1" applyBorder="1" applyAlignment="1">
      <alignment horizontal="center" vertical="center" wrapText="1"/>
    </xf>
    <xf numFmtId="0" fontId="11" fillId="7" borderId="1"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5" xfId="1" applyFont="1" applyFill="1" applyBorder="1" applyAlignment="1">
      <alignment horizontal="center" vertical="center" wrapText="1"/>
    </xf>
    <xf numFmtId="0" fontId="11" fillId="7" borderId="6" xfId="1" applyFont="1" applyFill="1" applyBorder="1" applyAlignment="1">
      <alignment horizontal="center" vertical="center" wrapText="1"/>
    </xf>
    <xf numFmtId="0" fontId="12" fillId="8" borderId="0" xfId="1" applyFill="1"/>
    <xf numFmtId="0" fontId="12" fillId="8" borderId="0" xfId="1" applyFill="1" applyAlignment="1">
      <alignment wrapText="1"/>
    </xf>
    <xf numFmtId="0" fontId="12" fillId="8" borderId="3" xfId="1" applyFill="1" applyBorder="1"/>
    <xf numFmtId="0" fontId="11" fillId="7" borderId="36" xfId="1" applyFont="1" applyFill="1" applyBorder="1" applyAlignment="1">
      <alignment horizontal="center" vertical="center" wrapText="1"/>
    </xf>
    <xf numFmtId="0" fontId="11" fillId="7" borderId="37" xfId="1" applyFont="1" applyFill="1" applyBorder="1" applyAlignment="1">
      <alignment horizontal="center" vertical="center" wrapText="1"/>
    </xf>
    <xf numFmtId="0" fontId="11" fillId="7" borderId="38" xfId="1" applyFont="1" applyFill="1" applyBorder="1" applyAlignment="1">
      <alignment horizontal="center" vertical="center" wrapText="1"/>
    </xf>
    <xf numFmtId="0" fontId="11" fillId="7" borderId="39" xfId="1" applyFont="1" applyFill="1" applyBorder="1" applyAlignment="1">
      <alignment horizontal="center" vertical="center" wrapText="1"/>
    </xf>
    <xf numFmtId="0" fontId="11" fillId="7" borderId="41" xfId="1" applyFont="1" applyFill="1" applyBorder="1" applyAlignment="1">
      <alignment horizontal="center" vertical="center" wrapText="1"/>
    </xf>
    <xf numFmtId="0" fontId="11" fillId="7" borderId="18" xfId="1" applyFont="1" applyFill="1" applyBorder="1" applyAlignment="1">
      <alignment horizontal="center" vertical="center" wrapText="1"/>
    </xf>
    <xf numFmtId="0" fontId="11" fillId="7" borderId="68" xfId="1" applyFont="1" applyFill="1" applyBorder="1" applyAlignment="1">
      <alignment horizontal="center" vertical="center" wrapText="1"/>
    </xf>
    <xf numFmtId="0" fontId="11" fillId="7" borderId="0" xfId="1" applyFont="1" applyFill="1" applyAlignment="1">
      <alignment vertical="center" wrapText="1"/>
    </xf>
    <xf numFmtId="0" fontId="15" fillId="7" borderId="27" xfId="1" applyFont="1" applyFill="1" applyBorder="1" applyAlignment="1">
      <alignment horizontal="center" vertical="center" wrapText="1"/>
    </xf>
    <xf numFmtId="0" fontId="15" fillId="7" borderId="30" xfId="0" applyFont="1" applyFill="1" applyBorder="1" applyAlignment="1">
      <alignment vertical="center" wrapText="1"/>
    </xf>
    <xf numFmtId="0" fontId="15" fillId="7" borderId="26" xfId="1" applyFont="1" applyFill="1" applyBorder="1" applyAlignment="1">
      <alignment vertical="center" wrapText="1"/>
    </xf>
    <xf numFmtId="0" fontId="15" fillId="7" borderId="1" xfId="1" applyFont="1" applyFill="1" applyBorder="1" applyAlignment="1">
      <alignment horizontal="center" vertical="center" wrapText="1"/>
    </xf>
    <xf numFmtId="0" fontId="15" fillId="7" borderId="27" xfId="1" applyFont="1" applyFill="1" applyBorder="1" applyAlignment="1">
      <alignment vertical="center" wrapText="1"/>
    </xf>
    <xf numFmtId="0" fontId="15" fillId="7" borderId="20" xfId="1" applyFont="1" applyFill="1" applyBorder="1" applyAlignment="1">
      <alignment horizontal="center" vertical="center" wrapText="1"/>
    </xf>
    <xf numFmtId="0" fontId="21" fillId="8" borderId="43" xfId="0" applyFont="1" applyFill="1" applyBorder="1" applyAlignment="1">
      <alignment horizontal="center"/>
    </xf>
    <xf numFmtId="0" fontId="0" fillId="8" borderId="43" xfId="0" applyFill="1" applyBorder="1"/>
    <xf numFmtId="0" fontId="0" fillId="8" borderId="43" xfId="0" applyFill="1" applyBorder="1" applyAlignment="1">
      <alignment wrapText="1"/>
    </xf>
    <xf numFmtId="0" fontId="25" fillId="9" borderId="78" xfId="0" applyFont="1" applyFill="1" applyBorder="1" applyAlignment="1">
      <alignment horizontal="center" vertical="center" wrapText="1"/>
    </xf>
    <xf numFmtId="0" fontId="25" fillId="9" borderId="79" xfId="0" applyFont="1" applyFill="1" applyBorder="1" applyAlignment="1">
      <alignment horizontal="center" vertical="center" wrapText="1"/>
    </xf>
    <xf numFmtId="0" fontId="26" fillId="4" borderId="73" xfId="0" applyFont="1" applyFill="1" applyBorder="1" applyAlignment="1">
      <alignment horizontal="center" vertical="center"/>
    </xf>
    <xf numFmtId="0" fontId="26" fillId="4" borderId="73" xfId="0" applyFont="1" applyFill="1" applyBorder="1" applyAlignment="1">
      <alignment vertical="center" wrapText="1"/>
    </xf>
    <xf numFmtId="0" fontId="13" fillId="3" borderId="17" xfId="1" applyFont="1" applyFill="1" applyBorder="1" applyAlignment="1">
      <alignment vertical="center" wrapText="1"/>
    </xf>
    <xf numFmtId="0" fontId="13" fillId="3" borderId="0" xfId="1" applyFont="1" applyFill="1" applyAlignment="1">
      <alignment vertical="center" wrapText="1"/>
    </xf>
    <xf numFmtId="0" fontId="12" fillId="8" borderId="44" xfId="1" applyFill="1" applyBorder="1"/>
    <xf numFmtId="0" fontId="11" fillId="7" borderId="83" xfId="1" applyFont="1" applyFill="1" applyBorder="1" applyAlignment="1">
      <alignment horizontal="center" vertical="center" wrapText="1"/>
    </xf>
    <xf numFmtId="0" fontId="11" fillId="7" borderId="84" xfId="1" applyFont="1" applyFill="1" applyBorder="1" applyAlignment="1">
      <alignment horizontal="center" vertical="center" wrapText="1"/>
    </xf>
    <xf numFmtId="0" fontId="11" fillId="7" borderId="85" xfId="1" applyFont="1" applyFill="1" applyBorder="1" applyAlignment="1">
      <alignment horizontal="center" vertical="center" wrapText="1"/>
    </xf>
    <xf numFmtId="0" fontId="12" fillId="8" borderId="3" xfId="1" applyFill="1" applyBorder="1" applyAlignment="1">
      <alignment wrapText="1"/>
    </xf>
    <xf numFmtId="0" fontId="11" fillId="7" borderId="86" xfId="1" applyFont="1" applyFill="1" applyBorder="1" applyAlignment="1">
      <alignment horizontal="center" vertical="center" wrapText="1"/>
    </xf>
    <xf numFmtId="0" fontId="11" fillId="7" borderId="88" xfId="1" applyFont="1" applyFill="1" applyBorder="1" applyAlignment="1">
      <alignment horizontal="center" vertical="center" wrapText="1"/>
    </xf>
    <xf numFmtId="0" fontId="11" fillId="7" borderId="87" xfId="1" applyFont="1" applyFill="1" applyBorder="1" applyAlignment="1">
      <alignment horizontal="center" vertical="center" wrapText="1"/>
    </xf>
    <xf numFmtId="0" fontId="11" fillId="7" borderId="89" xfId="1" applyFont="1" applyFill="1" applyBorder="1" applyAlignment="1">
      <alignment horizontal="center" vertical="center" wrapText="1"/>
    </xf>
    <xf numFmtId="0" fontId="11" fillId="7" borderId="80" xfId="1" applyFont="1" applyFill="1" applyBorder="1" applyAlignment="1">
      <alignment horizontal="center" vertical="center" wrapText="1"/>
    </xf>
    <xf numFmtId="0" fontId="10" fillId="8" borderId="0" xfId="1" applyFont="1" applyFill="1"/>
    <xf numFmtId="0" fontId="10" fillId="8" borderId="44" xfId="1" applyFont="1" applyFill="1" applyBorder="1"/>
    <xf numFmtId="0" fontId="10" fillId="8" borderId="3" xfId="1" applyFont="1" applyFill="1" applyBorder="1"/>
    <xf numFmtId="0" fontId="10" fillId="8" borderId="0" xfId="1" applyFont="1" applyFill="1" applyAlignment="1">
      <alignment wrapText="1"/>
    </xf>
    <xf numFmtId="0" fontId="0" fillId="8" borderId="0" xfId="0" applyFill="1"/>
    <xf numFmtId="0" fontId="0" fillId="8" borderId="43" xfId="0" applyFill="1" applyBorder="1" applyAlignment="1">
      <alignment horizontal="center" vertical="center"/>
    </xf>
    <xf numFmtId="0" fontId="0" fillId="6" borderId="43" xfId="0" applyFill="1" applyBorder="1" applyAlignment="1">
      <alignment horizontal="center" vertical="center"/>
    </xf>
    <xf numFmtId="0" fontId="11" fillId="7" borderId="90" xfId="1" applyFont="1" applyFill="1" applyBorder="1" applyAlignment="1">
      <alignment horizontal="center" vertical="center" wrapText="1"/>
    </xf>
    <xf numFmtId="0" fontId="12" fillId="0" borderId="44" xfId="1" applyBorder="1"/>
    <xf numFmtId="9" fontId="7" fillId="3" borderId="19" xfId="1" applyNumberFormat="1" applyFont="1" applyFill="1" applyBorder="1" applyAlignment="1">
      <alignment horizontal="center" vertical="center"/>
    </xf>
    <xf numFmtId="0" fontId="29" fillId="3" borderId="19" xfId="6" applyFill="1" applyBorder="1" applyAlignment="1">
      <alignment vertical="center" wrapText="1"/>
    </xf>
    <xf numFmtId="0" fontId="26" fillId="10" borderId="73" xfId="0" applyFont="1" applyFill="1" applyBorder="1" applyAlignment="1">
      <alignment vertical="center" wrapText="1"/>
    </xf>
    <xf numFmtId="9" fontId="26" fillId="10" borderId="73" xfId="3" applyFont="1" applyFill="1" applyBorder="1" applyAlignment="1">
      <alignment horizontal="center" vertical="center"/>
    </xf>
    <xf numFmtId="9" fontId="26" fillId="4" borderId="73" xfId="0" applyNumberFormat="1" applyFont="1" applyFill="1" applyBorder="1" applyAlignment="1">
      <alignment horizontal="center" vertical="center"/>
    </xf>
    <xf numFmtId="0" fontId="0" fillId="4" borderId="78" xfId="0" applyFill="1" applyBorder="1" applyAlignment="1">
      <alignment vertical="top" wrapText="1"/>
    </xf>
    <xf numFmtId="0" fontId="29" fillId="4" borderId="78" xfId="6" applyFill="1" applyBorder="1" applyAlignment="1">
      <alignment vertical="top" wrapText="1"/>
    </xf>
    <xf numFmtId="0" fontId="7" fillId="3" borderId="19" xfId="1" applyFont="1" applyFill="1" applyBorder="1" applyAlignment="1">
      <alignment vertical="center" wrapText="1"/>
    </xf>
    <xf numFmtId="0" fontId="29" fillId="4" borderId="73" xfId="6" applyFill="1" applyBorder="1" applyAlignment="1">
      <alignment vertical="center" wrapText="1"/>
    </xf>
    <xf numFmtId="0" fontId="31" fillId="4" borderId="73" xfId="0" applyFont="1" applyFill="1" applyBorder="1" applyAlignment="1">
      <alignment vertical="center" wrapText="1"/>
    </xf>
    <xf numFmtId="0" fontId="23" fillId="4" borderId="73" xfId="0" applyFont="1" applyFill="1" applyBorder="1" applyAlignment="1">
      <alignment vertical="center" wrapText="1"/>
    </xf>
    <xf numFmtId="0" fontId="7" fillId="8" borderId="0" xfId="1" applyFont="1" applyFill="1" applyAlignment="1">
      <alignment vertical="center"/>
    </xf>
    <xf numFmtId="9" fontId="6" fillId="3" borderId="19" xfId="3" applyFont="1" applyFill="1" applyBorder="1" applyAlignment="1">
      <alignment horizontal="center" vertical="center"/>
    </xf>
    <xf numFmtId="0" fontId="6" fillId="3" borderId="19" xfId="1" applyFont="1" applyFill="1" applyBorder="1" applyAlignment="1">
      <alignment vertical="center" wrapText="1"/>
    </xf>
    <xf numFmtId="9" fontId="26" fillId="10" borderId="73" xfId="0" applyNumberFormat="1" applyFont="1" applyFill="1" applyBorder="1" applyAlignment="1">
      <alignment horizontal="center" vertical="center"/>
    </xf>
    <xf numFmtId="0" fontId="5" fillId="0" borderId="0" xfId="1" applyFont="1"/>
    <xf numFmtId="0" fontId="7" fillId="3" borderId="19" xfId="1" applyFont="1" applyFill="1" applyBorder="1" applyAlignment="1">
      <alignment horizontal="left" vertical="center" wrapText="1"/>
    </xf>
    <xf numFmtId="0" fontId="33" fillId="10" borderId="91" xfId="0" applyFont="1" applyFill="1" applyBorder="1" applyAlignment="1">
      <alignment vertical="center" wrapText="1"/>
    </xf>
    <xf numFmtId="0" fontId="29" fillId="10" borderId="73" xfId="6" applyFill="1" applyBorder="1" applyAlignment="1">
      <alignment vertical="center" wrapText="1"/>
    </xf>
    <xf numFmtId="0" fontId="4" fillId="8" borderId="0" xfId="1" applyFont="1" applyFill="1"/>
    <xf numFmtId="165" fontId="14" fillId="3" borderId="21" xfId="0" applyNumberFormat="1" applyFont="1" applyFill="1" applyBorder="1" applyAlignment="1">
      <alignment horizontal="left" vertical="center" wrapText="1" indent="1"/>
    </xf>
    <xf numFmtId="0" fontId="26" fillId="4" borderId="73" xfId="0" applyFont="1" applyFill="1" applyBorder="1" applyAlignment="1">
      <alignment horizontal="left" vertical="center" wrapText="1" indent="1"/>
    </xf>
    <xf numFmtId="0" fontId="32" fillId="10" borderId="73" xfId="0" applyFont="1" applyFill="1" applyBorder="1" applyAlignment="1">
      <alignment vertical="center" wrapText="1"/>
    </xf>
    <xf numFmtId="0" fontId="26" fillId="5" borderId="73" xfId="0" applyFont="1" applyFill="1" applyBorder="1" applyAlignment="1">
      <alignment vertical="center" wrapText="1"/>
    </xf>
    <xf numFmtId="0" fontId="26" fillId="5" borderId="70" xfId="0" applyFont="1" applyFill="1" applyBorder="1" applyAlignment="1">
      <alignment vertical="center" wrapText="1"/>
    </xf>
    <xf numFmtId="9" fontId="3" fillId="3" borderId="19" xfId="1" applyNumberFormat="1" applyFont="1" applyFill="1" applyBorder="1" applyAlignment="1">
      <alignment horizontal="center" vertical="center"/>
    </xf>
    <xf numFmtId="0" fontId="3" fillId="3" borderId="19" xfId="1" applyFont="1" applyFill="1" applyBorder="1" applyAlignment="1">
      <alignment vertical="center" wrapText="1"/>
    </xf>
    <xf numFmtId="0" fontId="29" fillId="3" borderId="0" xfId="6" applyFill="1" applyAlignment="1">
      <alignment horizontal="center" vertical="center"/>
    </xf>
    <xf numFmtId="0" fontId="32" fillId="4" borderId="73" xfId="0" applyFont="1" applyFill="1" applyBorder="1" applyAlignment="1">
      <alignment vertical="center" wrapText="1"/>
    </xf>
    <xf numFmtId="0" fontId="29" fillId="3" borderId="0" xfId="6" applyFill="1" applyAlignment="1">
      <alignment vertical="center" wrapText="1"/>
    </xf>
    <xf numFmtId="0" fontId="5" fillId="8" borderId="0" xfId="1" applyFont="1" applyFill="1" applyAlignment="1">
      <alignment vertical="center" wrapText="1"/>
    </xf>
    <xf numFmtId="9" fontId="26" fillId="4" borderId="73" xfId="3" applyFont="1" applyFill="1" applyBorder="1" applyAlignment="1">
      <alignment horizontal="center" vertical="center"/>
    </xf>
    <xf numFmtId="0" fontId="2" fillId="8" borderId="0" xfId="1" applyFont="1" applyFill="1" applyAlignment="1">
      <alignment vertical="center" wrapText="1"/>
    </xf>
    <xf numFmtId="0" fontId="14" fillId="3" borderId="10" xfId="1" applyFont="1" applyFill="1" applyBorder="1" applyAlignment="1">
      <alignment horizontal="center" vertical="center" wrapText="1"/>
    </xf>
    <xf numFmtId="0" fontId="19" fillId="3" borderId="14" xfId="1" applyFont="1" applyFill="1" applyBorder="1" applyAlignment="1">
      <alignment horizontal="left" vertical="center" wrapText="1"/>
    </xf>
    <xf numFmtId="0" fontId="19" fillId="3" borderId="28" xfId="1" applyFont="1" applyFill="1" applyBorder="1" applyAlignment="1">
      <alignment horizontal="left" vertical="center" wrapText="1"/>
    </xf>
    <xf numFmtId="0" fontId="19" fillId="3" borderId="29" xfId="1" applyFont="1" applyFill="1" applyBorder="1" applyAlignment="1">
      <alignment horizontal="left" vertical="center" wrapText="1"/>
    </xf>
    <xf numFmtId="0" fontId="11" fillId="7" borderId="0" xfId="1" applyFont="1" applyFill="1" applyAlignment="1">
      <alignment horizontal="center" vertical="center" wrapText="1"/>
    </xf>
    <xf numFmtId="0" fontId="18" fillId="3" borderId="2"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24" fillId="4" borderId="81" xfId="0" applyFont="1" applyFill="1" applyBorder="1" applyAlignment="1">
      <alignment horizontal="center" vertical="center" wrapText="1"/>
    </xf>
    <xf numFmtId="0" fontId="24" fillId="4" borderId="82" xfId="0"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13" xfId="1"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0" xfId="1" applyFont="1" applyFill="1" applyAlignment="1">
      <alignment horizontal="center" vertical="center" wrapText="1"/>
    </xf>
    <xf numFmtId="9" fontId="14" fillId="3" borderId="44" xfId="2" applyFont="1" applyFill="1" applyBorder="1" applyAlignment="1">
      <alignment horizontal="center" vertical="center" wrapText="1"/>
    </xf>
    <xf numFmtId="9" fontId="14" fillId="3" borderId="0" xfId="2" applyFont="1" applyFill="1" applyBorder="1" applyAlignment="1">
      <alignment horizontal="center" vertical="center" wrapText="1"/>
    </xf>
    <xf numFmtId="0" fontId="11" fillId="7" borderId="56"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32" xfId="1" applyFont="1" applyFill="1" applyBorder="1" applyAlignment="1">
      <alignment horizontal="center" vertical="center" wrapText="1"/>
    </xf>
    <xf numFmtId="0" fontId="11" fillId="7" borderId="33" xfId="1" applyFont="1" applyFill="1" applyBorder="1" applyAlignment="1">
      <alignment horizontal="center" vertical="center" wrapText="1"/>
    </xf>
    <xf numFmtId="0" fontId="11" fillId="7" borderId="34" xfId="1" applyFont="1" applyFill="1" applyBorder="1" applyAlignment="1">
      <alignment horizontal="center" vertical="center" wrapText="1"/>
    </xf>
    <xf numFmtId="0" fontId="11" fillId="7" borderId="35" xfId="1" applyFont="1" applyFill="1" applyBorder="1" applyAlignment="1">
      <alignment horizontal="center" vertical="center" wrapText="1"/>
    </xf>
    <xf numFmtId="0" fontId="11" fillId="7" borderId="37" xfId="1" applyFont="1" applyFill="1" applyBorder="1" applyAlignment="1">
      <alignment horizontal="center" vertical="center" wrapText="1"/>
    </xf>
    <xf numFmtId="0" fontId="11" fillId="7" borderId="5" xfId="1" applyFont="1" applyFill="1" applyBorder="1" applyAlignment="1">
      <alignment horizontal="center" vertical="center" wrapText="1"/>
    </xf>
    <xf numFmtId="0" fontId="11" fillId="7" borderId="59" xfId="1" applyFont="1" applyFill="1" applyBorder="1" applyAlignment="1">
      <alignment horizontal="center" vertical="center" wrapText="1"/>
    </xf>
    <xf numFmtId="0" fontId="17" fillId="3" borderId="21" xfId="1"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0" xfId="0" applyFont="1" applyFill="1" applyAlignment="1">
      <alignment horizontal="center" vertical="center" wrapText="1"/>
    </xf>
    <xf numFmtId="0" fontId="15" fillId="7" borderId="44" xfId="1" applyFont="1" applyFill="1" applyBorder="1" applyAlignment="1">
      <alignment horizontal="center" vertical="center" wrapText="1"/>
    </xf>
    <xf numFmtId="0" fontId="15" fillId="7" borderId="0" xfId="1" applyFont="1" applyFill="1" applyAlignment="1">
      <alignment horizontal="center" vertical="center" wrapText="1"/>
    </xf>
    <xf numFmtId="0" fontId="13" fillId="3" borderId="11" xfId="1"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22" xfId="1" applyFont="1" applyFill="1" applyBorder="1" applyAlignment="1">
      <alignment horizontal="center" vertical="center" wrapText="1"/>
    </xf>
    <xf numFmtId="0" fontId="15" fillId="7" borderId="15" xfId="1" applyFont="1" applyFill="1" applyBorder="1" applyAlignment="1">
      <alignment horizontal="center" vertical="center" wrapText="1"/>
    </xf>
    <xf numFmtId="0" fontId="15" fillId="7" borderId="16"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5" fillId="7" borderId="23" xfId="1" applyFont="1" applyFill="1" applyBorder="1" applyAlignment="1">
      <alignment horizontal="center" vertical="center" wrapText="1"/>
    </xf>
    <xf numFmtId="0" fontId="15" fillId="7" borderId="24" xfId="1" applyFont="1" applyFill="1" applyBorder="1" applyAlignment="1">
      <alignment horizontal="center" vertical="center" wrapText="1"/>
    </xf>
    <xf numFmtId="0" fontId="15" fillId="7" borderId="61" xfId="1" applyFont="1" applyFill="1" applyBorder="1" applyAlignment="1">
      <alignment horizontal="center" vertical="center" wrapText="1"/>
    </xf>
    <xf numFmtId="0" fontId="15" fillId="7" borderId="72" xfId="1"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1" fillId="7" borderId="55"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3" fillId="3" borderId="2" xfId="1" applyFont="1" applyFill="1" applyBorder="1" applyAlignment="1">
      <alignment horizontal="left" vertical="center" wrapText="1"/>
    </xf>
    <xf numFmtId="0" fontId="13" fillId="3" borderId="12" xfId="1" applyFont="1" applyFill="1" applyBorder="1" applyAlignment="1">
      <alignment horizontal="left" vertical="center" wrapText="1"/>
    </xf>
    <xf numFmtId="0" fontId="13" fillId="3" borderId="13" xfId="1" applyFont="1" applyFill="1" applyBorder="1" applyAlignment="1">
      <alignment horizontal="left" vertical="center" wrapText="1"/>
    </xf>
    <xf numFmtId="0" fontId="11" fillId="7" borderId="1" xfId="1" applyFont="1" applyFill="1" applyBorder="1" applyAlignment="1">
      <alignment horizontal="center" vertical="center" wrapText="1"/>
    </xf>
    <xf numFmtId="0" fontId="11" fillId="7" borderId="62"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63" xfId="1" applyFont="1" applyFill="1" applyBorder="1" applyAlignment="1">
      <alignment horizontal="center" vertical="center" wrapText="1"/>
    </xf>
    <xf numFmtId="0" fontId="11" fillId="7" borderId="64" xfId="1" applyFont="1" applyFill="1" applyBorder="1" applyAlignment="1">
      <alignment horizontal="center" vertical="center" wrapText="1"/>
    </xf>
    <xf numFmtId="0" fontId="22" fillId="3" borderId="76" xfId="0" applyFont="1" applyFill="1" applyBorder="1" applyAlignment="1">
      <alignment horizontal="center" vertical="center" wrapText="1"/>
    </xf>
    <xf numFmtId="0" fontId="22" fillId="10" borderId="70" xfId="0" applyFont="1" applyFill="1" applyBorder="1" applyAlignment="1">
      <alignment horizontal="center" vertical="center" wrapText="1"/>
    </xf>
    <xf numFmtId="0" fontId="1" fillId="3" borderId="19" xfId="1" applyFont="1" applyFill="1" applyBorder="1" applyAlignment="1">
      <alignment vertical="center" wrapText="1"/>
    </xf>
    <xf numFmtId="0" fontId="26" fillId="4" borderId="73" xfId="0" applyFont="1" applyFill="1" applyBorder="1" applyAlignment="1">
      <alignment horizontal="left" vertical="center" wrapText="1"/>
    </xf>
  </cellXfs>
  <cellStyles count="7">
    <cellStyle name="Hipervínculo" xfId="6" builtinId="8"/>
    <cellStyle name="Normal" xfId="0" builtinId="0"/>
    <cellStyle name="Normal 2" xfId="1" xr:uid="{00000000-0005-0000-0000-000001000000}"/>
    <cellStyle name="Normal 2 2" xfId="4" xr:uid="{00000000-0005-0000-0000-000002000000}"/>
    <cellStyle name="Porcentaje" xfId="3" builtinId="5"/>
    <cellStyle name="Porcentaje 2" xfId="2" xr:uid="{00000000-0005-0000-0000-000004000000}"/>
    <cellStyle name="Porcentaje 2 2" xfId="5" xr:uid="{00000000-0005-0000-0000-000005000000}"/>
  </cellStyles>
  <dxfs count="0"/>
  <tableStyles count="0" defaultTableStyle="TableStyleMedium2" defaultPivotStyle="PivotStyleLight16"/>
  <colors>
    <mruColors>
      <color rgb="FF035471"/>
      <color rgb="FF33076D"/>
      <color rgb="FF007370"/>
      <color rgb="FF336699"/>
      <color rgb="FF004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238125</xdr:rowOff>
    </xdr:from>
    <xdr:to>
      <xdr:col>0</xdr:col>
      <xdr:colOff>1492250</xdr:colOff>
      <xdr:row>0</xdr:row>
      <xdr:rowOff>733425</xdr:rowOff>
    </xdr:to>
    <xdr:pic>
      <xdr:nvPicPr>
        <xdr:cNvPr id="2" name="Imagen 1">
          <a:extLst>
            <a:ext uri="{FF2B5EF4-FFF2-40B4-BE49-F238E27FC236}">
              <a16:creationId xmlns:a16="http://schemas.microsoft.com/office/drawing/2014/main" id="{A99DFA5E-3859-412D-8713-27C1A8ABD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38125"/>
          <a:ext cx="1333500" cy="495300"/>
        </a:xfrm>
        <a:prstGeom prst="rect">
          <a:avLst/>
        </a:prstGeom>
      </xdr:spPr>
    </xdr:pic>
    <xdr:clientData/>
  </xdr:twoCellAnchor>
  <xdr:twoCellAnchor editAs="oneCell">
    <xdr:from>
      <xdr:col>6</xdr:col>
      <xdr:colOff>396875</xdr:colOff>
      <xdr:row>0</xdr:row>
      <xdr:rowOff>333375</xdr:rowOff>
    </xdr:from>
    <xdr:to>
      <xdr:col>6</xdr:col>
      <xdr:colOff>1714500</xdr:colOff>
      <xdr:row>0</xdr:row>
      <xdr:rowOff>561425</xdr:rowOff>
    </xdr:to>
    <xdr:pic>
      <xdr:nvPicPr>
        <xdr:cNvPr id="3" name="Imagen 2">
          <a:extLst>
            <a:ext uri="{FF2B5EF4-FFF2-40B4-BE49-F238E27FC236}">
              <a16:creationId xmlns:a16="http://schemas.microsoft.com/office/drawing/2014/main" id="{12F0BDFD-61A7-4773-958D-71B6C09F16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30125" y="333375"/>
          <a:ext cx="1317625" cy="228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269875</xdr:rowOff>
    </xdr:from>
    <xdr:to>
      <xdr:col>0</xdr:col>
      <xdr:colOff>1809750</xdr:colOff>
      <xdr:row>0</xdr:row>
      <xdr:rowOff>765175</xdr:rowOff>
    </xdr:to>
    <xdr:pic>
      <xdr:nvPicPr>
        <xdr:cNvPr id="2" name="Imagen 1">
          <a:extLst>
            <a:ext uri="{FF2B5EF4-FFF2-40B4-BE49-F238E27FC236}">
              <a16:creationId xmlns:a16="http://schemas.microsoft.com/office/drawing/2014/main" id="{DCD047C2-D697-44C5-BABB-551021888C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69875"/>
          <a:ext cx="1333500" cy="495300"/>
        </a:xfrm>
        <a:prstGeom prst="rect">
          <a:avLst/>
        </a:prstGeom>
      </xdr:spPr>
    </xdr:pic>
    <xdr:clientData/>
  </xdr:twoCellAnchor>
  <xdr:twoCellAnchor editAs="oneCell">
    <xdr:from>
      <xdr:col>24</xdr:col>
      <xdr:colOff>682625</xdr:colOff>
      <xdr:row>0</xdr:row>
      <xdr:rowOff>396875</xdr:rowOff>
    </xdr:from>
    <xdr:to>
      <xdr:col>24</xdr:col>
      <xdr:colOff>2000250</xdr:colOff>
      <xdr:row>0</xdr:row>
      <xdr:rowOff>624925</xdr:rowOff>
    </xdr:to>
    <xdr:pic>
      <xdr:nvPicPr>
        <xdr:cNvPr id="3" name="Imagen 2">
          <a:extLst>
            <a:ext uri="{FF2B5EF4-FFF2-40B4-BE49-F238E27FC236}">
              <a16:creationId xmlns:a16="http://schemas.microsoft.com/office/drawing/2014/main" id="{40CC6D74-37FD-42C2-BEA3-038813944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99750" y="396875"/>
          <a:ext cx="1317625" cy="228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254000</xdr:rowOff>
    </xdr:from>
    <xdr:to>
      <xdr:col>1</xdr:col>
      <xdr:colOff>904875</xdr:colOff>
      <xdr:row>0</xdr:row>
      <xdr:rowOff>749300</xdr:rowOff>
    </xdr:to>
    <xdr:pic>
      <xdr:nvPicPr>
        <xdr:cNvPr id="2" name="Imagen 1">
          <a:extLst>
            <a:ext uri="{FF2B5EF4-FFF2-40B4-BE49-F238E27FC236}">
              <a16:creationId xmlns:a16="http://schemas.microsoft.com/office/drawing/2014/main" id="{29F6B6E8-338E-4219-9123-169D98A08E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5" y="254000"/>
          <a:ext cx="1333500" cy="495300"/>
        </a:xfrm>
        <a:prstGeom prst="rect">
          <a:avLst/>
        </a:prstGeom>
      </xdr:spPr>
    </xdr:pic>
    <xdr:clientData/>
  </xdr:twoCellAnchor>
  <xdr:twoCellAnchor editAs="oneCell">
    <xdr:from>
      <xdr:col>14</xdr:col>
      <xdr:colOff>1000125</xdr:colOff>
      <xdr:row>0</xdr:row>
      <xdr:rowOff>412750</xdr:rowOff>
    </xdr:from>
    <xdr:to>
      <xdr:col>14</xdr:col>
      <xdr:colOff>2317750</xdr:colOff>
      <xdr:row>0</xdr:row>
      <xdr:rowOff>640800</xdr:rowOff>
    </xdr:to>
    <xdr:pic>
      <xdr:nvPicPr>
        <xdr:cNvPr id="3" name="Imagen 2">
          <a:extLst>
            <a:ext uri="{FF2B5EF4-FFF2-40B4-BE49-F238E27FC236}">
              <a16:creationId xmlns:a16="http://schemas.microsoft.com/office/drawing/2014/main" id="{628D8CAA-A235-4FB4-ACBE-A9DF64B70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925000" y="412750"/>
          <a:ext cx="1317625" cy="228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492125</xdr:colOff>
      <xdr:row>0</xdr:row>
      <xdr:rowOff>269875</xdr:rowOff>
    </xdr:from>
    <xdr:to>
      <xdr:col>0</xdr:col>
      <xdr:colOff>1825625</xdr:colOff>
      <xdr:row>0</xdr:row>
      <xdr:rowOff>765175</xdr:rowOff>
    </xdr:to>
    <xdr:pic>
      <xdr:nvPicPr>
        <xdr:cNvPr id="2" name="Imagen 1">
          <a:extLst>
            <a:ext uri="{FF2B5EF4-FFF2-40B4-BE49-F238E27FC236}">
              <a16:creationId xmlns:a16="http://schemas.microsoft.com/office/drawing/2014/main" id="{235D2A5A-51A4-445F-B82C-259B62D995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125" y="269875"/>
          <a:ext cx="1333500" cy="495300"/>
        </a:xfrm>
        <a:prstGeom prst="rect">
          <a:avLst/>
        </a:prstGeom>
      </xdr:spPr>
    </xdr:pic>
    <xdr:clientData/>
  </xdr:twoCellAnchor>
  <xdr:twoCellAnchor editAs="oneCell">
    <xdr:from>
      <xdr:col>23</xdr:col>
      <xdr:colOff>1063625</xdr:colOff>
      <xdr:row>0</xdr:row>
      <xdr:rowOff>396875</xdr:rowOff>
    </xdr:from>
    <xdr:to>
      <xdr:col>23</xdr:col>
      <xdr:colOff>2381250</xdr:colOff>
      <xdr:row>0</xdr:row>
      <xdr:rowOff>624925</xdr:rowOff>
    </xdr:to>
    <xdr:pic>
      <xdr:nvPicPr>
        <xdr:cNvPr id="3" name="Imagen 2">
          <a:extLst>
            <a:ext uri="{FF2B5EF4-FFF2-40B4-BE49-F238E27FC236}">
              <a16:creationId xmlns:a16="http://schemas.microsoft.com/office/drawing/2014/main" id="{A8C2EA35-5A20-45B3-87D2-C98309168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52125" y="396875"/>
          <a:ext cx="1317625" cy="228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269875</xdr:rowOff>
    </xdr:from>
    <xdr:to>
      <xdr:col>0</xdr:col>
      <xdr:colOff>1603375</xdr:colOff>
      <xdr:row>0</xdr:row>
      <xdr:rowOff>765175</xdr:rowOff>
    </xdr:to>
    <xdr:pic>
      <xdr:nvPicPr>
        <xdr:cNvPr id="3" name="Imagen 2">
          <a:extLst>
            <a:ext uri="{FF2B5EF4-FFF2-40B4-BE49-F238E27FC236}">
              <a16:creationId xmlns:a16="http://schemas.microsoft.com/office/drawing/2014/main" id="{A46B6C2C-126D-4827-983F-B608D8A7B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5" y="269875"/>
          <a:ext cx="1333500" cy="495300"/>
        </a:xfrm>
        <a:prstGeom prst="rect">
          <a:avLst/>
        </a:prstGeom>
      </xdr:spPr>
    </xdr:pic>
    <xdr:clientData/>
  </xdr:twoCellAnchor>
  <xdr:twoCellAnchor editAs="oneCell">
    <xdr:from>
      <xdr:col>23</xdr:col>
      <xdr:colOff>1460500</xdr:colOff>
      <xdr:row>0</xdr:row>
      <xdr:rowOff>333375</xdr:rowOff>
    </xdr:from>
    <xdr:to>
      <xdr:col>23</xdr:col>
      <xdr:colOff>2778125</xdr:colOff>
      <xdr:row>0</xdr:row>
      <xdr:rowOff>561425</xdr:rowOff>
    </xdr:to>
    <xdr:pic>
      <xdr:nvPicPr>
        <xdr:cNvPr id="4" name="Imagen 3">
          <a:extLst>
            <a:ext uri="{FF2B5EF4-FFF2-40B4-BE49-F238E27FC236}">
              <a16:creationId xmlns:a16="http://schemas.microsoft.com/office/drawing/2014/main" id="{BF1FFF10-71BA-4900-9F22-3221DC8EB8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31125" y="333375"/>
          <a:ext cx="1317625" cy="228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238125</xdr:rowOff>
    </xdr:from>
    <xdr:to>
      <xdr:col>0</xdr:col>
      <xdr:colOff>1603375</xdr:colOff>
      <xdr:row>0</xdr:row>
      <xdr:rowOff>733425</xdr:rowOff>
    </xdr:to>
    <xdr:pic>
      <xdr:nvPicPr>
        <xdr:cNvPr id="2" name="Imagen 1">
          <a:extLst>
            <a:ext uri="{FF2B5EF4-FFF2-40B4-BE49-F238E27FC236}">
              <a16:creationId xmlns:a16="http://schemas.microsoft.com/office/drawing/2014/main" id="{2C74DFD1-1360-4E78-9368-8CDF81709D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5" y="238125"/>
          <a:ext cx="1333500" cy="495300"/>
        </a:xfrm>
        <a:prstGeom prst="rect">
          <a:avLst/>
        </a:prstGeom>
      </xdr:spPr>
    </xdr:pic>
    <xdr:clientData/>
  </xdr:twoCellAnchor>
  <xdr:twoCellAnchor editAs="oneCell">
    <xdr:from>
      <xdr:col>23</xdr:col>
      <xdr:colOff>1365250</xdr:colOff>
      <xdr:row>0</xdr:row>
      <xdr:rowOff>428625</xdr:rowOff>
    </xdr:from>
    <xdr:to>
      <xdr:col>23</xdr:col>
      <xdr:colOff>2682875</xdr:colOff>
      <xdr:row>0</xdr:row>
      <xdr:rowOff>656675</xdr:rowOff>
    </xdr:to>
    <xdr:pic>
      <xdr:nvPicPr>
        <xdr:cNvPr id="3" name="Imagen 2">
          <a:extLst>
            <a:ext uri="{FF2B5EF4-FFF2-40B4-BE49-F238E27FC236}">
              <a16:creationId xmlns:a16="http://schemas.microsoft.com/office/drawing/2014/main" id="{391BBCD1-52C4-4013-8187-0AFC8F349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47125" y="428625"/>
          <a:ext cx="1317625" cy="22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254000</xdr:rowOff>
    </xdr:from>
    <xdr:to>
      <xdr:col>0</xdr:col>
      <xdr:colOff>1603375</xdr:colOff>
      <xdr:row>0</xdr:row>
      <xdr:rowOff>749300</xdr:rowOff>
    </xdr:to>
    <xdr:pic>
      <xdr:nvPicPr>
        <xdr:cNvPr id="2" name="Imagen 1">
          <a:extLst>
            <a:ext uri="{FF2B5EF4-FFF2-40B4-BE49-F238E27FC236}">
              <a16:creationId xmlns:a16="http://schemas.microsoft.com/office/drawing/2014/main" id="{EA1A3052-7D01-4ED9-8A2A-581929BC9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5" y="254000"/>
          <a:ext cx="1333500" cy="495300"/>
        </a:xfrm>
        <a:prstGeom prst="rect">
          <a:avLst/>
        </a:prstGeom>
      </xdr:spPr>
    </xdr:pic>
    <xdr:clientData/>
  </xdr:twoCellAnchor>
  <xdr:twoCellAnchor editAs="oneCell">
    <xdr:from>
      <xdr:col>23</xdr:col>
      <xdr:colOff>1238250</xdr:colOff>
      <xdr:row>0</xdr:row>
      <xdr:rowOff>396875</xdr:rowOff>
    </xdr:from>
    <xdr:to>
      <xdr:col>23</xdr:col>
      <xdr:colOff>2555875</xdr:colOff>
      <xdr:row>0</xdr:row>
      <xdr:rowOff>624925</xdr:rowOff>
    </xdr:to>
    <xdr:pic>
      <xdr:nvPicPr>
        <xdr:cNvPr id="3" name="Imagen 2">
          <a:extLst>
            <a:ext uri="{FF2B5EF4-FFF2-40B4-BE49-F238E27FC236}">
              <a16:creationId xmlns:a16="http://schemas.microsoft.com/office/drawing/2014/main" id="{98568ADF-10C7-4D0F-8452-ED74DA3F0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06000" y="396875"/>
          <a:ext cx="1317625" cy="228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269875</xdr:colOff>
      <xdr:row>0</xdr:row>
      <xdr:rowOff>269875</xdr:rowOff>
    </xdr:from>
    <xdr:to>
      <xdr:col>0</xdr:col>
      <xdr:colOff>1603375</xdr:colOff>
      <xdr:row>1</xdr:row>
      <xdr:rowOff>352425</xdr:rowOff>
    </xdr:to>
    <xdr:pic>
      <xdr:nvPicPr>
        <xdr:cNvPr id="2" name="Imagen 1">
          <a:extLst>
            <a:ext uri="{FF2B5EF4-FFF2-40B4-BE49-F238E27FC236}">
              <a16:creationId xmlns:a16="http://schemas.microsoft.com/office/drawing/2014/main" id="{ABDAA9CE-8242-4BAC-ABBC-6190581E5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75" y="269875"/>
          <a:ext cx="133350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an.gov.co/dian/rendicioncuentas/RendicionCuentasCiudadania/RendicionCuentas2023/Evaluacion-Audiencia-Publica-Rendicion-de-Cuentas-2022-Prospectiva-2023-2026.pdf" TargetMode="External"/><Relationship Id="rId7" Type="http://schemas.openxmlformats.org/officeDocument/2006/relationships/drawing" Target="../drawings/drawing4.xml"/><Relationship Id="rId2" Type="http://schemas.openxmlformats.org/officeDocument/2006/relationships/hyperlink" Target="https://forms.office.com/r/wUc8puBjSq" TargetMode="External"/><Relationship Id="rId1" Type="http://schemas.openxmlformats.org/officeDocument/2006/relationships/hyperlink" Target="https://www.dian.gov.co/dian/rendicioncuentas/RendicionCuentasCiudadania/RendicionCuentas2023/Evaluacion-Audiencia-Publica-Rendicion-de-Cuentas-2022-Prospectiva-2023-2026.pdf" TargetMode="External"/><Relationship Id="rId6" Type="http://schemas.openxmlformats.org/officeDocument/2006/relationships/printerSettings" Target="../printerSettings/printerSettings4.bin"/><Relationship Id="rId5" Type="http://schemas.openxmlformats.org/officeDocument/2006/relationships/hyperlink" Target="https://diancolombia.sharepoint.com/:x:/s/OCI/EYKM2q34a_lGu_FhRmBh_IUBz252TFLJHrB4TfGBk8MGSg?e=26tbiI" TargetMode="External"/><Relationship Id="rId4" Type="http://schemas.openxmlformats.org/officeDocument/2006/relationships/hyperlink" Target="https://diancolombia.sharepoint.com/:f:/s/OCI/Es-dvX741pRNq5iYlKVDfHoB2gxm_-VKV4b9QAWt2iuFqg?e=IyJcS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dyndian.crm2.dynamics.com/main.aspx?appid=d35341e2-4d0f-ec11-b6e6-00224837bb20&amp;forceUCI=1&amp;pagetype=entitylist&amp;etn=incident&amp;viewid=cb0b1929-9edb-ec11-a7b5-00224836bf26&amp;viewType=1039" TargetMode="External"/><Relationship Id="rId7" Type="http://schemas.openxmlformats.org/officeDocument/2006/relationships/printerSettings" Target="../printerSettings/printerSettings5.bin"/><Relationship Id="rId2" Type="http://schemas.openxmlformats.org/officeDocument/2006/relationships/hyperlink" Target="https://diancolombia.sharepoint.com/:f:/s/CULTURADELACONTRIBUCIN/EnE3tC7yJ9FIlejlcM_jRJQBYQUr6pYZ5bZCmxbeXVCUEg?e=9M8jNM" TargetMode="External"/><Relationship Id="rId1" Type="http://schemas.openxmlformats.org/officeDocument/2006/relationships/hyperlink" Target="https://diancolombia.sharepoint.com/sites/diannetpruebas/DIAN/DGA/Paginas/Subdireccion-Tecnica-Aduanera/Despacho.aspx?RootFolder=%2Fsites%2Fdiannetpruebas%2FDIAN%2FDGA%2FSubdireccion%5FTecnica%5FAduanera%2FCoord%5Fde%5FClasificacion%5FArancelaria&amp;FolderCTID=0x0120005CAC2BAD554D0D4AA4F3D693E67E3364&amp;View=%7BF6A3DFBB%2D2601%2D4839%2D8B07%2D268869B75040%7D" TargetMode="External"/><Relationship Id="rId6" Type="http://schemas.openxmlformats.org/officeDocument/2006/relationships/hyperlink" Target="https://www.dian.gov.co/atencionciudadano/Paginas/Evaluacion-de-la-Calidad-del-Servicio.aspx" TargetMode="External"/><Relationship Id="rId5" Type="http://schemas.openxmlformats.org/officeDocument/2006/relationships/hyperlink" Target="https://diancolombia.sharepoint.com/:f:/s/Subdi-Comp-Contr/EqOCX8WQfCtNoQ7Xy9O6o4UBo7gtqbh5NGn99uxa9lEZlA?e=s9fOqE" TargetMode="External"/><Relationship Id="rId4" Type="http://schemas.openxmlformats.org/officeDocument/2006/relationships/hyperlink" Target="https://diancolombia.sharepoint.com/:f:/s/DG/EkCD31Pwr8ZCjOYlRSfSL8EBskX7P7BNUvmKCBuAkGCqI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ian.gov.co/dian/contratacion/Paginas/PlanCompras.aspx" TargetMode="External"/><Relationship Id="rId3" Type="http://schemas.openxmlformats.org/officeDocument/2006/relationships/hyperlink" Target="https://www.dian.gov.co/normatividad/Publicaciones-Juridicas/Paginas/BoletinesAduaneros.aspx" TargetMode="External"/><Relationship Id="rId7" Type="http://schemas.openxmlformats.org/officeDocument/2006/relationships/hyperlink" Target="../../../../../../../../../:f:/g/personal/jrodass_dian_gov_co/EjmWmAzjTYxEj7QOH9MmFVUBhfKaWGG4xfKIBzlu97NAzQ?e=ihVwnh" TargetMode="External"/><Relationship Id="rId12" Type="http://schemas.openxmlformats.org/officeDocument/2006/relationships/drawing" Target="../drawings/drawing6.xml"/><Relationship Id="rId2" Type="http://schemas.openxmlformats.org/officeDocument/2006/relationships/hyperlink" Target="https://diancolombia.sharepoint.com/sites/OSI/01_DOCUMENTACIN%20OSI/Forms/AllItems.aspx?id=%2Fsites%2FOSI%2F01%5FDOCUMENTACIN%20OSI%2F100202252%5FOficina%5Fde%5FSeguridad%5Fde%5Fla%5FInformacion%2F043%5FPROGRAMAS%2F043%5F013%20Programa%20de%20Sensibilizacion%20en%20Seguridad%20y%20Privacidad%20de%20la%20Informacion%2F2023%5F100202252%5F043%5F013%5FGestion%5Fcomunicacion&amp;viewid=6f82a83b%2D677b%2D4dcd%2Dbd13%2Dcf592e4120b9" TargetMode="External"/><Relationship Id="rId1" Type="http://schemas.openxmlformats.org/officeDocument/2006/relationships/hyperlink" Target="https://www.dian.gov.co/atencionciudadano/Paginas/Transparencia-2018-2024.aspx" TargetMode="External"/><Relationship Id="rId6" Type="http://schemas.openxmlformats.org/officeDocument/2006/relationships/hyperlink" Target="https://diancolombia.sharepoint.com/:f:/s/DG/EkCD31Pwr8ZCjOYlRSfSL8EBskX7P7BNUvmKCBuAkGCqIw" TargetMode="External"/><Relationship Id="rId11" Type="http://schemas.openxmlformats.org/officeDocument/2006/relationships/printerSettings" Target="../printerSettings/printerSettings6.bin"/><Relationship Id="rId5" Type="http://schemas.openxmlformats.org/officeDocument/2006/relationships/hyperlink" Target="https://www.dian.gov.co/normatividad/Paginas/Procesos-Judiciales-contra-Normas-y-Conceptos.aspx" TargetMode="External"/><Relationship Id="rId10" Type="http://schemas.openxmlformats.org/officeDocument/2006/relationships/hyperlink" Target="https://diancolombia.sharepoint.com/sites/Subdi-Comp-Contr/189_Despacho/Forms/AllItems.aspx?newTargetListUrl=%2Fsites%2FSubdi%2DComp%2DContr%2F189%5FDespacho&amp;viewpath=%2Fsites%2FSubdi%2DComp%2DContr%2F189%5FDespacho%2FForms%2FAllItems%2Easpx&amp;id=%2Fsites%2FSubdi%2DComp%2DContr%2F189%5FDespacho%2FPAAC%2F2023%2FACTUALIZACION%5FSECOP%2FMonitoreo%5FNivel%5FCentral&amp;viewid=69d9ea9e%2Dbb63%2D40e4%2Db169%2D462123d45539" TargetMode="External"/><Relationship Id="rId4" Type="http://schemas.openxmlformats.org/officeDocument/2006/relationships/hyperlink" Target="https://www.dian.gov.co/normatividad/Publicaciones-Juridicas/Paginas/DoctriFlash.aspx" TargetMode="External"/><Relationship Id="rId9" Type="http://schemas.openxmlformats.org/officeDocument/2006/relationships/hyperlink" Target="https://diancolombia.sharepoint.com/sites/Subdi-Comp-Contr/189_Despacho/Forms/AllItems.aspx?id=%2Fsites%2FSubdi%2DComp%2DContr%2F189%5FDespacho%2FPAAC%2F2023%2FESTRATEGIA%5FSUPERVISORES&amp;viewid=69d9ea9e%2Dbb63%2D40e4%2Db169%2D462123d45539"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diancolombia.sharepoint.com/:b:/s/diannetpruebas/Areas/EaaQJTyOtVNEquAwCfjbp-gB5lYDIVh_4EbnG2wcgc1dHA" TargetMode="External"/><Relationship Id="rId7" Type="http://schemas.openxmlformats.org/officeDocument/2006/relationships/printerSettings" Target="../printerSettings/printerSettings7.bin"/><Relationship Id="rId2" Type="http://schemas.openxmlformats.org/officeDocument/2006/relationships/hyperlink" Target="https://diancolombia.sharepoint.com/sites/Sub-Asut-Disc/Despacho1/Forms/AllItems.aspx?newTargetListUrl=%2Fsites%2FSub%2DAsut%2DDisc%2FDespacho1&amp;viewpath=%2Fsites%2FSub%2DAsut%2DDisc%2FDespacho1%2FForms%2FAllItems%2Easpx&amp;id=%2Fsites%2FSub%2DAsut%2DDisc%2FDespacho1%2F100206213%20029%20INFORMES%2F100206213029%20020%20GESTION%2FPAAC%2F2023&amp;viewid=7702cafd%2Daf8e%2D4fe6%2Db512%2D6737fb42a63a" TargetMode="External"/><Relationship Id="rId1" Type="http://schemas.openxmlformats.org/officeDocument/2006/relationships/hyperlink" Target="https://diancolombia.sharepoint.com/:f:/s/Planeacin36/EgCbDSQY_1pLoiT-cMzHlRABkoXbeR8JfQp9fwRMd6wsbg?e=H9GI5x" TargetMode="External"/><Relationship Id="rId6" Type="http://schemas.openxmlformats.org/officeDocument/2006/relationships/hyperlink" Target="https://diancolombia.sharepoint.com/:f:/s/DG/EkCD31Pwr8ZCjOYlRSfSL8EBskX7P7BNUvmKCBuAkGCqIw" TargetMode="External"/><Relationship Id="rId5" Type="http://schemas.openxmlformats.org/officeDocument/2006/relationships/hyperlink" Target="https://diancolombia.sharepoint.com/:f:/s/DGJ/representacion_externa/Ej0pRbsy9FdMp75CsR0vTvgBZS2yknvgAyquf6GiiXl-lw?e=sM5Dmd" TargetMode="External"/><Relationship Id="rId4" Type="http://schemas.openxmlformats.org/officeDocument/2006/relationships/hyperlink" Target="https://diancolombia.sharepoint.com/sites/diannetpruebas/Normatividad/Memorandos/Memorando-000166-21112023.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
  <sheetViews>
    <sheetView showGridLines="0" zoomScale="70" zoomScaleNormal="70" workbookViewId="0">
      <selection sqref="A1:XFD1048576"/>
    </sheetView>
  </sheetViews>
  <sheetFormatPr baseColWidth="10" defaultColWidth="11.5" defaultRowHeight="15" x14ac:dyDescent="0.25"/>
  <cols>
    <col min="1" max="1" width="19.75" style="1" customWidth="1"/>
    <col min="2" max="2" width="6.25" style="1" customWidth="1"/>
    <col min="3" max="3" width="46.75" style="1" customWidth="1"/>
    <col min="4" max="4" width="34.5" style="1" customWidth="1"/>
    <col min="5" max="5" width="25.75" style="1" customWidth="1"/>
    <col min="6" max="6" width="24.75" style="10" customWidth="1"/>
    <col min="7" max="7" width="26" style="10" customWidth="1"/>
    <col min="8" max="16384" width="11.5" style="1"/>
  </cols>
  <sheetData>
    <row r="1" spans="1:54" s="2" customFormat="1" ht="82.5" customHeight="1" thickBot="1" x14ac:dyDescent="0.3">
      <c r="A1" s="229" t="s">
        <v>0</v>
      </c>
      <c r="B1" s="229"/>
      <c r="C1" s="229"/>
      <c r="D1" s="229"/>
      <c r="E1" s="229"/>
      <c r="F1" s="229"/>
      <c r="G1" s="229"/>
      <c r="H1" s="1"/>
      <c r="I1" s="1"/>
      <c r="J1" s="1"/>
      <c r="K1" s="1"/>
      <c r="L1" s="1"/>
      <c r="M1" s="1"/>
      <c r="N1" s="1"/>
      <c r="O1" s="1"/>
      <c r="P1" s="1"/>
      <c r="Q1" s="1"/>
      <c r="R1" s="1"/>
      <c r="S1" s="1"/>
      <c r="T1" s="1"/>
      <c r="U1" s="1"/>
      <c r="V1" s="1"/>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row>
    <row r="2" spans="1:54" s="2" customFormat="1" ht="409.6" customHeight="1" thickTop="1" thickBot="1" x14ac:dyDescent="0.3">
      <c r="A2" s="143" t="s">
        <v>1</v>
      </c>
      <c r="B2" s="230" t="s">
        <v>2</v>
      </c>
      <c r="C2" s="231"/>
      <c r="D2" s="231"/>
      <c r="E2" s="231"/>
      <c r="F2" s="231"/>
      <c r="G2" s="231"/>
      <c r="H2" s="1"/>
      <c r="I2" s="1"/>
      <c r="J2" s="1"/>
      <c r="K2" s="1"/>
      <c r="L2" s="1"/>
      <c r="M2" s="1"/>
      <c r="N2" s="1"/>
      <c r="O2" s="1"/>
      <c r="P2" s="1"/>
      <c r="Q2" s="1"/>
      <c r="R2" s="1"/>
      <c r="S2" s="1"/>
      <c r="T2" s="1"/>
      <c r="U2" s="1"/>
      <c r="V2" s="1"/>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row>
    <row r="3" spans="1:54" ht="237.75" customHeight="1" thickTop="1" thickBot="1" x14ac:dyDescent="0.3">
      <c r="A3" s="143" t="s">
        <v>3</v>
      </c>
      <c r="B3" s="232" t="s">
        <v>4</v>
      </c>
      <c r="C3" s="233"/>
      <c r="D3" s="233"/>
      <c r="E3" s="233"/>
      <c r="F3" s="233"/>
      <c r="G3" s="233"/>
    </row>
    <row r="4" spans="1:54" ht="91.15" customHeight="1" thickTop="1" thickBot="1" x14ac:dyDescent="0.3">
      <c r="A4" s="144" t="s">
        <v>5</v>
      </c>
      <c r="B4" s="226" t="s">
        <v>6</v>
      </c>
      <c r="C4" s="227"/>
      <c r="D4" s="227"/>
      <c r="E4" s="227"/>
      <c r="F4" s="227"/>
      <c r="G4" s="228"/>
    </row>
    <row r="5" spans="1:54" ht="282.75" customHeight="1" thickTop="1" thickBot="1" x14ac:dyDescent="0.3">
      <c r="A5" s="143" t="s">
        <v>7</v>
      </c>
      <c r="B5" s="232" t="s">
        <v>8</v>
      </c>
      <c r="C5" s="233"/>
      <c r="D5" s="233"/>
      <c r="E5" s="233"/>
      <c r="F5" s="233"/>
      <c r="G5" s="233"/>
    </row>
    <row r="6" spans="1:54" ht="140.25" customHeight="1" thickTop="1" thickBot="1" x14ac:dyDescent="0.3">
      <c r="A6" s="144" t="s">
        <v>9</v>
      </c>
      <c r="B6" s="226" t="s">
        <v>10</v>
      </c>
      <c r="C6" s="227"/>
      <c r="D6" s="227"/>
      <c r="E6" s="227"/>
      <c r="F6" s="227"/>
      <c r="G6" s="228"/>
    </row>
    <row r="7" spans="1:54" ht="84" customHeight="1" thickTop="1" thickBot="1" x14ac:dyDescent="0.3">
      <c r="A7" s="143" t="s">
        <v>11</v>
      </c>
      <c r="B7" s="226" t="s">
        <v>12</v>
      </c>
      <c r="C7" s="227"/>
      <c r="D7" s="227"/>
      <c r="E7" s="227"/>
      <c r="F7" s="227"/>
      <c r="G7" s="228"/>
    </row>
  </sheetData>
  <sheetProtection algorithmName="SHA-512" hashValue="cyqsmIpU8ajEN+pv8IzTamUBXadicGc6vnf9FZISulDTstuylrh79oV9/r+VgAunjxZ8J2tlE12uess8oXeEpg==" saltValue="CBTIjvc6NQzjyHS8Cbv6Mg==" spinCount="100000" sheet="1" formatRows="0" insertColumns="0" insertRows="0" insertHyperlinks="0"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8"/>
  <sheetViews>
    <sheetView showGridLines="0" tabSelected="1" zoomScale="80" zoomScaleNormal="80" workbookViewId="0">
      <pane xSplit="3" ySplit="5" topLeftCell="D6" activePane="bottomRight" state="frozen"/>
      <selection pane="topRight" activeCell="D1" sqref="D1"/>
      <selection pane="bottomLeft" activeCell="A6" sqref="A6"/>
      <selection pane="bottomRight" sqref="A1:XFD1048576"/>
    </sheetView>
  </sheetViews>
  <sheetFormatPr baseColWidth="10" defaultColWidth="11.5" defaultRowHeight="15" x14ac:dyDescent="0.25"/>
  <cols>
    <col min="1" max="1" width="33" style="2" customWidth="1"/>
    <col min="2" max="2" width="6.25" style="2" customWidth="1"/>
    <col min="3" max="3" width="46.75" style="2" customWidth="1"/>
    <col min="4" max="4" width="34.5" style="2" customWidth="1"/>
    <col min="5" max="5" width="19.75" style="2" customWidth="1"/>
    <col min="6" max="6" width="25.75" style="2" customWidth="1"/>
    <col min="7" max="7" width="24.75" style="11" customWidth="1"/>
    <col min="8" max="8" width="29.375" style="11" customWidth="1"/>
    <col min="9" max="9" width="0.125" style="1" customWidth="1"/>
    <col min="10" max="20" width="23.75" style="1" hidden="1" customWidth="1"/>
    <col min="21" max="21" width="23.75" style="1" customWidth="1"/>
    <col min="22" max="22" width="0.125" style="1" customWidth="1"/>
    <col min="23" max="23" width="23.25" style="147" customWidth="1"/>
    <col min="24" max="24" width="50.75" style="147" customWidth="1"/>
    <col min="25" max="25" width="66.25" style="147" customWidth="1"/>
    <col min="26" max="56" width="11.5" style="147"/>
    <col min="57" max="16384" width="11.5" style="2"/>
  </cols>
  <sheetData>
    <row r="1" spans="1:56" ht="82.5" customHeight="1" thickBot="1" x14ac:dyDescent="0.3">
      <c r="A1" s="229" t="s">
        <v>13</v>
      </c>
      <c r="B1" s="229"/>
      <c r="C1" s="229"/>
      <c r="D1" s="229"/>
      <c r="E1" s="229"/>
      <c r="F1" s="229"/>
      <c r="G1" s="229"/>
      <c r="H1" s="229"/>
      <c r="I1" s="229"/>
      <c r="J1" s="229"/>
      <c r="K1" s="229"/>
      <c r="L1" s="229"/>
      <c r="M1" s="229"/>
      <c r="N1" s="229"/>
      <c r="O1" s="229"/>
      <c r="P1" s="229"/>
      <c r="Q1" s="229"/>
      <c r="R1" s="229"/>
      <c r="S1" s="229"/>
      <c r="T1" s="229"/>
      <c r="U1" s="229"/>
      <c r="V1" s="229"/>
      <c r="W1" s="229"/>
      <c r="X1" s="229"/>
      <c r="Y1" s="229"/>
    </row>
    <row r="2" spans="1:56" ht="66" customHeight="1" thickTop="1" thickBot="1" x14ac:dyDescent="0.3">
      <c r="A2" s="143" t="s">
        <v>14</v>
      </c>
      <c r="B2" s="236" t="s">
        <v>15</v>
      </c>
      <c r="C2" s="237"/>
      <c r="D2" s="237"/>
      <c r="E2" s="237"/>
      <c r="F2" s="237"/>
      <c r="G2" s="237"/>
      <c r="H2" s="237"/>
      <c r="I2" s="171"/>
      <c r="J2" s="172"/>
      <c r="K2" s="172"/>
      <c r="L2" s="172"/>
      <c r="M2" s="172"/>
      <c r="N2" s="172"/>
      <c r="O2" s="172"/>
      <c r="P2" s="172"/>
      <c r="Q2" s="172"/>
      <c r="R2" s="172"/>
      <c r="S2" s="172"/>
      <c r="T2" s="172"/>
      <c r="U2" s="172"/>
      <c r="V2" s="172"/>
      <c r="W2" s="172"/>
      <c r="X2" s="172"/>
      <c r="Y2" s="172"/>
    </row>
    <row r="3" spans="1:56" ht="66" customHeight="1" thickTop="1" thickBot="1" x14ac:dyDescent="0.3">
      <c r="A3" s="143" t="s">
        <v>16</v>
      </c>
      <c r="B3" s="238" t="s">
        <v>17</v>
      </c>
      <c r="C3" s="239"/>
      <c r="D3" s="239"/>
      <c r="E3" s="239"/>
      <c r="F3" s="239"/>
      <c r="G3" s="239"/>
      <c r="H3" s="239"/>
      <c r="I3" s="240" t="s">
        <v>18</v>
      </c>
      <c r="J3" s="241"/>
      <c r="K3" s="241"/>
      <c r="L3" s="241"/>
      <c r="M3" s="241"/>
      <c r="N3" s="241"/>
      <c r="O3" s="241"/>
      <c r="P3" s="241"/>
      <c r="Q3" s="241"/>
      <c r="R3" s="241"/>
      <c r="S3" s="241"/>
      <c r="T3" s="241"/>
      <c r="U3" s="241"/>
      <c r="V3" s="55"/>
      <c r="W3" s="234" t="s">
        <v>19</v>
      </c>
      <c r="X3" s="235"/>
      <c r="Y3" s="235"/>
      <c r="Z3" s="173"/>
    </row>
    <row r="4" spans="1:56" s="3" customFormat="1" ht="66" customHeight="1" thickTop="1" thickBot="1" x14ac:dyDescent="0.3">
      <c r="A4" s="143" t="s">
        <v>20</v>
      </c>
      <c r="B4" s="144" t="s">
        <v>21</v>
      </c>
      <c r="C4" s="144" t="s">
        <v>22</v>
      </c>
      <c r="D4" s="143" t="s">
        <v>23</v>
      </c>
      <c r="E4" s="143" t="s">
        <v>24</v>
      </c>
      <c r="F4" s="143" t="s">
        <v>25</v>
      </c>
      <c r="G4" s="145" t="s">
        <v>26</v>
      </c>
      <c r="H4" s="146" t="s">
        <v>27</v>
      </c>
      <c r="I4" s="14" t="s">
        <v>28</v>
      </c>
      <c r="J4" s="26" t="s">
        <v>29</v>
      </c>
      <c r="K4" s="14" t="s">
        <v>30</v>
      </c>
      <c r="L4" s="26" t="s">
        <v>31</v>
      </c>
      <c r="M4" s="14" t="s">
        <v>32</v>
      </c>
      <c r="N4" s="26" t="s">
        <v>33</v>
      </c>
      <c r="O4" s="14" t="s">
        <v>34</v>
      </c>
      <c r="P4" s="26" t="s">
        <v>35</v>
      </c>
      <c r="Q4" s="14" t="s">
        <v>36</v>
      </c>
      <c r="R4" s="26" t="s">
        <v>37</v>
      </c>
      <c r="S4" s="14" t="s">
        <v>38</v>
      </c>
      <c r="T4" s="26" t="s">
        <v>39</v>
      </c>
      <c r="U4" s="146" t="s">
        <v>40</v>
      </c>
      <c r="V4" s="146"/>
      <c r="W4" s="146" t="s">
        <v>41</v>
      </c>
      <c r="X4" s="146" t="s">
        <v>42</v>
      </c>
      <c r="Y4" s="146" t="s">
        <v>43</v>
      </c>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row>
    <row r="5" spans="1:56" s="3" customFormat="1" ht="108.75" hidden="1" customHeight="1" thickTop="1" thickBot="1" x14ac:dyDescent="0.3">
      <c r="A5" s="144" t="s">
        <v>44</v>
      </c>
      <c r="B5" s="4"/>
      <c r="C5" s="5" t="s">
        <v>45</v>
      </c>
      <c r="D5" s="6"/>
      <c r="E5" s="6"/>
      <c r="F5" s="5"/>
      <c r="G5" s="7"/>
      <c r="H5" s="8"/>
      <c r="I5" s="1"/>
      <c r="J5" s="1"/>
      <c r="K5" s="1"/>
      <c r="L5" s="1"/>
      <c r="M5" s="1"/>
      <c r="N5" s="1"/>
      <c r="O5" s="1"/>
      <c r="P5" s="1"/>
      <c r="Q5" s="1"/>
      <c r="R5" s="1"/>
      <c r="S5" s="1"/>
      <c r="T5" s="1"/>
      <c r="U5" s="1"/>
      <c r="V5" s="56"/>
      <c r="W5" s="167" t="s">
        <v>41</v>
      </c>
      <c r="X5" s="168" t="s">
        <v>42</v>
      </c>
      <c r="Y5" s="168" t="s">
        <v>43</v>
      </c>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row>
    <row r="6" spans="1:56" ht="200.25" customHeight="1" thickTop="1" thickBot="1" x14ac:dyDescent="0.3">
      <c r="A6" s="145" t="s">
        <v>46</v>
      </c>
      <c r="B6" s="4">
        <v>1</v>
      </c>
      <c r="C6" s="6" t="s">
        <v>47</v>
      </c>
      <c r="D6" s="6" t="s">
        <v>48</v>
      </c>
      <c r="E6" s="50">
        <v>2</v>
      </c>
      <c r="F6" s="6" t="s">
        <v>49</v>
      </c>
      <c r="G6" s="7">
        <v>44927</v>
      </c>
      <c r="H6" s="8">
        <v>45291</v>
      </c>
      <c r="I6" s="27"/>
      <c r="J6" s="27"/>
      <c r="K6" s="27"/>
      <c r="L6" s="27"/>
      <c r="M6" s="27"/>
      <c r="N6" s="108"/>
      <c r="O6" s="108"/>
      <c r="P6" s="108"/>
      <c r="Q6" s="108"/>
      <c r="R6" s="108"/>
      <c r="S6" s="108">
        <v>2</v>
      </c>
      <c r="T6" s="108"/>
      <c r="U6" s="108">
        <f>SUM(I6:T6)</f>
        <v>2</v>
      </c>
      <c r="V6" s="55"/>
      <c r="W6" s="195">
        <v>1</v>
      </c>
      <c r="X6" s="194" t="s">
        <v>485</v>
      </c>
      <c r="Y6" s="194" t="s">
        <v>386</v>
      </c>
    </row>
    <row r="7" spans="1:56" ht="115.5" customHeight="1" thickTop="1" thickBot="1" x14ac:dyDescent="0.3">
      <c r="A7" s="143" t="s">
        <v>50</v>
      </c>
      <c r="B7" s="4">
        <v>2</v>
      </c>
      <c r="C7" s="6" t="s">
        <v>51</v>
      </c>
      <c r="D7" s="28" t="s">
        <v>52</v>
      </c>
      <c r="E7" s="30">
        <v>1</v>
      </c>
      <c r="F7" s="29" t="s">
        <v>53</v>
      </c>
      <c r="G7" s="7">
        <v>44927</v>
      </c>
      <c r="H7" s="8">
        <v>45291</v>
      </c>
      <c r="I7" s="27"/>
      <c r="J7" s="27"/>
      <c r="K7" s="27"/>
      <c r="L7" s="27"/>
      <c r="M7" s="27"/>
      <c r="N7" s="108"/>
      <c r="O7" s="108"/>
      <c r="P7" s="108"/>
      <c r="Q7" s="108"/>
      <c r="R7" s="108"/>
      <c r="S7" s="108">
        <v>1</v>
      </c>
      <c r="T7" s="108"/>
      <c r="U7" s="108">
        <f t="shared" ref="U7:U8" si="0">SUM(I7:T7)</f>
        <v>1</v>
      </c>
      <c r="V7" s="55"/>
      <c r="W7" s="195">
        <v>1</v>
      </c>
      <c r="X7" s="194" t="s">
        <v>387</v>
      </c>
      <c r="Y7" s="194" t="s">
        <v>388</v>
      </c>
      <c r="AB7" s="149"/>
    </row>
    <row r="8" spans="1:56" ht="128.25" customHeight="1" thickTop="1" thickBot="1" x14ac:dyDescent="0.3">
      <c r="A8" s="143" t="s">
        <v>54</v>
      </c>
      <c r="B8" s="4">
        <v>3</v>
      </c>
      <c r="C8" s="51" t="s">
        <v>55</v>
      </c>
      <c r="D8" s="51" t="s">
        <v>56</v>
      </c>
      <c r="E8" s="31">
        <v>3</v>
      </c>
      <c r="F8" s="29" t="s">
        <v>53</v>
      </c>
      <c r="G8" s="7">
        <v>44927</v>
      </c>
      <c r="H8" s="8">
        <v>45291</v>
      </c>
      <c r="I8" s="108">
        <v>1</v>
      </c>
      <c r="J8" s="27"/>
      <c r="K8" s="27"/>
      <c r="L8" s="27"/>
      <c r="M8" s="108">
        <v>1</v>
      </c>
      <c r="N8" s="108"/>
      <c r="O8" s="108"/>
      <c r="P8" s="108"/>
      <c r="Q8" s="108">
        <v>1</v>
      </c>
      <c r="R8" s="108"/>
      <c r="S8" s="108"/>
      <c r="T8" s="108"/>
      <c r="U8" s="108">
        <f t="shared" si="0"/>
        <v>3</v>
      </c>
      <c r="V8" s="57"/>
      <c r="W8" s="195">
        <v>1</v>
      </c>
      <c r="X8" s="194" t="s">
        <v>427</v>
      </c>
      <c r="Y8" s="194" t="s">
        <v>389</v>
      </c>
    </row>
    <row r="9" spans="1:56" s="1" customFormat="1" x14ac:dyDescent="0.25">
      <c r="G9" s="10"/>
      <c r="H9" s="10"/>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row>
    <row r="10" spans="1:56" s="1" customFormat="1" x14ac:dyDescent="0.25">
      <c r="G10" s="10"/>
      <c r="H10" s="10"/>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row>
    <row r="11" spans="1:56" s="1" customFormat="1" x14ac:dyDescent="0.25">
      <c r="G11" s="10"/>
      <c r="H11" s="10"/>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row>
    <row r="12" spans="1:56" s="1" customFormat="1" x14ac:dyDescent="0.25">
      <c r="G12" s="10"/>
      <c r="H12" s="10"/>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row>
    <row r="13" spans="1:56" s="1" customFormat="1" x14ac:dyDescent="0.25">
      <c r="G13" s="10"/>
      <c r="H13" s="10"/>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row>
    <row r="14" spans="1:56" s="1" customFormat="1" x14ac:dyDescent="0.25">
      <c r="G14" s="10"/>
      <c r="H14" s="10"/>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row>
    <row r="15" spans="1:56" s="1" customFormat="1" x14ac:dyDescent="0.25">
      <c r="G15" s="10"/>
      <c r="H15" s="10"/>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row>
    <row r="16" spans="1:56" s="1" customFormat="1" x14ac:dyDescent="0.25">
      <c r="G16" s="10"/>
      <c r="H16" s="10"/>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row>
    <row r="17" spans="7:56" s="1" customFormat="1" x14ac:dyDescent="0.25">
      <c r="G17" s="10"/>
      <c r="H17" s="10"/>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row>
    <row r="18" spans="7:56" s="1" customFormat="1" x14ac:dyDescent="0.25">
      <c r="G18" s="10"/>
      <c r="H18" s="10"/>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row>
    <row r="19" spans="7:56" s="1" customFormat="1" x14ac:dyDescent="0.25">
      <c r="G19" s="10"/>
      <c r="H19" s="10"/>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row>
    <row r="20" spans="7:56" s="1" customFormat="1" x14ac:dyDescent="0.25">
      <c r="G20" s="10"/>
      <c r="H20" s="10"/>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row>
    <row r="21" spans="7:56" s="1" customFormat="1" x14ac:dyDescent="0.25">
      <c r="G21" s="10"/>
      <c r="H21" s="10"/>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row>
    <row r="22" spans="7:56" s="1" customFormat="1" x14ac:dyDescent="0.25">
      <c r="G22" s="10"/>
      <c r="H22" s="10"/>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row>
    <row r="23" spans="7:56" s="1" customFormat="1" x14ac:dyDescent="0.25">
      <c r="G23" s="10"/>
      <c r="H23" s="10"/>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row>
    <row r="24" spans="7:56" s="1" customFormat="1" x14ac:dyDescent="0.25">
      <c r="G24" s="10"/>
      <c r="H24" s="10"/>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row>
    <row r="25" spans="7:56" s="1" customFormat="1" x14ac:dyDescent="0.25">
      <c r="G25" s="10"/>
      <c r="H25" s="10"/>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row>
    <row r="26" spans="7:56" s="1" customFormat="1" x14ac:dyDescent="0.25">
      <c r="G26" s="10"/>
      <c r="H26" s="10"/>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row>
    <row r="27" spans="7:56" s="1" customFormat="1" x14ac:dyDescent="0.25">
      <c r="G27" s="10"/>
      <c r="H27" s="10"/>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row>
    <row r="28" spans="7:56" s="1" customFormat="1" x14ac:dyDescent="0.25">
      <c r="G28" s="10"/>
      <c r="H28" s="10"/>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row>
    <row r="29" spans="7:56" s="1" customFormat="1" x14ac:dyDescent="0.25">
      <c r="G29" s="10"/>
      <c r="H29" s="10"/>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row>
    <row r="30" spans="7:56" s="1" customFormat="1" x14ac:dyDescent="0.25">
      <c r="G30" s="10"/>
      <c r="H30" s="10"/>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row>
    <row r="31" spans="7:56" s="1" customFormat="1" x14ac:dyDescent="0.25">
      <c r="G31" s="10"/>
      <c r="H31" s="10"/>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7:56" s="1" customFormat="1" x14ac:dyDescent="0.25">
      <c r="G32" s="10"/>
      <c r="H32" s="10"/>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spans="7:56" s="1" customFormat="1" x14ac:dyDescent="0.25">
      <c r="G33" s="10"/>
      <c r="H33" s="10"/>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row>
    <row r="34" spans="7:56" s="1" customFormat="1" x14ac:dyDescent="0.25">
      <c r="G34" s="10"/>
      <c r="H34" s="10"/>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row>
    <row r="35" spans="7:56" s="1" customFormat="1" x14ac:dyDescent="0.25">
      <c r="G35" s="10"/>
      <c r="H35" s="10"/>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row>
    <row r="36" spans="7:56" s="1" customFormat="1" x14ac:dyDescent="0.25">
      <c r="G36" s="10"/>
      <c r="H36" s="10"/>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row>
    <row r="37" spans="7:56" s="1" customFormat="1" x14ac:dyDescent="0.25">
      <c r="G37" s="10"/>
      <c r="H37" s="10"/>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row>
    <row r="38" spans="7:56" s="1" customFormat="1" x14ac:dyDescent="0.25">
      <c r="G38" s="10"/>
      <c r="H38" s="10"/>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row>
  </sheetData>
  <sheetProtection algorithmName="SHA-512" hashValue="BrXYJUJ0dzIkuQfa8mNmnoDrg3P+mvmnVBAGZ/OCk8WlQ1kghyPPgDR2S2dnQULGiUOxZJY9nWiG6UUpYQ+d9A==" saltValue="W9pWMFy2T/khOIkoDW5ehQ==" spinCount="100000" sheet="1" formatRows="0" insertColumns="0" insertRows="0" insertHyperlinks="0" selectLockedCells="1" selectUnlockedCells="1"/>
  <mergeCells count="5">
    <mergeCell ref="W3:Y3"/>
    <mergeCell ref="A1:Y1"/>
    <mergeCell ref="B2:H2"/>
    <mergeCell ref="B3:H3"/>
    <mergeCell ref="I3:U3"/>
  </mergeCells>
  <phoneticPr fontId="16" type="noConversion"/>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1"/>
  <sheetViews>
    <sheetView showGridLines="0" zoomScale="80" zoomScaleNormal="80" workbookViewId="0">
      <pane xSplit="3" ySplit="5" topLeftCell="I6" activePane="bottomRight" state="frozen"/>
      <selection pane="topRight" activeCell="D1" sqref="D1"/>
      <selection pane="bottomLeft" activeCell="A6" sqref="A6"/>
      <selection pane="bottomRight" sqref="A1:XFD1048576"/>
    </sheetView>
  </sheetViews>
  <sheetFormatPr baseColWidth="10" defaultColWidth="11.5" defaultRowHeight="15" x14ac:dyDescent="0.25"/>
  <cols>
    <col min="1" max="1" width="9.25" style="2" bestFit="1"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24.25" style="2" customWidth="1"/>
    <col min="11" max="11" width="0.25" style="2" customWidth="1"/>
    <col min="12" max="12" width="24.5" style="2" customWidth="1"/>
    <col min="13" max="13" width="19.375" style="1" bestFit="1" customWidth="1"/>
    <col min="14" max="14" width="72.125" style="1" customWidth="1"/>
    <col min="15" max="15" width="38.875" style="1" customWidth="1"/>
    <col min="16" max="65" width="11.5" style="1"/>
    <col min="66" max="16384" width="11.5" style="2"/>
  </cols>
  <sheetData>
    <row r="1" spans="1:16" ht="91.5" customHeight="1" thickBot="1" x14ac:dyDescent="0.3">
      <c r="A1" s="229" t="s">
        <v>57</v>
      </c>
      <c r="B1" s="229"/>
      <c r="C1" s="229"/>
      <c r="D1" s="229"/>
      <c r="E1" s="229"/>
      <c r="F1" s="229"/>
      <c r="G1" s="229"/>
      <c r="H1" s="229"/>
      <c r="I1" s="229"/>
      <c r="J1" s="229"/>
      <c r="K1" s="229"/>
      <c r="L1" s="229"/>
      <c r="M1" s="229"/>
      <c r="N1" s="229"/>
      <c r="O1" s="248"/>
    </row>
    <row r="2" spans="1:16" ht="73.150000000000006" customHeight="1" thickTop="1" thickBot="1" x14ac:dyDescent="0.3">
      <c r="A2" s="249" t="s">
        <v>14</v>
      </c>
      <c r="B2" s="249"/>
      <c r="C2" s="250"/>
      <c r="D2" s="244" t="s">
        <v>58</v>
      </c>
      <c r="E2" s="245"/>
      <c r="F2" s="245"/>
      <c r="G2" s="245"/>
      <c r="H2" s="245"/>
      <c r="I2" s="245"/>
      <c r="J2" s="245"/>
      <c r="K2" s="245"/>
      <c r="L2" s="245"/>
      <c r="M2" s="245"/>
      <c r="N2" s="245"/>
      <c r="O2" s="245"/>
    </row>
    <row r="3" spans="1:16" ht="57" customHeight="1" thickTop="1" thickBot="1" x14ac:dyDescent="0.3">
      <c r="A3" s="249" t="s">
        <v>16</v>
      </c>
      <c r="B3" s="249"/>
      <c r="C3" s="250"/>
      <c r="D3" s="246" t="s">
        <v>59</v>
      </c>
      <c r="E3" s="247"/>
      <c r="F3" s="247"/>
      <c r="G3" s="247"/>
      <c r="H3" s="247"/>
      <c r="I3" s="247"/>
      <c r="J3" s="247"/>
      <c r="K3" s="247"/>
      <c r="L3" s="247"/>
      <c r="M3" s="247"/>
      <c r="N3" s="247"/>
      <c r="O3" s="247"/>
    </row>
    <row r="4" spans="1:16" s="1" customFormat="1" ht="69" customHeight="1" thickTop="1" thickBot="1" x14ac:dyDescent="0.3">
      <c r="A4" s="249" t="s">
        <v>60</v>
      </c>
      <c r="B4" s="249"/>
      <c r="C4" s="250"/>
      <c r="D4" s="251" t="s">
        <v>61</v>
      </c>
      <c r="E4" s="249"/>
      <c r="F4" s="249"/>
      <c r="G4" s="249"/>
      <c r="H4" s="252"/>
      <c r="I4" s="253" t="s">
        <v>62</v>
      </c>
      <c r="J4" s="249"/>
      <c r="K4" s="249"/>
      <c r="L4" s="249"/>
      <c r="M4" s="242" t="s">
        <v>19</v>
      </c>
      <c r="N4" s="243"/>
      <c r="O4" s="243"/>
    </row>
    <row r="5" spans="1:16" s="1" customFormat="1" ht="104.25" customHeight="1" thickTop="1" thickBot="1" x14ac:dyDescent="0.3">
      <c r="A5" s="150" t="s">
        <v>63</v>
      </c>
      <c r="B5" s="144" t="s">
        <v>64</v>
      </c>
      <c r="C5" s="145" t="s">
        <v>65</v>
      </c>
      <c r="D5" s="151" t="s">
        <v>66</v>
      </c>
      <c r="E5" s="144" t="s">
        <v>67</v>
      </c>
      <c r="F5" s="144" t="s">
        <v>68</v>
      </c>
      <c r="G5" s="144" t="s">
        <v>69</v>
      </c>
      <c r="H5" s="144" t="s">
        <v>70</v>
      </c>
      <c r="I5" s="152" t="s">
        <v>26</v>
      </c>
      <c r="J5" s="153" t="s">
        <v>71</v>
      </c>
      <c r="K5" s="153" t="s">
        <v>72</v>
      </c>
      <c r="L5" s="174" t="s">
        <v>73</v>
      </c>
      <c r="M5" s="180" t="s">
        <v>41</v>
      </c>
      <c r="N5" s="190" t="s">
        <v>42</v>
      </c>
      <c r="O5" s="176" t="s">
        <v>43</v>
      </c>
      <c r="P5" s="191"/>
    </row>
    <row r="6" spans="1:16" s="1" customFormat="1" ht="133.5" customHeight="1" thickTop="1" thickBot="1" x14ac:dyDescent="0.3">
      <c r="A6" s="16">
        <v>159</v>
      </c>
      <c r="B6" s="17" t="s">
        <v>74</v>
      </c>
      <c r="C6" s="17" t="s">
        <v>75</v>
      </c>
      <c r="D6" s="17" t="s">
        <v>76</v>
      </c>
      <c r="E6" s="17" t="s">
        <v>77</v>
      </c>
      <c r="F6" s="17" t="s">
        <v>78</v>
      </c>
      <c r="G6" s="17" t="s">
        <v>79</v>
      </c>
      <c r="H6" s="17" t="s">
        <v>80</v>
      </c>
      <c r="I6" s="18">
        <v>44562</v>
      </c>
      <c r="J6" s="18">
        <v>45657</v>
      </c>
      <c r="K6" s="18"/>
      <c r="L6" s="17" t="s">
        <v>81</v>
      </c>
      <c r="M6" s="169">
        <v>20</v>
      </c>
      <c r="N6" s="170" t="s">
        <v>413</v>
      </c>
      <c r="O6" s="170"/>
    </row>
    <row r="7" spans="1:16" s="1" customFormat="1" ht="121.15" customHeight="1" thickTop="1" thickBot="1" x14ac:dyDescent="0.3">
      <c r="A7" s="16">
        <v>159</v>
      </c>
      <c r="B7" s="17" t="s">
        <v>74</v>
      </c>
      <c r="C7" s="17" t="s">
        <v>75</v>
      </c>
      <c r="D7" s="17" t="s">
        <v>76</v>
      </c>
      <c r="E7" s="17" t="s">
        <v>77</v>
      </c>
      <c r="F7" s="17" t="s">
        <v>78</v>
      </c>
      <c r="G7" s="17" t="s">
        <v>82</v>
      </c>
      <c r="H7" s="17" t="s">
        <v>83</v>
      </c>
      <c r="I7" s="18">
        <v>44562</v>
      </c>
      <c r="J7" s="18">
        <v>45657</v>
      </c>
      <c r="K7" s="18"/>
      <c r="L7" s="17" t="s">
        <v>81</v>
      </c>
      <c r="M7" s="169">
        <v>20</v>
      </c>
      <c r="N7" s="170" t="s">
        <v>428</v>
      </c>
      <c r="O7" s="170" t="s">
        <v>429</v>
      </c>
      <c r="P7" s="207"/>
    </row>
    <row r="8" spans="1:16" s="1" customFormat="1" ht="139.15" customHeight="1" thickTop="1" thickBot="1" x14ac:dyDescent="0.3">
      <c r="A8" s="16">
        <v>22874</v>
      </c>
      <c r="B8" s="17" t="s">
        <v>84</v>
      </c>
      <c r="C8" s="17" t="s">
        <v>75</v>
      </c>
      <c r="D8" s="17" t="s">
        <v>85</v>
      </c>
      <c r="E8" s="17" t="s">
        <v>86</v>
      </c>
      <c r="F8" s="17" t="s">
        <v>87</v>
      </c>
      <c r="G8" s="17" t="s">
        <v>82</v>
      </c>
      <c r="H8" s="17" t="s">
        <v>88</v>
      </c>
      <c r="I8" s="18">
        <v>44593</v>
      </c>
      <c r="J8" s="18">
        <v>45900</v>
      </c>
      <c r="K8" s="18"/>
      <c r="L8" s="17" t="s">
        <v>89</v>
      </c>
      <c r="M8" s="169">
        <v>100</v>
      </c>
      <c r="N8" s="170" t="s">
        <v>414</v>
      </c>
      <c r="O8" s="170"/>
    </row>
    <row r="9" spans="1:16" s="1" customFormat="1" ht="163.15" customHeight="1" thickTop="1" thickBot="1" x14ac:dyDescent="0.3">
      <c r="A9" s="19">
        <v>329</v>
      </c>
      <c r="B9" s="17" t="s">
        <v>90</v>
      </c>
      <c r="C9" s="17" t="s">
        <v>75</v>
      </c>
      <c r="D9" s="17" t="s">
        <v>91</v>
      </c>
      <c r="E9" s="17" t="s">
        <v>92</v>
      </c>
      <c r="F9" s="17" t="s">
        <v>93</v>
      </c>
      <c r="G9" s="17" t="s">
        <v>82</v>
      </c>
      <c r="H9" s="17" t="s">
        <v>94</v>
      </c>
      <c r="I9" s="18">
        <v>44927</v>
      </c>
      <c r="J9" s="18">
        <v>45535</v>
      </c>
      <c r="K9" s="18"/>
      <c r="L9" s="17" t="s">
        <v>95</v>
      </c>
      <c r="M9" s="169">
        <v>75</v>
      </c>
      <c r="N9" s="170" t="s">
        <v>415</v>
      </c>
      <c r="O9" s="170"/>
    </row>
    <row r="10" spans="1:16" s="1" customFormat="1" ht="147.6" customHeight="1" thickTop="1" thickBot="1" x14ac:dyDescent="0.3">
      <c r="A10" s="19">
        <v>329</v>
      </c>
      <c r="B10" s="17" t="s">
        <v>90</v>
      </c>
      <c r="C10" s="17" t="s">
        <v>75</v>
      </c>
      <c r="D10" s="17" t="s">
        <v>91</v>
      </c>
      <c r="E10" s="17" t="s">
        <v>92</v>
      </c>
      <c r="F10" s="17" t="s">
        <v>96</v>
      </c>
      <c r="G10" s="17" t="s">
        <v>79</v>
      </c>
      <c r="H10" s="17" t="s">
        <v>97</v>
      </c>
      <c r="I10" s="18">
        <v>44927</v>
      </c>
      <c r="J10" s="18">
        <v>45535</v>
      </c>
      <c r="K10" s="18"/>
      <c r="L10" s="17" t="s">
        <v>98</v>
      </c>
      <c r="M10" s="169">
        <v>75</v>
      </c>
      <c r="N10" s="170" t="s">
        <v>416</v>
      </c>
      <c r="O10" s="170"/>
    </row>
    <row r="11" spans="1:16" s="1" customFormat="1" ht="164.45" customHeight="1" thickTop="1" thickBot="1" x14ac:dyDescent="0.3">
      <c r="A11" s="16">
        <v>4076</v>
      </c>
      <c r="B11" s="17" t="s">
        <v>99</v>
      </c>
      <c r="C11" s="17" t="s">
        <v>75</v>
      </c>
      <c r="D11" s="17" t="s">
        <v>100</v>
      </c>
      <c r="E11" s="17" t="s">
        <v>101</v>
      </c>
      <c r="F11" s="17" t="s">
        <v>102</v>
      </c>
      <c r="G11" s="17" t="s">
        <v>79</v>
      </c>
      <c r="H11" s="17" t="s">
        <v>103</v>
      </c>
      <c r="I11" s="18">
        <v>44927</v>
      </c>
      <c r="J11" s="18">
        <v>45291</v>
      </c>
      <c r="K11" s="18"/>
      <c r="L11" s="17" t="s">
        <v>104</v>
      </c>
      <c r="M11" s="169">
        <v>100</v>
      </c>
      <c r="N11" s="170" t="s">
        <v>417</v>
      </c>
      <c r="O11" s="170"/>
    </row>
    <row r="12" spans="1:16" s="1" customFormat="1" ht="15.75" thickTop="1" x14ac:dyDescent="0.25"/>
    <row r="13" spans="1:16" s="1" customFormat="1" ht="15" customHeight="1" x14ac:dyDescent="0.25"/>
    <row r="14" spans="1:16" s="1" customFormat="1" x14ac:dyDescent="0.25"/>
    <row r="15" spans="1:16" s="1" customFormat="1" x14ac:dyDescent="0.25"/>
    <row r="16" spans="1:16"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sheetData>
  <sheetProtection algorithmName="SHA-512" hashValue="IqoS/JOu7iI+P451kYY5DKAxQJxouEF4q5Bv8N6OvM71CxdKoAa8AF7OqjuhnuNbFW6aPyNxOtyztFggVGSjsw==" saltValue="BU4rifwFc2uRK/ssX47VyA==" spinCount="100000" sheet="1" formatRows="0" insertColumns="0" insertRows="0" insertHyperlinks="0" selectLockedCells="1" selectUnlockedCells="1"/>
  <mergeCells count="9">
    <mergeCell ref="M4:O4"/>
    <mergeCell ref="D2:O2"/>
    <mergeCell ref="D3:O3"/>
    <mergeCell ref="A1:O1"/>
    <mergeCell ref="A4:C4"/>
    <mergeCell ref="D4:H4"/>
    <mergeCell ref="I4:L4"/>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43"/>
  <sheetViews>
    <sheetView showGridLines="0" zoomScale="80" zoomScaleNormal="80" workbookViewId="0">
      <pane xSplit="3" ySplit="4" topLeftCell="D5" activePane="bottomRight" state="frozen"/>
      <selection pane="topRight" activeCell="D1" sqref="D1"/>
      <selection pane="bottomLeft" activeCell="A5" sqref="A5"/>
      <selection pane="bottomRight" sqref="A1:XFD1048576"/>
    </sheetView>
  </sheetViews>
  <sheetFormatPr baseColWidth="10" defaultColWidth="11.5" defaultRowHeight="15" x14ac:dyDescent="0.25"/>
  <cols>
    <col min="1" max="1" width="31.5" style="2" customWidth="1"/>
    <col min="2" max="2" width="6.25" style="2" customWidth="1"/>
    <col min="3" max="4" width="46.75" style="2" customWidth="1"/>
    <col min="5" max="5" width="34.5" style="2" customWidth="1"/>
    <col min="6" max="6" width="25.75" style="2" customWidth="1"/>
    <col min="7" max="7" width="24.75" style="11" customWidth="1"/>
    <col min="8" max="8" width="24.75" style="11" bestFit="1" customWidth="1"/>
    <col min="9" max="12" width="11.5" style="1" hidden="1" customWidth="1"/>
    <col min="13" max="14" width="16.625" style="1" hidden="1" customWidth="1"/>
    <col min="15" max="17" width="11.5" style="1" hidden="1" customWidth="1"/>
    <col min="18" max="18" width="16.625" style="1" hidden="1" customWidth="1"/>
    <col min="19" max="19" width="11.5" style="1" hidden="1" customWidth="1"/>
    <col min="20" max="21" width="16.625" style="1" hidden="1" customWidth="1"/>
    <col min="22" max="22" width="15.375" style="1" customWidth="1"/>
    <col min="23" max="23" width="52.625" style="1" customWidth="1"/>
    <col min="24" max="24" width="59.5" style="1" customWidth="1"/>
    <col min="25" max="77" width="11.5" style="147"/>
    <col min="78" max="16384" width="11.5" style="2"/>
  </cols>
  <sheetData>
    <row r="1" spans="1:77" ht="82.5" customHeight="1" thickBot="1" x14ac:dyDescent="0.3">
      <c r="A1" s="229" t="s">
        <v>105</v>
      </c>
      <c r="B1" s="229"/>
      <c r="C1" s="229"/>
      <c r="D1" s="229"/>
      <c r="E1" s="229"/>
      <c r="F1" s="229"/>
      <c r="G1" s="229"/>
      <c r="H1" s="229"/>
      <c r="I1" s="157"/>
      <c r="J1" s="157"/>
      <c r="K1" s="157"/>
      <c r="L1" s="157"/>
      <c r="M1" s="157"/>
      <c r="N1" s="157"/>
      <c r="O1" s="157"/>
      <c r="P1" s="157"/>
      <c r="Q1" s="157"/>
      <c r="R1" s="157"/>
      <c r="S1" s="229"/>
      <c r="T1" s="229"/>
      <c r="U1" s="229"/>
      <c r="V1" s="229"/>
      <c r="W1" s="229"/>
      <c r="X1" s="229"/>
    </row>
    <row r="2" spans="1:77" ht="66" customHeight="1" thickTop="1" thickBot="1" x14ac:dyDescent="0.3">
      <c r="A2" s="143" t="s">
        <v>14</v>
      </c>
      <c r="B2" s="236" t="s">
        <v>106</v>
      </c>
      <c r="C2" s="237"/>
      <c r="D2" s="237"/>
      <c r="E2" s="237"/>
      <c r="F2" s="237"/>
      <c r="G2" s="237"/>
      <c r="H2" s="237"/>
      <c r="I2" s="244"/>
      <c r="J2" s="245"/>
      <c r="K2" s="245"/>
      <c r="L2" s="245"/>
      <c r="M2" s="245"/>
      <c r="N2" s="245"/>
      <c r="O2" s="245"/>
      <c r="P2" s="245"/>
      <c r="Q2" s="245"/>
      <c r="R2" s="245"/>
      <c r="S2" s="245"/>
      <c r="T2" s="245"/>
      <c r="U2" s="245"/>
      <c r="V2" s="245"/>
      <c r="W2" s="245"/>
      <c r="X2" s="245"/>
    </row>
    <row r="3" spans="1:77" ht="66" customHeight="1" thickTop="1" thickBot="1" x14ac:dyDescent="0.3">
      <c r="A3" s="143" t="s">
        <v>16</v>
      </c>
      <c r="B3" s="238" t="s">
        <v>107</v>
      </c>
      <c r="C3" s="239"/>
      <c r="D3" s="239"/>
      <c r="E3" s="239"/>
      <c r="F3" s="239"/>
      <c r="G3" s="239"/>
      <c r="H3" s="239"/>
      <c r="I3" s="240" t="s">
        <v>18</v>
      </c>
      <c r="J3" s="241"/>
      <c r="K3" s="241"/>
      <c r="L3" s="241"/>
      <c r="M3" s="241"/>
      <c r="N3" s="241"/>
      <c r="O3" s="241"/>
      <c r="P3" s="241"/>
      <c r="Q3" s="241"/>
      <c r="R3" s="241"/>
      <c r="S3" s="241"/>
      <c r="T3" s="241"/>
      <c r="U3" s="257"/>
      <c r="V3" s="242" t="s">
        <v>19</v>
      </c>
      <c r="W3" s="243"/>
      <c r="X3" s="243"/>
    </row>
    <row r="4" spans="1:77" s="3" customFormat="1" ht="66" customHeight="1" thickTop="1" thickBot="1" x14ac:dyDescent="0.3">
      <c r="A4" s="143" t="s">
        <v>108</v>
      </c>
      <c r="B4" s="144" t="s">
        <v>21</v>
      </c>
      <c r="C4" s="144" t="s">
        <v>109</v>
      </c>
      <c r="D4" s="144" t="s">
        <v>110</v>
      </c>
      <c r="E4" s="143" t="s">
        <v>24</v>
      </c>
      <c r="F4" s="143" t="s">
        <v>25</v>
      </c>
      <c r="G4" s="145" t="s">
        <v>26</v>
      </c>
      <c r="H4" s="146" t="s">
        <v>27</v>
      </c>
      <c r="I4" s="154" t="s">
        <v>111</v>
      </c>
      <c r="J4" s="155" t="s">
        <v>29</v>
      </c>
      <c r="K4" s="154" t="s">
        <v>112</v>
      </c>
      <c r="L4" s="155" t="s">
        <v>113</v>
      </c>
      <c r="M4" s="154" t="s">
        <v>114</v>
      </c>
      <c r="N4" s="155" t="s">
        <v>115</v>
      </c>
      <c r="O4" s="154" t="s">
        <v>116</v>
      </c>
      <c r="P4" s="155" t="s">
        <v>117</v>
      </c>
      <c r="Q4" s="154" t="s">
        <v>118</v>
      </c>
      <c r="R4" s="155" t="s">
        <v>119</v>
      </c>
      <c r="S4" s="154" t="s">
        <v>120</v>
      </c>
      <c r="T4" s="155" t="s">
        <v>121</v>
      </c>
      <c r="U4" s="156" t="s">
        <v>122</v>
      </c>
      <c r="V4" s="176" t="s">
        <v>41</v>
      </c>
      <c r="W4" s="176" t="s">
        <v>42</v>
      </c>
      <c r="X4" s="175" t="s">
        <v>43</v>
      </c>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row>
    <row r="5" spans="1:77" s="3" customFormat="1" ht="106.5" customHeight="1" thickTop="1" thickBot="1" x14ac:dyDescent="0.3">
      <c r="A5" s="255" t="s">
        <v>123</v>
      </c>
      <c r="B5" s="4">
        <v>1</v>
      </c>
      <c r="C5" s="6" t="s">
        <v>124</v>
      </c>
      <c r="D5" s="6" t="s">
        <v>125</v>
      </c>
      <c r="E5" s="6">
        <v>2</v>
      </c>
      <c r="F5" s="6" t="s">
        <v>126</v>
      </c>
      <c r="G5" s="7">
        <v>44958</v>
      </c>
      <c r="H5" s="89">
        <v>45291</v>
      </c>
      <c r="I5" s="71"/>
      <c r="J5" s="71"/>
      <c r="K5" s="71"/>
      <c r="L5" s="71"/>
      <c r="M5" s="72"/>
      <c r="N5" s="71">
        <v>1</v>
      </c>
      <c r="O5" s="73"/>
      <c r="P5" s="71"/>
      <c r="Q5" s="71"/>
      <c r="R5" s="71"/>
      <c r="S5" s="71"/>
      <c r="T5" s="73">
        <v>1</v>
      </c>
      <c r="U5" s="73">
        <f>SUM(I5:T5)</f>
        <v>2</v>
      </c>
      <c r="V5" s="196">
        <v>1</v>
      </c>
      <c r="W5" s="170" t="s">
        <v>486</v>
      </c>
      <c r="X5" s="200" t="s">
        <v>455</v>
      </c>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row>
    <row r="6" spans="1:77" s="3" customFormat="1" ht="168.75" customHeight="1" thickTop="1" thickBot="1" x14ac:dyDescent="0.3">
      <c r="A6" s="256"/>
      <c r="B6" s="4">
        <v>2</v>
      </c>
      <c r="C6" s="90" t="s">
        <v>127</v>
      </c>
      <c r="D6" s="91" t="s">
        <v>128</v>
      </c>
      <c r="E6" s="91" t="s">
        <v>129</v>
      </c>
      <c r="F6" s="92" t="s">
        <v>126</v>
      </c>
      <c r="G6" s="7">
        <v>44958</v>
      </c>
      <c r="H6" s="89">
        <v>45291</v>
      </c>
      <c r="I6" s="140"/>
      <c r="J6" s="140">
        <v>9.0899999999999995E-2</v>
      </c>
      <c r="K6" s="140">
        <v>9.0899999999999995E-2</v>
      </c>
      <c r="L6" s="140">
        <v>9.0899999999999995E-2</v>
      </c>
      <c r="M6" s="140">
        <v>9.0899999999999995E-2</v>
      </c>
      <c r="N6" s="140">
        <v>9.0899999999999995E-2</v>
      </c>
      <c r="O6" s="140">
        <v>9.0899999999999995E-2</v>
      </c>
      <c r="P6" s="140">
        <v>9.0899999999999995E-2</v>
      </c>
      <c r="Q6" s="140">
        <v>9.0899999999999995E-2</v>
      </c>
      <c r="R6" s="140">
        <v>9.0899999999999995E-2</v>
      </c>
      <c r="S6" s="140">
        <v>9.0899999999999995E-2</v>
      </c>
      <c r="T6" s="140">
        <v>9.0899999999999995E-2</v>
      </c>
      <c r="U6" s="41">
        <f>SUM(I6:T6)</f>
        <v>0.9998999999999999</v>
      </c>
      <c r="V6" s="196">
        <v>1</v>
      </c>
      <c r="W6" s="170" t="s">
        <v>456</v>
      </c>
      <c r="X6" s="200" t="s">
        <v>457</v>
      </c>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row>
    <row r="7" spans="1:77" ht="221.25" customHeight="1" thickTop="1" thickBot="1" x14ac:dyDescent="0.3">
      <c r="A7" s="254" t="s">
        <v>130</v>
      </c>
      <c r="B7" s="4">
        <v>3</v>
      </c>
      <c r="C7" s="42" t="s">
        <v>131</v>
      </c>
      <c r="D7" s="23" t="s">
        <v>132</v>
      </c>
      <c r="E7" s="23">
        <v>1</v>
      </c>
      <c r="F7" s="25" t="s">
        <v>133</v>
      </c>
      <c r="G7" s="7">
        <v>44958</v>
      </c>
      <c r="H7" s="8" t="s">
        <v>134</v>
      </c>
      <c r="I7" s="71"/>
      <c r="J7" s="71"/>
      <c r="K7" s="71"/>
      <c r="L7" s="71"/>
      <c r="M7" s="71"/>
      <c r="N7" s="71"/>
      <c r="O7" s="74"/>
      <c r="P7" s="71"/>
      <c r="Q7" s="71">
        <v>1</v>
      </c>
      <c r="R7" s="71"/>
      <c r="S7" s="71"/>
      <c r="T7" s="74"/>
      <c r="U7" s="73">
        <f>SUM(I7:T7)</f>
        <v>1</v>
      </c>
      <c r="V7" s="196">
        <v>1</v>
      </c>
      <c r="W7" s="170" t="s">
        <v>420</v>
      </c>
      <c r="X7" s="200" t="s">
        <v>421</v>
      </c>
    </row>
    <row r="8" spans="1:77" ht="70.150000000000006" customHeight="1" thickTop="1" thickBot="1" x14ac:dyDescent="0.3">
      <c r="A8" s="229"/>
      <c r="B8" s="4">
        <v>4</v>
      </c>
      <c r="C8" s="53" t="s">
        <v>135</v>
      </c>
      <c r="D8" s="23" t="s">
        <v>136</v>
      </c>
      <c r="E8" s="23">
        <v>49</v>
      </c>
      <c r="F8" s="25" t="s">
        <v>137</v>
      </c>
      <c r="G8" s="58">
        <v>45078</v>
      </c>
      <c r="H8" s="59">
        <v>45107</v>
      </c>
      <c r="I8" s="6"/>
      <c r="J8" s="6"/>
      <c r="K8" s="6"/>
      <c r="L8" s="6"/>
      <c r="M8" s="6"/>
      <c r="N8" s="6">
        <v>1</v>
      </c>
      <c r="O8" s="6"/>
      <c r="P8" s="6"/>
      <c r="Q8" s="6"/>
      <c r="R8" s="6"/>
      <c r="S8" s="6"/>
      <c r="T8" s="6"/>
      <c r="U8" s="4">
        <f t="shared" ref="U8:U12" si="0">SUM(I8:T8)</f>
        <v>1</v>
      </c>
      <c r="V8" s="169"/>
      <c r="W8" s="170" t="s">
        <v>422</v>
      </c>
      <c r="X8" s="170"/>
    </row>
    <row r="9" spans="1:77" ht="138" customHeight="1" thickTop="1" thickBot="1" x14ac:dyDescent="0.3">
      <c r="A9" s="229"/>
      <c r="B9" s="62">
        <v>5</v>
      </c>
      <c r="C9" s="67" t="s">
        <v>138</v>
      </c>
      <c r="D9" s="64" t="s">
        <v>139</v>
      </c>
      <c r="E9" s="46">
        <v>4</v>
      </c>
      <c r="F9" s="25" t="s">
        <v>137</v>
      </c>
      <c r="G9" s="54">
        <v>45017</v>
      </c>
      <c r="H9" s="58" t="s">
        <v>134</v>
      </c>
      <c r="I9" s="52"/>
      <c r="J9" s="6"/>
      <c r="K9" s="52"/>
      <c r="L9" s="6">
        <v>1</v>
      </c>
      <c r="M9" s="6"/>
      <c r="N9" s="6"/>
      <c r="O9" s="52">
        <v>1</v>
      </c>
      <c r="P9" s="6"/>
      <c r="Q9" s="52"/>
      <c r="R9" s="6">
        <v>1</v>
      </c>
      <c r="S9" s="52"/>
      <c r="T9" s="6">
        <v>1</v>
      </c>
      <c r="U9" s="4">
        <f>SUM(I9:T9)</f>
        <v>4</v>
      </c>
      <c r="V9" s="196">
        <v>1</v>
      </c>
      <c r="W9" s="209" t="s">
        <v>487</v>
      </c>
      <c r="X9" s="209" t="s">
        <v>430</v>
      </c>
      <c r="Y9" s="211"/>
    </row>
    <row r="10" spans="1:77" ht="192.75" customHeight="1" thickTop="1" thickBot="1" x14ac:dyDescent="0.3">
      <c r="A10" s="229"/>
      <c r="B10" s="63">
        <v>6</v>
      </c>
      <c r="C10" s="93" t="s">
        <v>140</v>
      </c>
      <c r="D10" s="65" t="s">
        <v>141</v>
      </c>
      <c r="E10" s="60">
        <v>1</v>
      </c>
      <c r="F10" s="61" t="s">
        <v>142</v>
      </c>
      <c r="G10" s="59" t="s">
        <v>143</v>
      </c>
      <c r="H10" s="94" t="s">
        <v>144</v>
      </c>
      <c r="I10" s="95"/>
      <c r="J10" s="50"/>
      <c r="K10" s="95"/>
      <c r="L10" s="50"/>
      <c r="M10" s="50"/>
      <c r="N10" s="50"/>
      <c r="O10" s="95"/>
      <c r="P10" s="50"/>
      <c r="Q10" s="95"/>
      <c r="R10" s="50"/>
      <c r="S10" s="95">
        <v>1</v>
      </c>
      <c r="T10" s="50"/>
      <c r="U10" s="4">
        <f>SUM(I10:T10)</f>
        <v>1</v>
      </c>
      <c r="V10" s="196">
        <v>1</v>
      </c>
      <c r="W10" s="170" t="s">
        <v>431</v>
      </c>
      <c r="X10" s="210" t="s">
        <v>432</v>
      </c>
      <c r="Y10" s="211"/>
    </row>
    <row r="11" spans="1:77" ht="67.150000000000006" customHeight="1" thickTop="1" thickBot="1" x14ac:dyDescent="0.3">
      <c r="A11" s="229"/>
      <c r="B11" s="109">
        <v>7</v>
      </c>
      <c r="C11" s="109" t="s">
        <v>145</v>
      </c>
      <c r="D11" s="109" t="s">
        <v>146</v>
      </c>
      <c r="E11" s="109">
        <v>1</v>
      </c>
      <c r="F11" s="109" t="s">
        <v>142</v>
      </c>
      <c r="G11" s="94">
        <v>44941</v>
      </c>
      <c r="H11" s="94" t="s">
        <v>134</v>
      </c>
      <c r="I11" s="94"/>
      <c r="J11" s="94"/>
      <c r="K11" s="94"/>
      <c r="L11" s="94"/>
      <c r="M11" s="109">
        <v>1</v>
      </c>
      <c r="N11" s="94"/>
      <c r="O11" s="94"/>
      <c r="P11" s="95"/>
      <c r="Q11" s="94"/>
      <c r="R11" s="109"/>
      <c r="S11" s="94"/>
      <c r="T11" s="94"/>
      <c r="U11" s="109">
        <f>M11+P11</f>
        <v>1</v>
      </c>
      <c r="V11" s="196"/>
      <c r="W11" s="170" t="s">
        <v>422</v>
      </c>
      <c r="X11" s="170"/>
    </row>
    <row r="12" spans="1:77" ht="98.25" customHeight="1" thickTop="1" thickBot="1" x14ac:dyDescent="0.3">
      <c r="A12" s="229"/>
      <c r="B12" s="111">
        <v>8</v>
      </c>
      <c r="C12" s="109" t="s">
        <v>147</v>
      </c>
      <c r="D12" s="112" t="s">
        <v>148</v>
      </c>
      <c r="E12" s="109">
        <v>1</v>
      </c>
      <c r="F12" s="109" t="s">
        <v>149</v>
      </c>
      <c r="G12" s="113" t="s">
        <v>150</v>
      </c>
      <c r="H12" s="94" t="s">
        <v>151</v>
      </c>
      <c r="I12" s="94"/>
      <c r="J12" s="113"/>
      <c r="K12" s="109">
        <v>1</v>
      </c>
      <c r="L12" s="113"/>
      <c r="M12" s="111"/>
      <c r="N12" s="94"/>
      <c r="O12" s="113"/>
      <c r="P12" s="94"/>
      <c r="Q12" s="113"/>
      <c r="R12" s="109"/>
      <c r="S12" s="94"/>
      <c r="T12" s="113"/>
      <c r="U12" s="109">
        <f t="shared" si="0"/>
        <v>1</v>
      </c>
      <c r="V12" s="169"/>
      <c r="W12" s="170" t="s">
        <v>422</v>
      </c>
      <c r="X12" s="170"/>
    </row>
    <row r="13" spans="1:77" s="1" customFormat="1" ht="89.25" customHeight="1" thickTop="1" thickBot="1" x14ac:dyDescent="0.3">
      <c r="A13" s="229"/>
      <c r="B13" s="111">
        <v>9</v>
      </c>
      <c r="C13" s="117" t="s">
        <v>152</v>
      </c>
      <c r="D13" s="118" t="s">
        <v>153</v>
      </c>
      <c r="E13" s="118">
        <v>1</v>
      </c>
      <c r="F13" s="118" t="s">
        <v>149</v>
      </c>
      <c r="G13" s="119" t="s">
        <v>154</v>
      </c>
      <c r="H13" s="119" t="s">
        <v>155</v>
      </c>
      <c r="I13" s="120"/>
      <c r="J13" s="120"/>
      <c r="K13" s="120"/>
      <c r="L13" s="120"/>
      <c r="M13" s="120"/>
      <c r="N13" s="121"/>
      <c r="O13" s="109">
        <v>1</v>
      </c>
      <c r="P13" s="120"/>
      <c r="Q13" s="120"/>
      <c r="R13" s="120"/>
      <c r="S13" s="120"/>
      <c r="T13" s="120"/>
      <c r="U13" s="121">
        <f>O13</f>
        <v>1</v>
      </c>
      <c r="V13" s="169"/>
      <c r="W13" s="170" t="s">
        <v>422</v>
      </c>
      <c r="X13" s="170"/>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row>
    <row r="14" spans="1:77" s="1" customFormat="1" ht="114" customHeight="1" thickTop="1" thickBot="1" x14ac:dyDescent="0.3">
      <c r="A14" s="229"/>
      <c r="B14" s="111">
        <v>10</v>
      </c>
      <c r="C14" s="117" t="s">
        <v>156</v>
      </c>
      <c r="D14" s="118" t="s">
        <v>157</v>
      </c>
      <c r="E14" s="118">
        <v>1</v>
      </c>
      <c r="F14" s="122" t="s">
        <v>158</v>
      </c>
      <c r="G14" s="122" t="s">
        <v>154</v>
      </c>
      <c r="H14" s="123" t="s">
        <v>134</v>
      </c>
      <c r="I14" s="120"/>
      <c r="J14" s="120"/>
      <c r="K14" s="120"/>
      <c r="L14" s="120"/>
      <c r="M14" s="120"/>
      <c r="N14" s="124"/>
      <c r="O14" s="120"/>
      <c r="P14" s="120"/>
      <c r="Q14" s="120"/>
      <c r="R14" s="120"/>
      <c r="S14" s="120"/>
      <c r="T14" s="109">
        <v>1</v>
      </c>
      <c r="U14" s="124">
        <f>SUM(I14:T14)</f>
        <v>1</v>
      </c>
      <c r="V14" s="196">
        <v>1</v>
      </c>
      <c r="W14" s="170" t="s">
        <v>423</v>
      </c>
      <c r="X14" s="200" t="s">
        <v>424</v>
      </c>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row>
    <row r="15" spans="1:77" s="1" customFormat="1" ht="72.75" customHeight="1" thickTop="1" thickBot="1" x14ac:dyDescent="0.3">
      <c r="A15" s="229"/>
      <c r="B15" s="111">
        <v>11</v>
      </c>
      <c r="C15" s="125" t="s">
        <v>159</v>
      </c>
      <c r="D15" s="124" t="s">
        <v>160</v>
      </c>
      <c r="E15" s="118">
        <v>1</v>
      </c>
      <c r="F15" s="122" t="s">
        <v>161</v>
      </c>
      <c r="G15" s="126" t="s">
        <v>154</v>
      </c>
      <c r="H15" s="122" t="s">
        <v>134</v>
      </c>
      <c r="I15" s="120"/>
      <c r="J15" s="120"/>
      <c r="K15" s="120"/>
      <c r="L15" s="120"/>
      <c r="M15" s="120"/>
      <c r="N15" s="120"/>
      <c r="O15" s="124"/>
      <c r="P15" s="120"/>
      <c r="Q15" s="120"/>
      <c r="R15" s="120"/>
      <c r="S15" s="120"/>
      <c r="T15" s="109">
        <v>1</v>
      </c>
      <c r="U15" s="124">
        <v>1</v>
      </c>
      <c r="V15" s="196">
        <v>1</v>
      </c>
      <c r="W15" s="170" t="s">
        <v>425</v>
      </c>
      <c r="X15" s="200" t="s">
        <v>421</v>
      </c>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row>
    <row r="16" spans="1:77" s="1" customFormat="1" ht="15.75" thickTop="1" x14ac:dyDescent="0.25">
      <c r="G16" s="10"/>
      <c r="H16" s="10"/>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row>
    <row r="17" spans="7:77" s="1" customFormat="1" x14ac:dyDescent="0.25">
      <c r="G17" s="10"/>
      <c r="H17" s="10"/>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row>
    <row r="18" spans="7:77" s="1" customFormat="1" x14ac:dyDescent="0.25">
      <c r="G18" s="10"/>
      <c r="H18" s="10"/>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row>
    <row r="19" spans="7:77" s="1" customFormat="1" x14ac:dyDescent="0.25">
      <c r="G19" s="10"/>
      <c r="H19" s="10"/>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row>
    <row r="20" spans="7:77" s="1" customFormat="1" x14ac:dyDescent="0.25">
      <c r="G20" s="10"/>
      <c r="H20" s="10"/>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row>
    <row r="21" spans="7:77" s="1" customFormat="1" x14ac:dyDescent="0.25">
      <c r="G21" s="10"/>
      <c r="H21" s="10"/>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row>
    <row r="22" spans="7:77" s="1" customFormat="1" x14ac:dyDescent="0.25">
      <c r="G22" s="10"/>
      <c r="H22" s="10"/>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row>
    <row r="23" spans="7:77" s="1" customFormat="1" x14ac:dyDescent="0.25">
      <c r="G23" s="10"/>
      <c r="H23" s="10"/>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row>
    <row r="24" spans="7:77" s="1" customFormat="1" x14ac:dyDescent="0.25">
      <c r="G24" s="10"/>
      <c r="H24" s="10"/>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row>
    <row r="25" spans="7:77" s="1" customFormat="1" x14ac:dyDescent="0.25">
      <c r="G25" s="10"/>
      <c r="H25" s="10"/>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row>
    <row r="26" spans="7:77" s="1" customFormat="1" x14ac:dyDescent="0.25">
      <c r="G26" s="10"/>
      <c r="H26" s="10"/>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row>
    <row r="27" spans="7:77" s="1" customFormat="1" x14ac:dyDescent="0.25">
      <c r="G27" s="10"/>
      <c r="H27" s="10"/>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row>
    <row r="28" spans="7:77" s="1" customFormat="1" x14ac:dyDescent="0.25">
      <c r="G28" s="10"/>
      <c r="H28" s="10"/>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row>
    <row r="29" spans="7:77" s="1" customFormat="1" x14ac:dyDescent="0.25">
      <c r="G29" s="10"/>
      <c r="H29" s="10"/>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row>
    <row r="30" spans="7:77" s="1" customFormat="1" x14ac:dyDescent="0.25">
      <c r="G30" s="10"/>
      <c r="H30" s="10"/>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row>
    <row r="31" spans="7:77" s="1" customFormat="1" x14ac:dyDescent="0.25">
      <c r="G31" s="10"/>
      <c r="H31" s="10"/>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row>
    <row r="32" spans="7:77" s="1" customFormat="1" x14ac:dyDescent="0.25">
      <c r="G32" s="10"/>
      <c r="H32" s="10"/>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row>
    <row r="33" spans="7:77" s="1" customFormat="1" x14ac:dyDescent="0.25">
      <c r="G33" s="10"/>
      <c r="H33" s="10"/>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row>
    <row r="34" spans="7:77" s="1" customFormat="1" x14ac:dyDescent="0.25">
      <c r="G34" s="10"/>
      <c r="H34" s="10"/>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row>
    <row r="35" spans="7:77" s="1" customFormat="1" x14ac:dyDescent="0.25">
      <c r="G35" s="10"/>
      <c r="H35" s="10"/>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row>
    <row r="36" spans="7:77" s="1" customFormat="1" x14ac:dyDescent="0.25">
      <c r="G36" s="10"/>
      <c r="H36" s="10"/>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row>
    <row r="37" spans="7:77" s="1" customFormat="1" x14ac:dyDescent="0.25">
      <c r="G37" s="10"/>
      <c r="H37" s="10"/>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row>
    <row r="38" spans="7:77" s="1" customFormat="1" x14ac:dyDescent="0.25">
      <c r="G38" s="10"/>
      <c r="H38" s="10"/>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row>
    <row r="39" spans="7:77" s="1" customFormat="1" x14ac:dyDescent="0.25">
      <c r="G39" s="10"/>
      <c r="H39" s="10"/>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row>
    <row r="40" spans="7:77" s="1" customFormat="1" x14ac:dyDescent="0.25">
      <c r="G40" s="10"/>
      <c r="H40" s="10"/>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row>
    <row r="41" spans="7:77" s="1" customFormat="1" x14ac:dyDescent="0.25">
      <c r="G41" s="10"/>
      <c r="H41" s="10"/>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row>
    <row r="42" spans="7:77" s="1" customFormat="1" x14ac:dyDescent="0.25">
      <c r="G42" s="10"/>
      <c r="H42" s="10"/>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row>
    <row r="43" spans="7:77" s="1" customFormat="1" x14ac:dyDescent="0.25">
      <c r="G43" s="10"/>
      <c r="H43" s="10"/>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row>
  </sheetData>
  <sheetProtection algorithmName="SHA-512" hashValue="W0hixYhBdx91eZuxN86JpIboROvl4DlugeoKxb4B6kG2Z1rCQnpnGBwNFs4M1ZrytI1B7odpAg8HEXikwE9Z5g==" saltValue="vG0zXm09IGEG/KrqBZ6zQQ==" spinCount="100000" sheet="1" formatRows="0" insertColumns="0" insertRows="0" insertHyperlinks="0" selectLockedCells="1" selectUnlockedCells="1"/>
  <mergeCells count="9">
    <mergeCell ref="V3:X3"/>
    <mergeCell ref="S1:X1"/>
    <mergeCell ref="I2:X2"/>
    <mergeCell ref="A7:A15"/>
    <mergeCell ref="A5:A6"/>
    <mergeCell ref="A1:H1"/>
    <mergeCell ref="I3:U3"/>
    <mergeCell ref="B2:H2"/>
    <mergeCell ref="B3:H3"/>
  </mergeCells>
  <phoneticPr fontId="16" type="noConversion"/>
  <hyperlinks>
    <hyperlink ref="X7" r:id="rId1" xr:uid="{0B5E850E-189F-4701-9C3E-6E6BBC83DFDC}"/>
    <hyperlink ref="X14" r:id="rId2" xr:uid="{A89E441E-FAF3-4D90-8F51-E5AFA584F57F}"/>
    <hyperlink ref="X15" r:id="rId3" xr:uid="{477322B0-133A-4FAB-B106-72D5723D83E5}"/>
    <hyperlink ref="X5" r:id="rId4" xr:uid="{59563E90-2853-4F0F-8FBE-F3A27486C200}"/>
    <hyperlink ref="X6" r:id="rId5" xr:uid="{B8388973-6310-46E7-8230-3B54F1C73CF7}"/>
  </hyperlinks>
  <printOptions horizontalCentered="1" verticalCentered="1"/>
  <pageMargins left="0.70866141732283472" right="0.70866141732283472" top="0.74803149606299213" bottom="0.74803149606299213" header="0.31496062992125984" footer="0.31496062992125984"/>
  <pageSetup scale="83" orientation="landscape"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232"/>
  <sheetViews>
    <sheetView showGridLines="0" zoomScale="80" zoomScaleNormal="80" workbookViewId="0">
      <pane xSplit="3" ySplit="4" topLeftCell="V5" activePane="bottomRight" state="frozen"/>
      <selection pane="topRight" activeCell="D1" sqref="D1"/>
      <selection pane="bottomLeft" activeCell="A5" sqref="A5"/>
      <selection pane="bottomRight" sqref="A1:XFD1048576"/>
    </sheetView>
  </sheetViews>
  <sheetFormatPr baseColWidth="10" defaultColWidth="11.5" defaultRowHeight="15" x14ac:dyDescent="0.25"/>
  <cols>
    <col min="1" max="1" width="24" style="2" customWidth="1"/>
    <col min="2" max="2" width="6.25" style="11" customWidth="1"/>
    <col min="3" max="3" width="46.75" style="2" customWidth="1"/>
    <col min="4" max="4" width="39.125" style="15" customWidth="1"/>
    <col min="5" max="5" width="21.75" style="15" customWidth="1"/>
    <col min="6" max="6" width="25.75" style="2" customWidth="1"/>
    <col min="7" max="7" width="24.75" style="2" customWidth="1"/>
    <col min="8" max="8" width="24.75" style="2" bestFit="1" customWidth="1"/>
    <col min="9" max="9" width="16.625" style="1" hidden="1" customWidth="1"/>
    <col min="10" max="21" width="11.5" style="1" hidden="1" customWidth="1"/>
    <col min="22" max="22" width="18" style="1" customWidth="1"/>
    <col min="23" max="23" width="108.625" style="1" customWidth="1"/>
    <col min="24" max="24" width="94.5" style="1" customWidth="1"/>
    <col min="25" max="76" width="11.5" style="147"/>
    <col min="77" max="16384" width="11.5" style="2"/>
  </cols>
  <sheetData>
    <row r="1" spans="1:76" ht="82.5" customHeight="1" thickTop="1" thickBot="1" x14ac:dyDescent="0.3">
      <c r="A1" s="270" t="s">
        <v>162</v>
      </c>
      <c r="B1" s="271"/>
      <c r="C1" s="271"/>
      <c r="D1" s="271"/>
      <c r="E1" s="271"/>
      <c r="F1" s="271"/>
      <c r="G1" s="271"/>
      <c r="H1" s="271"/>
      <c r="I1" s="260"/>
      <c r="J1" s="261"/>
      <c r="K1" s="261"/>
      <c r="L1" s="261"/>
      <c r="M1" s="261"/>
      <c r="N1" s="261"/>
      <c r="O1" s="261"/>
      <c r="P1" s="261"/>
      <c r="Q1" s="261"/>
      <c r="R1" s="261"/>
      <c r="S1" s="261"/>
      <c r="T1" s="261"/>
      <c r="U1" s="261"/>
      <c r="V1" s="261"/>
      <c r="W1" s="261"/>
      <c r="X1" s="261"/>
    </row>
    <row r="2" spans="1:76" ht="67.150000000000006" customHeight="1" thickTop="1" thickBot="1" x14ac:dyDescent="0.3">
      <c r="A2" s="143" t="s">
        <v>14</v>
      </c>
      <c r="B2" s="238" t="s">
        <v>163</v>
      </c>
      <c r="C2" s="239"/>
      <c r="D2" s="239"/>
      <c r="E2" s="239"/>
      <c r="F2" s="239"/>
      <c r="G2" s="239"/>
      <c r="H2" s="272"/>
      <c r="I2" s="262"/>
      <c r="J2" s="237"/>
      <c r="K2" s="237"/>
      <c r="L2" s="237"/>
      <c r="M2" s="237"/>
      <c r="N2" s="237"/>
      <c r="O2" s="237"/>
      <c r="P2" s="237"/>
      <c r="Q2" s="237"/>
      <c r="R2" s="237"/>
      <c r="S2" s="237"/>
      <c r="T2" s="237"/>
      <c r="U2" s="237"/>
      <c r="V2" s="237"/>
      <c r="W2" s="237"/>
      <c r="X2" s="237"/>
    </row>
    <row r="3" spans="1:76" ht="66" customHeight="1" thickTop="1" thickBot="1" x14ac:dyDescent="0.3">
      <c r="A3" s="143" t="s">
        <v>16</v>
      </c>
      <c r="B3" s="238" t="s">
        <v>164</v>
      </c>
      <c r="C3" s="239"/>
      <c r="D3" s="239"/>
      <c r="E3" s="239"/>
      <c r="F3" s="239"/>
      <c r="G3" s="239"/>
      <c r="H3" s="272"/>
      <c r="I3" s="267" t="s">
        <v>18</v>
      </c>
      <c r="J3" s="268"/>
      <c r="K3" s="268"/>
      <c r="L3" s="268"/>
      <c r="M3" s="268"/>
      <c r="N3" s="268"/>
      <c r="O3" s="268"/>
      <c r="P3" s="268"/>
      <c r="Q3" s="268"/>
      <c r="R3" s="268"/>
      <c r="S3" s="268"/>
      <c r="T3" s="268"/>
      <c r="U3" s="269"/>
      <c r="V3" s="258" t="s">
        <v>19</v>
      </c>
      <c r="W3" s="259"/>
      <c r="X3" s="259"/>
    </row>
    <row r="4" spans="1:76" s="3" customFormat="1" ht="66" customHeight="1" thickTop="1" thickBot="1" x14ac:dyDescent="0.3">
      <c r="A4" s="158" t="s">
        <v>165</v>
      </c>
      <c r="B4" s="144" t="s">
        <v>21</v>
      </c>
      <c r="C4" s="144" t="s">
        <v>22</v>
      </c>
      <c r="D4" s="143" t="s">
        <v>23</v>
      </c>
      <c r="E4" s="143" t="s">
        <v>24</v>
      </c>
      <c r="F4" s="143" t="s">
        <v>25</v>
      </c>
      <c r="G4" s="145" t="s">
        <v>26</v>
      </c>
      <c r="H4" s="146" t="s">
        <v>27</v>
      </c>
      <c r="I4" s="155" t="s">
        <v>28</v>
      </c>
      <c r="J4" s="154" t="s">
        <v>29</v>
      </c>
      <c r="K4" s="155" t="s">
        <v>30</v>
      </c>
      <c r="L4" s="154" t="s">
        <v>31</v>
      </c>
      <c r="M4" s="155" t="s">
        <v>32</v>
      </c>
      <c r="N4" s="154" t="s">
        <v>33</v>
      </c>
      <c r="O4" s="155" t="s">
        <v>34</v>
      </c>
      <c r="P4" s="154" t="s">
        <v>35</v>
      </c>
      <c r="Q4" s="155" t="s">
        <v>36</v>
      </c>
      <c r="R4" s="154" t="s">
        <v>37</v>
      </c>
      <c r="S4" s="155" t="s">
        <v>38</v>
      </c>
      <c r="T4" s="154" t="s">
        <v>39</v>
      </c>
      <c r="U4" s="154" t="s">
        <v>40</v>
      </c>
      <c r="V4" s="178" t="s">
        <v>41</v>
      </c>
      <c r="W4" s="180" t="s">
        <v>42</v>
      </c>
      <c r="X4" s="179" t="s">
        <v>43</v>
      </c>
      <c r="Y4" s="147"/>
      <c r="Z4" s="147"/>
      <c r="AA4" s="147"/>
      <c r="AB4" s="147"/>
      <c r="AC4" s="147"/>
      <c r="AD4" s="147"/>
      <c r="AE4" s="147"/>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row>
    <row r="5" spans="1:76" s="3" customFormat="1" ht="147" customHeight="1" thickTop="1" thickBot="1" x14ac:dyDescent="0.3">
      <c r="A5" s="277" t="s">
        <v>166</v>
      </c>
      <c r="B5" s="46">
        <v>1</v>
      </c>
      <c r="C5" s="42" t="s">
        <v>167</v>
      </c>
      <c r="D5" s="53" t="s">
        <v>168</v>
      </c>
      <c r="E5" s="99">
        <v>1</v>
      </c>
      <c r="F5" s="53" t="s">
        <v>169</v>
      </c>
      <c r="G5" s="115" t="s">
        <v>170</v>
      </c>
      <c r="H5" s="20" t="s">
        <v>134</v>
      </c>
      <c r="I5" s="114"/>
      <c r="J5" s="32"/>
      <c r="K5" s="32"/>
      <c r="L5" s="32"/>
      <c r="M5" s="32"/>
      <c r="N5" s="32"/>
      <c r="O5" s="32"/>
      <c r="P5" s="32"/>
      <c r="Q5" s="32"/>
      <c r="R5" s="32"/>
      <c r="S5" s="32"/>
      <c r="T5" s="34">
        <v>1</v>
      </c>
      <c r="U5" s="34">
        <f>SUM(T5)</f>
        <v>1</v>
      </c>
      <c r="V5" s="196">
        <v>1</v>
      </c>
      <c r="W5" s="170" t="s">
        <v>452</v>
      </c>
      <c r="X5" s="200" t="s">
        <v>450</v>
      </c>
      <c r="Y5" s="147"/>
      <c r="Z5" s="147"/>
      <c r="AA5" s="147"/>
      <c r="AB5" s="147"/>
      <c r="AC5" s="147"/>
      <c r="AD5" s="147"/>
      <c r="AE5" s="147"/>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row>
    <row r="6" spans="1:76" s="3" customFormat="1" ht="335.25" customHeight="1" thickTop="1" thickBot="1" x14ac:dyDescent="0.3">
      <c r="A6" s="275"/>
      <c r="B6" s="46">
        <v>2</v>
      </c>
      <c r="C6" s="133" t="s">
        <v>171</v>
      </c>
      <c r="D6" s="131" t="s">
        <v>172</v>
      </c>
      <c r="E6" s="132">
        <v>2</v>
      </c>
      <c r="F6" s="294" t="s">
        <v>173</v>
      </c>
      <c r="G6" s="134" t="s">
        <v>154</v>
      </c>
      <c r="H6" s="135" t="s">
        <v>134</v>
      </c>
      <c r="I6" s="136"/>
      <c r="J6" s="128"/>
      <c r="K6" s="128"/>
      <c r="L6" s="128"/>
      <c r="M6" s="128"/>
      <c r="N6" s="128"/>
      <c r="O6" s="128"/>
      <c r="P6" s="128"/>
      <c r="Q6" s="128"/>
      <c r="R6" s="128"/>
      <c r="S6" s="128">
        <v>2</v>
      </c>
      <c r="T6" s="129"/>
      <c r="U6" s="129">
        <f>S6</f>
        <v>2</v>
      </c>
      <c r="V6" s="196">
        <v>1</v>
      </c>
      <c r="W6" s="212" t="s">
        <v>446</v>
      </c>
      <c r="X6" s="200" t="s">
        <v>443</v>
      </c>
      <c r="Y6" s="147"/>
      <c r="Z6" s="147"/>
      <c r="AA6" s="147"/>
      <c r="AB6" s="147"/>
      <c r="AC6" s="147"/>
      <c r="AD6" s="147"/>
      <c r="AE6" s="147"/>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row>
    <row r="7" spans="1:76" s="3" customFormat="1" ht="134.25" customHeight="1" thickTop="1" thickBot="1" x14ac:dyDescent="0.3">
      <c r="A7" s="275"/>
      <c r="B7" s="46">
        <v>3</v>
      </c>
      <c r="C7" s="42" t="s">
        <v>174</v>
      </c>
      <c r="D7" s="46" t="s">
        <v>175</v>
      </c>
      <c r="E7" s="110">
        <v>1</v>
      </c>
      <c r="F7" s="295" t="s">
        <v>173</v>
      </c>
      <c r="G7" s="116" t="s">
        <v>150</v>
      </c>
      <c r="H7" s="116" t="s">
        <v>134</v>
      </c>
      <c r="I7" s="130"/>
      <c r="J7" s="32"/>
      <c r="K7" s="139">
        <v>0.25</v>
      </c>
      <c r="L7" s="128"/>
      <c r="M7" s="128"/>
      <c r="N7" s="139">
        <v>0.25</v>
      </c>
      <c r="O7" s="128"/>
      <c r="P7" s="128"/>
      <c r="Q7" s="139">
        <v>0.25</v>
      </c>
      <c r="R7" s="128"/>
      <c r="S7" s="128"/>
      <c r="T7" s="139">
        <v>0.25</v>
      </c>
      <c r="U7" s="41">
        <f>SUM(I7:T7)</f>
        <v>1</v>
      </c>
      <c r="V7" s="196">
        <v>1</v>
      </c>
      <c r="W7" s="170" t="s">
        <v>447</v>
      </c>
      <c r="X7" s="200" t="s">
        <v>444</v>
      </c>
      <c r="Y7" s="147"/>
      <c r="Z7" s="147"/>
      <c r="AA7" s="147"/>
      <c r="AB7" s="147"/>
      <c r="AC7" s="147"/>
      <c r="AD7" s="147"/>
      <c r="AE7" s="147"/>
      <c r="AF7" s="148"/>
      <c r="AG7" s="148"/>
      <c r="AH7" s="148"/>
      <c r="AI7" s="177"/>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row>
    <row r="8" spans="1:76" s="3" customFormat="1" ht="336" customHeight="1" thickTop="1" thickBot="1" x14ac:dyDescent="0.3">
      <c r="A8" s="276"/>
      <c r="B8" s="46">
        <v>5</v>
      </c>
      <c r="C8" s="42" t="s">
        <v>176</v>
      </c>
      <c r="D8" s="21" t="s">
        <v>177</v>
      </c>
      <c r="E8" s="46">
        <v>4</v>
      </c>
      <c r="F8" s="42" t="s">
        <v>178</v>
      </c>
      <c r="G8" s="20" t="s">
        <v>179</v>
      </c>
      <c r="H8" s="20" t="s">
        <v>180</v>
      </c>
      <c r="I8" s="32"/>
      <c r="J8" s="32"/>
      <c r="K8" s="34">
        <v>1</v>
      </c>
      <c r="L8" s="32"/>
      <c r="M8" s="32"/>
      <c r="N8" s="34">
        <v>1</v>
      </c>
      <c r="O8" s="32"/>
      <c r="P8" s="32"/>
      <c r="Q8" s="34">
        <v>1</v>
      </c>
      <c r="R8" s="32"/>
      <c r="S8" s="32"/>
      <c r="T8" s="34">
        <v>1</v>
      </c>
      <c r="U8" s="34">
        <v>4</v>
      </c>
      <c r="V8" s="196">
        <v>1</v>
      </c>
      <c r="W8" s="170" t="s">
        <v>490</v>
      </c>
      <c r="X8" s="170" t="s">
        <v>434</v>
      </c>
      <c r="Y8" s="147"/>
      <c r="Z8" s="147"/>
      <c r="AA8" s="147"/>
      <c r="AB8" s="147"/>
      <c r="AC8" s="147"/>
      <c r="AD8" s="147"/>
      <c r="AE8" s="147"/>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row>
    <row r="9" spans="1:76" s="3" customFormat="1" ht="298.5" customHeight="1" thickTop="1" thickBot="1" x14ac:dyDescent="0.3">
      <c r="A9" s="273" t="s">
        <v>181</v>
      </c>
      <c r="B9" s="46">
        <v>6</v>
      </c>
      <c r="C9" s="42" t="s">
        <v>182</v>
      </c>
      <c r="D9" s="42" t="s">
        <v>183</v>
      </c>
      <c r="E9" s="21">
        <v>1</v>
      </c>
      <c r="F9" s="42" t="s">
        <v>173</v>
      </c>
      <c r="G9" s="20" t="s">
        <v>150</v>
      </c>
      <c r="H9" s="22" t="s">
        <v>134</v>
      </c>
      <c r="I9" s="32"/>
      <c r="J9" s="32"/>
      <c r="K9" s="139">
        <v>0.25</v>
      </c>
      <c r="L9" s="128"/>
      <c r="M9" s="128"/>
      <c r="N9" s="139">
        <v>0.25</v>
      </c>
      <c r="O9" s="128"/>
      <c r="P9" s="128"/>
      <c r="Q9" s="139">
        <v>0.25</v>
      </c>
      <c r="R9" s="128"/>
      <c r="S9" s="128"/>
      <c r="T9" s="139">
        <v>0.25</v>
      </c>
      <c r="U9" s="41">
        <f>SUM(I9:T9)</f>
        <v>1</v>
      </c>
      <c r="V9" s="196">
        <v>1</v>
      </c>
      <c r="W9" s="213" t="s">
        <v>448</v>
      </c>
      <c r="X9" s="170" t="s">
        <v>488</v>
      </c>
      <c r="Y9" s="147"/>
      <c r="Z9" s="147"/>
      <c r="AA9" s="147"/>
      <c r="AB9" s="147"/>
      <c r="AC9" s="147"/>
      <c r="AD9" s="147"/>
      <c r="AE9" s="147"/>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row>
    <row r="10" spans="1:76" ht="109.15" customHeight="1" thickTop="1" thickBot="1" x14ac:dyDescent="0.3">
      <c r="A10" s="274"/>
      <c r="B10" s="46">
        <v>7</v>
      </c>
      <c r="C10" s="42" t="s">
        <v>184</v>
      </c>
      <c r="D10" s="46" t="s">
        <v>185</v>
      </c>
      <c r="E10" s="46">
        <v>1</v>
      </c>
      <c r="F10" s="42" t="s">
        <v>186</v>
      </c>
      <c r="G10" s="22" t="s">
        <v>187</v>
      </c>
      <c r="H10" s="22" t="s">
        <v>134</v>
      </c>
      <c r="I10" s="32"/>
      <c r="J10" s="32"/>
      <c r="K10" s="32"/>
      <c r="L10" s="32"/>
      <c r="M10" s="32"/>
      <c r="N10" s="32"/>
      <c r="O10" s="32"/>
      <c r="P10" s="32"/>
      <c r="Q10" s="32"/>
      <c r="R10" s="42">
        <v>1</v>
      </c>
      <c r="S10" s="32"/>
      <c r="T10" s="32"/>
      <c r="U10" s="42">
        <f>SUM(R10)</f>
        <v>1</v>
      </c>
      <c r="V10" s="223">
        <v>1</v>
      </c>
      <c r="W10" s="170" t="s">
        <v>396</v>
      </c>
      <c r="X10" s="170" t="s">
        <v>397</v>
      </c>
    </row>
    <row r="11" spans="1:76" ht="246" customHeight="1" thickTop="1" thickBot="1" x14ac:dyDescent="0.3">
      <c r="A11" s="159" t="s">
        <v>188</v>
      </c>
      <c r="B11" s="51">
        <v>8</v>
      </c>
      <c r="C11" s="42" t="s">
        <v>189</v>
      </c>
      <c r="D11" s="42" t="s">
        <v>190</v>
      </c>
      <c r="E11" s="42">
        <v>6</v>
      </c>
      <c r="F11" s="42" t="s">
        <v>191</v>
      </c>
      <c r="G11" s="47">
        <v>44958</v>
      </c>
      <c r="H11" s="47">
        <v>45291</v>
      </c>
      <c r="I11" s="42"/>
      <c r="J11" s="43"/>
      <c r="K11" s="43"/>
      <c r="L11" s="42"/>
      <c r="M11" s="42"/>
      <c r="N11" s="42">
        <v>3</v>
      </c>
      <c r="O11" s="42"/>
      <c r="P11" s="42"/>
      <c r="Q11" s="42"/>
      <c r="R11" s="42"/>
      <c r="S11" s="42"/>
      <c r="T11" s="42">
        <v>3</v>
      </c>
      <c r="U11" s="42">
        <f>SUM(I11:T11)</f>
        <v>6</v>
      </c>
      <c r="V11" s="196">
        <v>1</v>
      </c>
      <c r="W11" s="170" t="s">
        <v>470</v>
      </c>
      <c r="X11" s="170" t="s">
        <v>471</v>
      </c>
    </row>
    <row r="12" spans="1:76" ht="409.5" customHeight="1" thickTop="1" thickBot="1" x14ac:dyDescent="0.3">
      <c r="A12" s="273" t="s">
        <v>188</v>
      </c>
      <c r="B12" s="51">
        <v>9</v>
      </c>
      <c r="C12" s="46" t="s">
        <v>192</v>
      </c>
      <c r="D12" s="46" t="s">
        <v>193</v>
      </c>
      <c r="E12" s="42">
        <v>6</v>
      </c>
      <c r="F12" s="42" t="s">
        <v>191</v>
      </c>
      <c r="G12" s="47">
        <v>44958</v>
      </c>
      <c r="H12" s="47" t="s">
        <v>134</v>
      </c>
      <c r="I12" s="42"/>
      <c r="J12" s="43"/>
      <c r="K12" s="43"/>
      <c r="L12" s="42">
        <v>2</v>
      </c>
      <c r="M12" s="42"/>
      <c r="N12" s="42"/>
      <c r="O12" s="42"/>
      <c r="P12" s="42">
        <v>2</v>
      </c>
      <c r="Q12" s="42"/>
      <c r="R12" s="42"/>
      <c r="S12" s="42"/>
      <c r="T12" s="42">
        <v>2</v>
      </c>
      <c r="U12" s="42">
        <f>SUM(J12:T12)</f>
        <v>6</v>
      </c>
      <c r="V12" s="196">
        <v>1</v>
      </c>
      <c r="W12" s="170" t="s">
        <v>491</v>
      </c>
      <c r="X12" s="170" t="s">
        <v>472</v>
      </c>
    </row>
    <row r="13" spans="1:76" ht="273.75" customHeight="1" thickTop="1" thickBot="1" x14ac:dyDescent="0.3">
      <c r="A13" s="275"/>
      <c r="B13" s="51">
        <v>10</v>
      </c>
      <c r="C13" s="42" t="s">
        <v>194</v>
      </c>
      <c r="D13" s="60" t="s">
        <v>195</v>
      </c>
      <c r="E13" s="99">
        <v>6</v>
      </c>
      <c r="F13" s="53" t="s">
        <v>196</v>
      </c>
      <c r="G13" s="47">
        <v>44958</v>
      </c>
      <c r="H13" s="47" t="s">
        <v>134</v>
      </c>
      <c r="I13" s="33"/>
      <c r="J13" s="34">
        <v>1</v>
      </c>
      <c r="K13" s="34"/>
      <c r="L13" s="34">
        <v>1</v>
      </c>
      <c r="M13" s="34"/>
      <c r="N13" s="34">
        <v>1</v>
      </c>
      <c r="O13" s="33"/>
      <c r="P13" s="34">
        <v>1</v>
      </c>
      <c r="Q13" s="33"/>
      <c r="R13" s="34">
        <v>1</v>
      </c>
      <c r="S13" s="34"/>
      <c r="T13" s="34">
        <v>1</v>
      </c>
      <c r="U13" s="34">
        <f>SUM(I13:T13)</f>
        <v>6</v>
      </c>
      <c r="V13" s="196">
        <v>1</v>
      </c>
      <c r="W13" s="197" t="s">
        <v>390</v>
      </c>
      <c r="X13" s="198" t="s">
        <v>391</v>
      </c>
    </row>
    <row r="14" spans="1:76" ht="109.15" customHeight="1" thickTop="1" thickBot="1" x14ac:dyDescent="0.3">
      <c r="A14" s="275"/>
      <c r="B14" s="265">
        <v>11</v>
      </c>
      <c r="C14" s="263" t="s">
        <v>197</v>
      </c>
      <c r="D14" s="67" t="s">
        <v>198</v>
      </c>
      <c r="E14" s="80">
        <v>2</v>
      </c>
      <c r="F14" s="80" t="s">
        <v>186</v>
      </c>
      <c r="G14" s="24" t="s">
        <v>199</v>
      </c>
      <c r="H14" s="47" t="s">
        <v>134</v>
      </c>
      <c r="I14" s="34"/>
      <c r="J14" s="34"/>
      <c r="K14" s="34"/>
      <c r="L14" s="34"/>
      <c r="M14" s="34"/>
      <c r="N14" s="34">
        <v>1</v>
      </c>
      <c r="O14" s="34"/>
      <c r="P14" s="34"/>
      <c r="Q14" s="34"/>
      <c r="R14" s="34"/>
      <c r="S14" s="34"/>
      <c r="T14" s="34">
        <v>1</v>
      </c>
      <c r="U14" s="34">
        <f>SUM(I14:T14)</f>
        <v>2</v>
      </c>
      <c r="V14" s="196">
        <v>1</v>
      </c>
      <c r="W14" s="170" t="s">
        <v>398</v>
      </c>
      <c r="X14" s="170" t="s">
        <v>399</v>
      </c>
    </row>
    <row r="15" spans="1:76" ht="109.15" customHeight="1" thickTop="1" thickBot="1" x14ac:dyDescent="0.3">
      <c r="A15" s="275"/>
      <c r="B15" s="266"/>
      <c r="C15" s="264"/>
      <c r="D15" s="66" t="s">
        <v>200</v>
      </c>
      <c r="E15" s="81">
        <v>2</v>
      </c>
      <c r="F15" s="79" t="s">
        <v>186</v>
      </c>
      <c r="G15" s="47" t="s">
        <v>199</v>
      </c>
      <c r="H15" s="47" t="s">
        <v>134</v>
      </c>
      <c r="I15" s="34"/>
      <c r="J15" s="34"/>
      <c r="K15" s="34"/>
      <c r="L15" s="34"/>
      <c r="M15" s="34"/>
      <c r="N15" s="34">
        <v>1</v>
      </c>
      <c r="O15" s="34"/>
      <c r="P15" s="34"/>
      <c r="Q15" s="34"/>
      <c r="R15" s="34"/>
      <c r="S15" s="34"/>
      <c r="T15" s="34">
        <v>1</v>
      </c>
      <c r="U15" s="34">
        <f>SUM(I15:T15)</f>
        <v>2</v>
      </c>
      <c r="V15" s="196">
        <v>1</v>
      </c>
      <c r="W15" s="170" t="s">
        <v>400</v>
      </c>
      <c r="X15" s="170" t="s">
        <v>401</v>
      </c>
    </row>
    <row r="16" spans="1:76" ht="409.6" customHeight="1" thickTop="1" thickBot="1" x14ac:dyDescent="0.3">
      <c r="A16" s="275"/>
      <c r="B16" s="28">
        <v>12</v>
      </c>
      <c r="C16" s="88" t="s">
        <v>201</v>
      </c>
      <c r="D16" s="77" t="s">
        <v>202</v>
      </c>
      <c r="E16" s="77">
        <v>2</v>
      </c>
      <c r="F16" s="78" t="s">
        <v>203</v>
      </c>
      <c r="G16" s="76" t="s">
        <v>204</v>
      </c>
      <c r="H16" s="40" t="s">
        <v>205</v>
      </c>
      <c r="I16" s="32"/>
      <c r="J16" s="34">
        <v>1</v>
      </c>
      <c r="K16" s="32"/>
      <c r="L16" s="32"/>
      <c r="M16" s="32"/>
      <c r="N16" s="32"/>
      <c r="O16" s="32"/>
      <c r="P16" s="32"/>
      <c r="Q16" s="34">
        <v>1</v>
      </c>
      <c r="R16" s="32"/>
      <c r="S16" s="32"/>
      <c r="T16" s="32"/>
      <c r="U16" s="34">
        <f>SUM(I16:T16)</f>
        <v>2</v>
      </c>
      <c r="V16" s="196">
        <v>1</v>
      </c>
      <c r="W16" s="201" t="s">
        <v>403</v>
      </c>
      <c r="X16" s="202" t="s">
        <v>404</v>
      </c>
    </row>
    <row r="17" spans="1:76" ht="109.15" customHeight="1" thickTop="1" thickBot="1" x14ac:dyDescent="0.3">
      <c r="A17" s="275"/>
      <c r="B17" s="51">
        <v>13</v>
      </c>
      <c r="C17" s="137" t="s">
        <v>206</v>
      </c>
      <c r="D17" s="137" t="s">
        <v>207</v>
      </c>
      <c r="E17" s="138">
        <v>11</v>
      </c>
      <c r="F17" s="46" t="s">
        <v>208</v>
      </c>
      <c r="G17" s="127" t="s">
        <v>209</v>
      </c>
      <c r="H17" s="42" t="s">
        <v>134</v>
      </c>
      <c r="I17" s="33"/>
      <c r="J17" s="34">
        <v>1</v>
      </c>
      <c r="K17" s="34">
        <v>1</v>
      </c>
      <c r="L17" s="34">
        <v>1</v>
      </c>
      <c r="M17" s="34">
        <v>1</v>
      </c>
      <c r="N17" s="34">
        <v>1</v>
      </c>
      <c r="O17" s="34">
        <v>1</v>
      </c>
      <c r="P17" s="34">
        <v>1</v>
      </c>
      <c r="Q17" s="34">
        <v>1</v>
      </c>
      <c r="R17" s="34">
        <v>1</v>
      </c>
      <c r="S17" s="34">
        <v>1</v>
      </c>
      <c r="T17" s="34">
        <v>1</v>
      </c>
      <c r="U17" s="34">
        <f>SUM(J17:T17)</f>
        <v>11</v>
      </c>
      <c r="V17" s="196">
        <v>1</v>
      </c>
      <c r="W17" s="170" t="s">
        <v>475</v>
      </c>
      <c r="X17" s="200" t="s">
        <v>476</v>
      </c>
    </row>
    <row r="18" spans="1:76" ht="109.15" customHeight="1" thickTop="1" thickBot="1" x14ac:dyDescent="0.3">
      <c r="A18" s="276"/>
      <c r="B18" s="51">
        <v>14</v>
      </c>
      <c r="C18" s="42" t="s">
        <v>210</v>
      </c>
      <c r="D18" s="46" t="s">
        <v>211</v>
      </c>
      <c r="E18" s="46">
        <v>2</v>
      </c>
      <c r="F18" s="42" t="s">
        <v>212</v>
      </c>
      <c r="G18" s="22" t="s">
        <v>151</v>
      </c>
      <c r="H18" s="22" t="s">
        <v>134</v>
      </c>
      <c r="I18" s="49"/>
      <c r="J18" s="34"/>
      <c r="K18" s="34">
        <v>1</v>
      </c>
      <c r="L18" s="34"/>
      <c r="M18" s="34"/>
      <c r="N18" s="34"/>
      <c r="O18" s="34"/>
      <c r="P18" s="34"/>
      <c r="Q18" s="34"/>
      <c r="R18" s="34"/>
      <c r="S18" s="34">
        <v>1</v>
      </c>
      <c r="T18" s="34"/>
      <c r="U18" s="34">
        <f>SUM(I18:T18)</f>
        <v>2</v>
      </c>
      <c r="V18" s="196">
        <v>1</v>
      </c>
      <c r="W18" s="170" t="s">
        <v>492</v>
      </c>
      <c r="X18" s="200" t="s">
        <v>402</v>
      </c>
    </row>
    <row r="19" spans="1:76" ht="263.25" customHeight="1" thickTop="1" thickBot="1" x14ac:dyDescent="0.3">
      <c r="A19" s="160" t="s">
        <v>213</v>
      </c>
      <c r="B19" s="46">
        <v>15</v>
      </c>
      <c r="C19" s="46" t="s">
        <v>214</v>
      </c>
      <c r="D19" s="21" t="s">
        <v>215</v>
      </c>
      <c r="E19" s="42">
        <v>1</v>
      </c>
      <c r="F19" s="42" t="s">
        <v>173</v>
      </c>
      <c r="G19" s="20" t="s">
        <v>216</v>
      </c>
      <c r="H19" s="22" t="s">
        <v>134</v>
      </c>
      <c r="I19" s="32"/>
      <c r="J19" s="32"/>
      <c r="K19" s="41"/>
      <c r="L19" s="32"/>
      <c r="M19" s="32"/>
      <c r="N19" s="32"/>
      <c r="O19" s="32"/>
      <c r="P19" s="32"/>
      <c r="Q19" s="32"/>
      <c r="R19" s="32"/>
      <c r="S19" s="32"/>
      <c r="T19" s="34">
        <v>1</v>
      </c>
      <c r="U19" s="34">
        <f>T19</f>
        <v>1</v>
      </c>
      <c r="V19" s="196">
        <v>1</v>
      </c>
      <c r="W19" s="170" t="s">
        <v>445</v>
      </c>
      <c r="X19" s="200" t="s">
        <v>489</v>
      </c>
    </row>
    <row r="20" spans="1:76" s="1" customFormat="1" ht="15.75" thickTop="1" x14ac:dyDescent="0.25">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row>
    <row r="21" spans="1:76" s="1" customFormat="1" ht="93" customHeight="1" x14ac:dyDescent="0.25">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row>
    <row r="22" spans="1:76" s="1" customFormat="1" x14ac:dyDescent="0.25">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row>
    <row r="23" spans="1:76" s="1" customFormat="1" x14ac:dyDescent="0.25">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row>
    <row r="24" spans="1:76" s="1" customFormat="1" x14ac:dyDescent="0.25">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row>
    <row r="25" spans="1:76" s="1" customFormat="1" x14ac:dyDescent="0.25">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row>
    <row r="26" spans="1:76" s="1" customFormat="1" x14ac:dyDescent="0.25">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row>
    <row r="27" spans="1:76" s="1" customFormat="1" x14ac:dyDescent="0.25">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row>
    <row r="28" spans="1:76" s="1" customFormat="1" x14ac:dyDescent="0.25">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row>
    <row r="29" spans="1:76" s="1" customFormat="1" x14ac:dyDescent="0.25">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row>
    <row r="30" spans="1:76" s="1" customFormat="1" x14ac:dyDescent="0.25">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row>
    <row r="31" spans="1:76" s="1" customFormat="1" x14ac:dyDescent="0.25">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row>
    <row r="32" spans="1:76" s="1" customFormat="1" x14ac:dyDescent="0.25">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row>
    <row r="33" spans="25:76" s="1" customFormat="1" x14ac:dyDescent="0.25">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row>
    <row r="34" spans="25:76" s="1" customFormat="1" x14ac:dyDescent="0.25">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row>
    <row r="35" spans="25:76" s="1" customFormat="1" x14ac:dyDescent="0.25">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row>
    <row r="36" spans="25:76" s="1" customFormat="1" x14ac:dyDescent="0.25">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row>
    <row r="37" spans="25:76" s="1" customFormat="1" x14ac:dyDescent="0.25">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row>
    <row r="38" spans="25:76" s="1" customFormat="1" x14ac:dyDescent="0.25">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row>
    <row r="39" spans="25:76" s="1" customFormat="1" x14ac:dyDescent="0.25">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row>
    <row r="40" spans="25:76" s="1" customFormat="1" x14ac:dyDescent="0.25">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row>
    <row r="41" spans="25:76" s="1" customFormat="1" x14ac:dyDescent="0.25">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row>
    <row r="42" spans="25:76" s="1" customFormat="1" x14ac:dyDescent="0.25">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row>
    <row r="43" spans="25:76" s="1" customFormat="1" x14ac:dyDescent="0.25">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row>
    <row r="44" spans="25:76" s="1" customFormat="1" x14ac:dyDescent="0.25">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row>
    <row r="45" spans="25:76" s="1" customFormat="1" x14ac:dyDescent="0.25">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row>
    <row r="46" spans="25:76" s="1" customFormat="1" x14ac:dyDescent="0.25">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row>
    <row r="47" spans="25:76" s="1" customFormat="1" x14ac:dyDescent="0.25">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row>
    <row r="48" spans="25:76" s="1" customFormat="1" x14ac:dyDescent="0.25">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row>
    <row r="49" spans="25:76" s="1" customFormat="1" x14ac:dyDescent="0.25">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row>
    <row r="50" spans="25:76" s="1" customFormat="1" x14ac:dyDescent="0.25">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row>
    <row r="51" spans="25:76" s="1" customFormat="1" x14ac:dyDescent="0.25">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row>
    <row r="52" spans="25:76" s="1" customFormat="1" x14ac:dyDescent="0.25">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row>
    <row r="53" spans="25:76" s="1" customFormat="1" x14ac:dyDescent="0.25">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row>
    <row r="54" spans="25:76" s="1" customFormat="1" x14ac:dyDescent="0.25">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row>
    <row r="55" spans="25:76" s="1" customFormat="1" x14ac:dyDescent="0.25">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row>
    <row r="56" spans="25:76" s="1" customFormat="1" x14ac:dyDescent="0.25">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row>
    <row r="57" spans="25:76" s="1" customFormat="1" x14ac:dyDescent="0.25">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row>
    <row r="58" spans="25:76" s="1" customFormat="1" x14ac:dyDescent="0.25">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row>
    <row r="59" spans="25:76" s="1" customFormat="1" x14ac:dyDescent="0.25">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row>
    <row r="60" spans="25:76" s="1" customFormat="1" x14ac:dyDescent="0.25">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row>
    <row r="61" spans="25:76" s="1" customFormat="1" x14ac:dyDescent="0.25">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row>
    <row r="62" spans="25:76" s="1" customFormat="1" x14ac:dyDescent="0.25">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row>
    <row r="63" spans="25:76" s="1" customFormat="1" x14ac:dyDescent="0.25">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row>
    <row r="64" spans="25:76" s="1" customFormat="1" x14ac:dyDescent="0.25">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row>
    <row r="65" spans="25:76" s="1" customFormat="1" x14ac:dyDescent="0.25">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row>
    <row r="66" spans="25:76" s="1" customFormat="1" x14ac:dyDescent="0.25">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row>
    <row r="67" spans="25:76" s="1" customFormat="1" x14ac:dyDescent="0.25">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row>
    <row r="68" spans="25:76" s="1" customFormat="1" x14ac:dyDescent="0.25">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row>
    <row r="69" spans="25:76" s="1" customFormat="1" x14ac:dyDescent="0.25">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row>
    <row r="70" spans="25:76" s="1" customFormat="1" x14ac:dyDescent="0.25">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row>
    <row r="71" spans="25:76" s="1" customFormat="1" x14ac:dyDescent="0.25">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row>
    <row r="72" spans="25:76" s="1" customFormat="1" x14ac:dyDescent="0.25">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row>
    <row r="73" spans="25:76" s="1" customFormat="1" x14ac:dyDescent="0.25">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row>
    <row r="74" spans="25:76" s="1" customFormat="1" x14ac:dyDescent="0.25">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row>
    <row r="75" spans="25:76" s="1" customFormat="1" x14ac:dyDescent="0.25">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row>
    <row r="76" spans="25:76" s="1" customFormat="1" x14ac:dyDescent="0.25">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row>
    <row r="77" spans="25:76" s="1" customFormat="1" x14ac:dyDescent="0.25">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row>
    <row r="78" spans="25:76" s="1" customFormat="1" x14ac:dyDescent="0.25">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row>
    <row r="79" spans="25:76" s="1" customFormat="1" x14ac:dyDescent="0.25">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row>
    <row r="80" spans="25:76" s="1" customFormat="1" x14ac:dyDescent="0.25">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row>
    <row r="81" spans="25:76" s="1" customFormat="1" x14ac:dyDescent="0.25">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row>
    <row r="82" spans="25:76" s="1" customFormat="1" x14ac:dyDescent="0.25">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row>
    <row r="83" spans="25:76" s="1" customFormat="1" x14ac:dyDescent="0.25">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row>
    <row r="84" spans="25:76" s="1" customFormat="1" x14ac:dyDescent="0.25">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row>
    <row r="85" spans="25:76" s="1" customFormat="1" x14ac:dyDescent="0.25">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row>
    <row r="86" spans="25:76" s="1" customFormat="1" x14ac:dyDescent="0.25">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row>
    <row r="87" spans="25:76" s="1" customFormat="1" x14ac:dyDescent="0.25">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row>
    <row r="88" spans="25:76" s="1" customFormat="1" x14ac:dyDescent="0.25">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row>
    <row r="89" spans="25:76" s="1" customFormat="1" x14ac:dyDescent="0.25">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row>
    <row r="90" spans="25:76" s="1" customFormat="1" x14ac:dyDescent="0.25">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row>
    <row r="91" spans="25:76" s="1" customFormat="1" x14ac:dyDescent="0.25">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row>
    <row r="92" spans="25:76" s="1" customFormat="1" x14ac:dyDescent="0.25">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row>
    <row r="93" spans="25:76" s="1" customFormat="1" x14ac:dyDescent="0.25">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row>
    <row r="94" spans="25:76" s="1" customFormat="1" x14ac:dyDescent="0.25">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row>
    <row r="95" spans="25:76" s="1" customFormat="1" x14ac:dyDescent="0.25">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row>
    <row r="96" spans="25:76" s="1" customFormat="1" x14ac:dyDescent="0.25">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row>
    <row r="97" spans="25:76" s="1" customFormat="1" x14ac:dyDescent="0.25">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row>
    <row r="98" spans="25:76" s="1" customFormat="1" x14ac:dyDescent="0.25">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row>
    <row r="99" spans="25:76" s="1" customFormat="1" x14ac:dyDescent="0.25">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row>
    <row r="100" spans="25:76" s="1" customFormat="1" x14ac:dyDescent="0.25">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row>
    <row r="101" spans="25:76" s="1" customFormat="1" x14ac:dyDescent="0.25">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row>
    <row r="102" spans="25:76" s="1" customFormat="1" x14ac:dyDescent="0.25">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row>
    <row r="103" spans="25:76" s="1" customFormat="1" x14ac:dyDescent="0.25">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row>
    <row r="104" spans="25:76" s="1" customFormat="1" x14ac:dyDescent="0.25">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row>
    <row r="105" spans="25:76" s="1" customFormat="1" x14ac:dyDescent="0.25">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row>
    <row r="106" spans="25:76" s="1" customFormat="1" x14ac:dyDescent="0.25">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row>
    <row r="107" spans="25:76" s="1" customFormat="1" x14ac:dyDescent="0.25">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row>
    <row r="108" spans="25:76" s="1" customFormat="1" x14ac:dyDescent="0.25">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row>
    <row r="109" spans="25:76" s="1" customFormat="1" x14ac:dyDescent="0.25">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row>
    <row r="110" spans="25:76" s="1" customFormat="1" x14ac:dyDescent="0.25">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row>
    <row r="111" spans="25:76" s="1" customFormat="1" x14ac:dyDescent="0.25">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row>
    <row r="112" spans="25:76" s="1" customFormat="1" x14ac:dyDescent="0.25">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row>
    <row r="113" spans="25:76" s="1" customFormat="1" x14ac:dyDescent="0.25">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row>
    <row r="114" spans="25:76" s="1" customFormat="1" x14ac:dyDescent="0.25">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row>
    <row r="115" spans="25:76" s="1" customFormat="1" x14ac:dyDescent="0.25">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row>
    <row r="116" spans="25:76" s="1" customFormat="1" x14ac:dyDescent="0.25">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row>
    <row r="117" spans="25:76" s="1" customFormat="1" x14ac:dyDescent="0.25">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row>
    <row r="118" spans="25:76" s="1" customFormat="1" x14ac:dyDescent="0.25">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row>
    <row r="119" spans="25:76" s="1" customFormat="1" x14ac:dyDescent="0.25">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row>
    <row r="120" spans="25:76" s="1" customFormat="1" x14ac:dyDescent="0.25">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row>
    <row r="121" spans="25:76" s="1" customFormat="1" x14ac:dyDescent="0.25">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row>
    <row r="122" spans="25:76" s="1" customFormat="1" x14ac:dyDescent="0.25">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row>
    <row r="123" spans="25:76" s="1" customFormat="1" x14ac:dyDescent="0.25">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row>
    <row r="124" spans="25:76" s="1" customFormat="1" x14ac:dyDescent="0.25">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row>
    <row r="125" spans="25:76" s="1" customFormat="1" x14ac:dyDescent="0.25">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row>
    <row r="126" spans="25:76" s="1" customFormat="1" x14ac:dyDescent="0.25">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row>
    <row r="127" spans="25:76" s="1" customFormat="1" x14ac:dyDescent="0.25">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row>
    <row r="128" spans="25:76" s="1" customFormat="1" x14ac:dyDescent="0.25">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row>
    <row r="129" spans="25:76" s="1" customFormat="1" x14ac:dyDescent="0.25">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row>
    <row r="130" spans="25:76" s="1" customFormat="1" x14ac:dyDescent="0.25">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row>
    <row r="131" spans="25:76" s="1" customFormat="1" x14ac:dyDescent="0.25">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row>
    <row r="132" spans="25:76" s="1" customFormat="1" x14ac:dyDescent="0.25">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row>
    <row r="133" spans="25:76" s="1" customFormat="1" x14ac:dyDescent="0.25">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row>
    <row r="134" spans="25:76" s="1" customFormat="1" x14ac:dyDescent="0.25">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row>
    <row r="135" spans="25:76" s="1" customFormat="1" x14ac:dyDescent="0.25">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row>
    <row r="136" spans="25:76" s="1" customFormat="1" x14ac:dyDescent="0.25">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row>
    <row r="137" spans="25:76" s="1" customFormat="1" x14ac:dyDescent="0.25">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row>
    <row r="138" spans="25:76" s="1" customFormat="1" x14ac:dyDescent="0.25">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row>
    <row r="139" spans="25:76" s="1" customFormat="1" x14ac:dyDescent="0.25">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row>
    <row r="140" spans="25:76" s="1" customFormat="1" x14ac:dyDescent="0.25">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row>
    <row r="141" spans="25:76" s="1" customFormat="1" x14ac:dyDescent="0.25">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row>
    <row r="142" spans="25:76" s="1" customFormat="1" x14ac:dyDescent="0.25">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row>
    <row r="143" spans="25:76" s="1" customFormat="1" x14ac:dyDescent="0.25">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row>
    <row r="144" spans="25:76" s="1" customFormat="1" x14ac:dyDescent="0.25">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row>
    <row r="145" spans="25:76" s="1" customFormat="1" x14ac:dyDescent="0.25">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row>
    <row r="146" spans="25:76" s="1" customFormat="1" x14ac:dyDescent="0.25">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row>
    <row r="147" spans="25:76" s="1" customFormat="1" x14ac:dyDescent="0.25">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row>
    <row r="148" spans="25:76" s="1" customFormat="1" x14ac:dyDescent="0.25">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row>
    <row r="149" spans="25:76" s="1" customFormat="1" x14ac:dyDescent="0.25">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row>
    <row r="150" spans="25:76" s="1" customFormat="1" x14ac:dyDescent="0.25">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row>
    <row r="151" spans="25:76" s="1" customFormat="1" x14ac:dyDescent="0.25">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row>
    <row r="152" spans="25:76" s="1" customFormat="1" x14ac:dyDescent="0.25">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row>
    <row r="153" spans="25:76" s="1" customFormat="1" x14ac:dyDescent="0.25">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row>
    <row r="154" spans="25:76" s="1" customFormat="1" x14ac:dyDescent="0.25">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row>
    <row r="155" spans="25:76" s="1" customFormat="1" x14ac:dyDescent="0.25">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row>
    <row r="156" spans="25:76" s="1" customFormat="1" x14ac:dyDescent="0.25">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row>
    <row r="157" spans="25:76" s="1" customFormat="1" x14ac:dyDescent="0.25">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row>
    <row r="158" spans="25:76" s="1" customFormat="1" x14ac:dyDescent="0.25">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row>
    <row r="159" spans="25:76" s="1" customFormat="1" x14ac:dyDescent="0.25">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row>
    <row r="160" spans="25:76" s="1" customFormat="1" x14ac:dyDescent="0.25">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row>
    <row r="161" spans="25:76" s="1" customFormat="1" x14ac:dyDescent="0.25">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row>
    <row r="162" spans="25:76" s="1" customFormat="1" x14ac:dyDescent="0.25">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row>
    <row r="163" spans="25:76" s="1" customFormat="1" x14ac:dyDescent="0.25">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row>
    <row r="164" spans="25:76" s="1" customFormat="1" x14ac:dyDescent="0.25">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row>
    <row r="165" spans="25:76" s="1" customFormat="1" x14ac:dyDescent="0.25">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row>
    <row r="166" spans="25:76" s="1" customFormat="1" x14ac:dyDescent="0.25">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row>
    <row r="167" spans="25:76" s="1" customFormat="1" x14ac:dyDescent="0.25">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row>
    <row r="168" spans="25:76" s="1" customFormat="1" x14ac:dyDescent="0.25">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row>
    <row r="169" spans="25:76" s="1" customFormat="1" x14ac:dyDescent="0.25">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row>
    <row r="170" spans="25:76" s="1" customFormat="1" x14ac:dyDescent="0.25">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row>
    <row r="171" spans="25:76" s="1" customFormat="1" x14ac:dyDescent="0.25">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row>
    <row r="172" spans="25:76" s="1" customFormat="1" x14ac:dyDescent="0.25">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row>
    <row r="173" spans="25:76" s="1" customFormat="1" x14ac:dyDescent="0.25">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row>
    <row r="174" spans="25:76" s="1" customFormat="1" x14ac:dyDescent="0.25">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row>
    <row r="175" spans="25:76" s="1" customFormat="1" x14ac:dyDescent="0.25">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row>
    <row r="176" spans="25:76" s="1" customFormat="1" x14ac:dyDescent="0.25">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row>
    <row r="177" spans="25:76" s="1" customFormat="1" x14ac:dyDescent="0.25">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row>
    <row r="178" spans="25:76" s="1" customFormat="1" x14ac:dyDescent="0.25">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row>
    <row r="179" spans="25:76" s="1" customFormat="1" x14ac:dyDescent="0.25">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row>
    <row r="180" spans="25:76" s="1" customFormat="1" x14ac:dyDescent="0.25">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row>
    <row r="181" spans="25:76" s="1" customFormat="1" x14ac:dyDescent="0.25">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row>
    <row r="182" spans="25:76" s="1" customFormat="1" x14ac:dyDescent="0.25">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row>
    <row r="183" spans="25:76" s="1" customFormat="1" x14ac:dyDescent="0.25">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row>
    <row r="184" spans="25:76" s="1" customFormat="1" x14ac:dyDescent="0.25">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row>
    <row r="185" spans="25:76" s="1" customFormat="1" x14ac:dyDescent="0.25">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row>
    <row r="186" spans="25:76" s="1" customFormat="1" x14ac:dyDescent="0.25">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row>
    <row r="187" spans="25:76" s="1" customFormat="1" x14ac:dyDescent="0.25">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row>
    <row r="188" spans="25:76" s="1" customFormat="1" x14ac:dyDescent="0.25">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row>
    <row r="189" spans="25:76" s="1" customFormat="1" x14ac:dyDescent="0.25">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row>
    <row r="190" spans="25:76" s="1" customFormat="1" x14ac:dyDescent="0.25">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row>
    <row r="191" spans="25:76" s="1" customFormat="1" x14ac:dyDescent="0.25">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row>
    <row r="192" spans="25:76" s="1" customFormat="1" x14ac:dyDescent="0.25">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row>
    <row r="193" spans="25:76" s="1" customFormat="1" x14ac:dyDescent="0.25">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row>
    <row r="194" spans="25:76" s="1" customFormat="1" x14ac:dyDescent="0.25">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row>
    <row r="195" spans="25:76" s="1" customFormat="1" x14ac:dyDescent="0.25">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row>
    <row r="196" spans="25:76" s="1" customFormat="1" x14ac:dyDescent="0.25">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row>
    <row r="197" spans="25:76" s="1" customFormat="1" x14ac:dyDescent="0.25">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row>
    <row r="198" spans="25:76" s="1" customFormat="1" x14ac:dyDescent="0.25">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row>
    <row r="199" spans="25:76" s="1" customFormat="1" x14ac:dyDescent="0.25">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row>
    <row r="200" spans="25:76" s="1" customFormat="1" x14ac:dyDescent="0.25">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row>
    <row r="201" spans="25:76" s="1" customFormat="1" x14ac:dyDescent="0.25">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row>
    <row r="202" spans="25:76" s="1" customFormat="1" x14ac:dyDescent="0.25">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row>
    <row r="203" spans="25:76" s="1" customFormat="1" x14ac:dyDescent="0.25">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row>
    <row r="204" spans="25:76" s="1" customFormat="1" x14ac:dyDescent="0.25">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row>
    <row r="205" spans="25:76" s="1" customFormat="1" x14ac:dyDescent="0.25">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row>
    <row r="206" spans="25:76" s="1" customFormat="1" x14ac:dyDescent="0.25">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row>
    <row r="207" spans="25:76" s="1" customFormat="1" x14ac:dyDescent="0.25">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row>
    <row r="208" spans="25:76" s="1" customFormat="1" x14ac:dyDescent="0.25">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row>
    <row r="209" spans="25:76" s="1" customFormat="1" x14ac:dyDescent="0.25">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row>
    <row r="210" spans="25:76" s="1" customFormat="1" x14ac:dyDescent="0.25">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row>
    <row r="211" spans="25:76" s="1" customFormat="1" x14ac:dyDescent="0.25">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row>
    <row r="212" spans="25:76" s="1" customFormat="1" x14ac:dyDescent="0.25">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row>
    <row r="213" spans="25:76" s="1" customFormat="1" x14ac:dyDescent="0.25">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row>
    <row r="214" spans="25:76" s="1" customFormat="1" x14ac:dyDescent="0.25">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row>
    <row r="215" spans="25:76" s="1" customFormat="1" x14ac:dyDescent="0.25">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row>
    <row r="216" spans="25:76" s="1" customFormat="1" x14ac:dyDescent="0.25">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row>
    <row r="217" spans="25:76" s="1" customFormat="1" x14ac:dyDescent="0.25">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row>
    <row r="218" spans="25:76" s="1" customFormat="1" x14ac:dyDescent="0.25">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row>
    <row r="219" spans="25:76" s="1" customFormat="1" x14ac:dyDescent="0.25">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row>
    <row r="220" spans="25:76" s="1" customFormat="1" x14ac:dyDescent="0.25">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row>
    <row r="221" spans="25:76" s="1" customFormat="1" x14ac:dyDescent="0.25">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row>
    <row r="222" spans="25:76" s="1" customFormat="1" x14ac:dyDescent="0.25">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row>
    <row r="223" spans="25:76" s="1" customFormat="1" x14ac:dyDescent="0.25">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row>
    <row r="224" spans="25:76" s="1" customFormat="1" x14ac:dyDescent="0.25">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row>
    <row r="225" spans="6:76" s="1" customFormat="1" x14ac:dyDescent="0.25">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row>
    <row r="226" spans="6:76" s="1" customFormat="1" x14ac:dyDescent="0.25">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row>
    <row r="227" spans="6:76" s="1" customFormat="1" x14ac:dyDescent="0.25">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row>
    <row r="228" spans="6:76" s="1" customFormat="1" x14ac:dyDescent="0.25">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row>
    <row r="229" spans="6:76" s="1" customFormat="1" x14ac:dyDescent="0.25">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row>
    <row r="230" spans="6:76" s="1" customFormat="1" x14ac:dyDescent="0.25">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row>
    <row r="231" spans="6:76" s="1" customFormat="1" x14ac:dyDescent="0.25">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row>
    <row r="232" spans="6:76" s="1" customFormat="1" x14ac:dyDescent="0.25">
      <c r="F232" s="2"/>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row>
  </sheetData>
  <sheetProtection algorithmName="SHA-512" hashValue="Ps+3/Fx14uxagWFRNn8gXICWPtOtCpPA5RHyghpfi5kFkubQ6LoK5ih0ncYjIj8zWjHtXL+dqAJRiz/2t2VfNA==" saltValue="4CUa2BKrrHJ82+6K5G0+GA==" spinCount="100000" sheet="1" formatRows="0" insertColumns="0" insertRows="0" insertHyperlinks="0" selectLockedCells="1" selectUnlockedCells="1"/>
  <mergeCells count="12">
    <mergeCell ref="V3:X3"/>
    <mergeCell ref="I1:X1"/>
    <mergeCell ref="I2:X2"/>
    <mergeCell ref="C14:C15"/>
    <mergeCell ref="B14:B15"/>
    <mergeCell ref="I3:U3"/>
    <mergeCell ref="A1:H1"/>
    <mergeCell ref="B2:H2"/>
    <mergeCell ref="B3:H3"/>
    <mergeCell ref="A9:A10"/>
    <mergeCell ref="A12:A18"/>
    <mergeCell ref="A5:A8"/>
  </mergeCells>
  <phoneticPr fontId="16" type="noConversion"/>
  <hyperlinks>
    <hyperlink ref="X18" r:id="rId1" display="https://diancolombia.sharepoint.com/sites/diannetpruebas/DIAN/DGA/Paginas/Subdireccion-Tecnica-Aduanera/Despacho.aspx?RootFolder=%2Fsites%2Fdiannetpruebas%2FDIAN%2FDGA%2FSubdireccion%5FTecnica%5FAduanera%2FCoord%5Fde%5FClasificacion%5FArancelaria&amp;FolderCTID=0x0120005CAC2BAD554D0D4AA4F3D693E67E3364&amp;View=%7BF6A3DFBB%2D2601%2D4839%2D8B07%2D268869B75040%7D" xr:uid="{756E6726-E81A-4CE7-9249-A8CC32657304}"/>
    <hyperlink ref="X7" r:id="rId2" xr:uid="{4FABEE09-2F70-46FA-B67B-7EF308C613B5}"/>
    <hyperlink ref="X6" r:id="rId3" display="https://dyndian.crm2.dynamics.com/main.aspx?appid=d35341e2-4d0f-ec11-b6e6-00224837bb20&amp;forceUCI=1&amp;pagetype=entitylist&amp;etn=incident&amp;viewid=cb0b1929-9edb-ec11-a7b5-00224836bf26&amp;viewType=1039" xr:uid="{9ED41B65-3680-4E3E-9EDF-2EECBA778980}"/>
    <hyperlink ref="X5" r:id="rId4" xr:uid="{B345AE94-87D6-40EF-A2F6-A9CE857C32DC}"/>
    <hyperlink ref="X17" r:id="rId5" xr:uid="{BA8EC5D5-0F03-4F76-B02D-3A3DFFCA4120}"/>
    <hyperlink ref="X19" r:id="rId6" xr:uid="{D7CFABFE-2760-4719-AEE2-FBADD33BE66E}"/>
  </hyperlinks>
  <printOptions horizontalCentered="1" verticalCentered="1"/>
  <pageMargins left="0.70866141732283472" right="0.70866141732283472" top="0.74803149606299213" bottom="0.74803149606299213" header="0.31496062992125984" footer="0.31496062992125984"/>
  <pageSetup scale="48"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547"/>
  <sheetViews>
    <sheetView zoomScale="80" zoomScaleNormal="80" workbookViewId="0">
      <pane xSplit="3" ySplit="4" topLeftCell="D5" activePane="bottomRight" state="frozen"/>
      <selection pane="topRight" activeCell="D1" sqref="D1"/>
      <selection pane="bottomLeft" activeCell="A5" sqref="A5"/>
      <selection pane="bottomRight" sqref="A1:XFD1048576"/>
    </sheetView>
  </sheetViews>
  <sheetFormatPr baseColWidth="10" defaultColWidth="11.5" defaultRowHeight="15" x14ac:dyDescent="0.25"/>
  <cols>
    <col min="1" max="1" width="24.5" style="2" customWidth="1"/>
    <col min="2" max="2" width="6.25" style="11" customWidth="1"/>
    <col min="3" max="3" width="46.75" style="2" customWidth="1"/>
    <col min="4" max="4" width="34.875" style="2" customWidth="1"/>
    <col min="5" max="5" width="34.5" style="2" customWidth="1"/>
    <col min="6" max="6" width="25.75" style="2" customWidth="1"/>
    <col min="7" max="7" width="24.75" style="2" customWidth="1"/>
    <col min="8" max="8" width="25.125" style="2" bestFit="1" customWidth="1"/>
    <col min="9" max="9" width="15.5" style="1" hidden="1" customWidth="1"/>
    <col min="10" max="13" width="11.5" style="1" hidden="1" customWidth="1"/>
    <col min="14" max="14" width="16.625" style="1" hidden="1" customWidth="1"/>
    <col min="15" max="19" width="11.5" style="1" hidden="1" customWidth="1"/>
    <col min="20" max="20" width="16.625" style="1" hidden="1" customWidth="1"/>
    <col min="21" max="21" width="11.5" style="1" hidden="1" customWidth="1"/>
    <col min="22" max="22" width="16.5" style="1" customWidth="1"/>
    <col min="23" max="23" width="60.75" style="1" customWidth="1"/>
    <col min="24" max="24" width="83.875" style="1" customWidth="1"/>
    <col min="25" max="69" width="11.5" style="147"/>
    <col min="70" max="16384" width="11.5" style="2"/>
  </cols>
  <sheetData>
    <row r="1" spans="1:69" ht="82.5" customHeight="1" thickBot="1" x14ac:dyDescent="0.3">
      <c r="A1" s="261" t="s">
        <v>217</v>
      </c>
      <c r="B1" s="261"/>
      <c r="C1" s="261"/>
      <c r="D1" s="261"/>
      <c r="E1" s="261"/>
      <c r="F1" s="261"/>
      <c r="G1" s="261"/>
      <c r="H1" s="261"/>
      <c r="I1" s="261"/>
      <c r="J1" s="261"/>
      <c r="K1" s="261"/>
      <c r="L1" s="261"/>
      <c r="M1" s="261"/>
      <c r="N1" s="261"/>
      <c r="O1" s="261"/>
      <c r="P1" s="261"/>
      <c r="Q1" s="261"/>
      <c r="R1" s="261"/>
      <c r="S1" s="261"/>
      <c r="T1" s="261"/>
      <c r="U1" s="261"/>
      <c r="V1" s="261"/>
      <c r="W1" s="261"/>
      <c r="X1" s="261"/>
    </row>
    <row r="2" spans="1:69" ht="66" customHeight="1" thickTop="1" thickBot="1" x14ac:dyDescent="0.3">
      <c r="A2" s="143" t="s">
        <v>14</v>
      </c>
      <c r="B2" s="236" t="s">
        <v>218</v>
      </c>
      <c r="C2" s="237"/>
      <c r="D2" s="237"/>
      <c r="E2" s="237"/>
      <c r="F2" s="237"/>
      <c r="G2" s="237"/>
      <c r="H2" s="237"/>
      <c r="I2" s="244"/>
      <c r="J2" s="245"/>
      <c r="K2" s="245"/>
      <c r="L2" s="245"/>
      <c r="M2" s="245"/>
      <c r="N2" s="245"/>
      <c r="O2" s="245"/>
      <c r="P2" s="245"/>
      <c r="Q2" s="245"/>
      <c r="R2" s="245"/>
      <c r="S2" s="245"/>
      <c r="T2" s="245"/>
      <c r="U2" s="245"/>
      <c r="V2" s="245"/>
      <c r="W2" s="245"/>
      <c r="X2" s="245"/>
    </row>
    <row r="3" spans="1:69" ht="66" customHeight="1" thickTop="1" thickBot="1" x14ac:dyDescent="0.3">
      <c r="A3" s="143" t="s">
        <v>16</v>
      </c>
      <c r="B3" s="236" t="s">
        <v>219</v>
      </c>
      <c r="C3" s="237"/>
      <c r="D3" s="237"/>
      <c r="E3" s="237"/>
      <c r="F3" s="237"/>
      <c r="G3" s="237"/>
      <c r="H3" s="237"/>
      <c r="I3" s="240" t="s">
        <v>18</v>
      </c>
      <c r="J3" s="241"/>
      <c r="K3" s="241"/>
      <c r="L3" s="241"/>
      <c r="M3" s="241"/>
      <c r="N3" s="241"/>
      <c r="O3" s="241"/>
      <c r="P3" s="241"/>
      <c r="Q3" s="241"/>
      <c r="R3" s="241"/>
      <c r="S3" s="241"/>
      <c r="T3" s="241"/>
      <c r="U3" s="241"/>
      <c r="V3" s="242" t="s">
        <v>19</v>
      </c>
      <c r="W3" s="243"/>
      <c r="X3" s="243"/>
    </row>
    <row r="4" spans="1:69" s="3" customFormat="1" ht="66" customHeight="1" thickTop="1" thickBot="1" x14ac:dyDescent="0.3">
      <c r="A4" s="161" t="s">
        <v>20</v>
      </c>
      <c r="B4" s="144" t="s">
        <v>21</v>
      </c>
      <c r="C4" s="144" t="s">
        <v>22</v>
      </c>
      <c r="D4" s="144" t="s">
        <v>23</v>
      </c>
      <c r="E4" s="143" t="s">
        <v>220</v>
      </c>
      <c r="F4" s="143" t="s">
        <v>25</v>
      </c>
      <c r="G4" s="145" t="s">
        <v>26</v>
      </c>
      <c r="H4" s="146" t="s">
        <v>27</v>
      </c>
      <c r="I4" s="146" t="s">
        <v>221</v>
      </c>
      <c r="J4" s="146" t="s">
        <v>29</v>
      </c>
      <c r="K4" s="146" t="s">
        <v>30</v>
      </c>
      <c r="L4" s="146" t="s">
        <v>31</v>
      </c>
      <c r="M4" s="146" t="s">
        <v>32</v>
      </c>
      <c r="N4" s="146" t="s">
        <v>33</v>
      </c>
      <c r="O4" s="146" t="s">
        <v>34</v>
      </c>
      <c r="P4" s="146" t="s">
        <v>35</v>
      </c>
      <c r="Q4" s="146" t="s">
        <v>36</v>
      </c>
      <c r="R4" s="146" t="s">
        <v>37</v>
      </c>
      <c r="S4" s="146" t="s">
        <v>38</v>
      </c>
      <c r="T4" s="146" t="s">
        <v>39</v>
      </c>
      <c r="U4" s="146" t="s">
        <v>40</v>
      </c>
      <c r="V4" s="180" t="s">
        <v>41</v>
      </c>
      <c r="W4" s="176" t="s">
        <v>42</v>
      </c>
      <c r="X4" s="175" t="s">
        <v>43</v>
      </c>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8"/>
      <c r="BA4" s="148"/>
      <c r="BB4" s="148"/>
      <c r="BC4" s="148"/>
      <c r="BD4" s="148"/>
      <c r="BE4" s="148"/>
      <c r="BF4" s="148"/>
      <c r="BG4" s="148"/>
      <c r="BH4" s="148"/>
      <c r="BI4" s="148"/>
      <c r="BJ4" s="148"/>
      <c r="BK4" s="148"/>
      <c r="BL4" s="148"/>
      <c r="BM4" s="148"/>
      <c r="BN4" s="148"/>
      <c r="BO4" s="148"/>
      <c r="BP4" s="148"/>
      <c r="BQ4" s="148"/>
    </row>
    <row r="5" spans="1:69" ht="122.25" customHeight="1" thickTop="1" thickBot="1" x14ac:dyDescent="0.3">
      <c r="A5" s="279" t="s">
        <v>222</v>
      </c>
      <c r="B5" s="45">
        <v>1</v>
      </c>
      <c r="C5" s="42" t="s">
        <v>223</v>
      </c>
      <c r="D5" s="42" t="s">
        <v>224</v>
      </c>
      <c r="E5" s="33">
        <v>1</v>
      </c>
      <c r="F5" s="42" t="s">
        <v>169</v>
      </c>
      <c r="G5" s="47">
        <v>44958</v>
      </c>
      <c r="H5" s="47">
        <v>45291</v>
      </c>
      <c r="I5" s="33"/>
      <c r="J5" s="33"/>
      <c r="K5" s="33"/>
      <c r="L5" s="33"/>
      <c r="M5" s="33"/>
      <c r="N5" s="33"/>
      <c r="O5" s="33"/>
      <c r="P5" s="33"/>
      <c r="Q5" s="33"/>
      <c r="R5" s="33"/>
      <c r="S5" s="33"/>
      <c r="T5" s="33">
        <v>1</v>
      </c>
      <c r="U5" s="33">
        <f>AVERAGE(J5:T5)</f>
        <v>1</v>
      </c>
      <c r="V5" s="196">
        <v>1</v>
      </c>
      <c r="W5" s="170" t="s">
        <v>453</v>
      </c>
      <c r="X5" s="200" t="s">
        <v>450</v>
      </c>
    </row>
    <row r="6" spans="1:69" ht="290.25" customHeight="1" thickTop="1" thickBot="1" x14ac:dyDescent="0.3">
      <c r="A6" s="279"/>
      <c r="B6" s="45">
        <v>2</v>
      </c>
      <c r="C6" s="46" t="s">
        <v>225</v>
      </c>
      <c r="D6" s="46" t="s">
        <v>226</v>
      </c>
      <c r="E6" s="46" t="s">
        <v>227</v>
      </c>
      <c r="F6" s="46" t="s">
        <v>228</v>
      </c>
      <c r="G6" s="47">
        <v>44958</v>
      </c>
      <c r="H6" s="24">
        <v>45291</v>
      </c>
      <c r="I6" s="33"/>
      <c r="J6" s="33"/>
      <c r="K6" s="34">
        <v>1</v>
      </c>
      <c r="L6" s="34"/>
      <c r="M6" s="33"/>
      <c r="N6" s="33"/>
      <c r="O6" s="34"/>
      <c r="P6" s="33"/>
      <c r="Q6" s="34">
        <v>1</v>
      </c>
      <c r="R6" s="33"/>
      <c r="S6" s="34">
        <v>1</v>
      </c>
      <c r="T6" s="33"/>
      <c r="U6" s="34">
        <f t="shared" ref="U6:U11" si="0">SUM(I6:T6)</f>
        <v>3</v>
      </c>
      <c r="V6" s="206">
        <v>1</v>
      </c>
      <c r="W6" s="194" t="s">
        <v>433</v>
      </c>
      <c r="X6" s="194" t="s">
        <v>483</v>
      </c>
      <c r="Y6" s="224" t="s">
        <v>484</v>
      </c>
    </row>
    <row r="7" spans="1:69" ht="81.75" customHeight="1" thickTop="1" thickBot="1" x14ac:dyDescent="0.3">
      <c r="A7" s="279"/>
      <c r="B7" s="45">
        <v>3</v>
      </c>
      <c r="C7" s="42" t="s">
        <v>229</v>
      </c>
      <c r="D7" s="42" t="s">
        <v>230</v>
      </c>
      <c r="E7" s="33">
        <v>1</v>
      </c>
      <c r="F7" s="42" t="s">
        <v>231</v>
      </c>
      <c r="G7" s="47">
        <v>44927</v>
      </c>
      <c r="H7" s="47">
        <v>45291</v>
      </c>
      <c r="I7" s="140">
        <v>8.3299999999999999E-2</v>
      </c>
      <c r="J7" s="140">
        <v>8.3299999999999999E-2</v>
      </c>
      <c r="K7" s="140">
        <v>8.3299999999999999E-2</v>
      </c>
      <c r="L7" s="140">
        <v>8.3299999999999999E-2</v>
      </c>
      <c r="M7" s="140">
        <v>8.3299999999999999E-2</v>
      </c>
      <c r="N7" s="140">
        <v>8.3299999999999999E-2</v>
      </c>
      <c r="O7" s="140">
        <v>8.3299999999999999E-2</v>
      </c>
      <c r="P7" s="140">
        <v>8.3299999999999999E-2</v>
      </c>
      <c r="Q7" s="140">
        <v>8.3299999999999999E-2</v>
      </c>
      <c r="R7" s="140">
        <v>8.3299999999999999E-2</v>
      </c>
      <c r="S7" s="140">
        <v>8.3299999999999999E-2</v>
      </c>
      <c r="T7" s="140">
        <v>8.3299999999999999E-2</v>
      </c>
      <c r="U7" s="33">
        <f>SUM(I7:T7)</f>
        <v>0.99960000000000016</v>
      </c>
      <c r="V7" s="196">
        <v>1</v>
      </c>
      <c r="W7" s="170" t="s">
        <v>435</v>
      </c>
      <c r="X7" s="170" t="s">
        <v>436</v>
      </c>
    </row>
    <row r="8" spans="1:69" ht="126.75" customHeight="1" thickTop="1" thickBot="1" x14ac:dyDescent="0.3">
      <c r="A8" s="279"/>
      <c r="B8" s="45">
        <v>4</v>
      </c>
      <c r="C8" s="46" t="s">
        <v>232</v>
      </c>
      <c r="D8" s="46" t="s">
        <v>233</v>
      </c>
      <c r="E8" s="87">
        <v>12</v>
      </c>
      <c r="F8" s="42" t="s">
        <v>231</v>
      </c>
      <c r="G8" s="47">
        <v>44927</v>
      </c>
      <c r="H8" s="47">
        <v>45291</v>
      </c>
      <c r="I8" s="34">
        <v>1</v>
      </c>
      <c r="J8" s="34">
        <v>1</v>
      </c>
      <c r="K8" s="34">
        <v>1</v>
      </c>
      <c r="L8" s="34">
        <v>1</v>
      </c>
      <c r="M8" s="34">
        <v>1</v>
      </c>
      <c r="N8" s="34">
        <v>1</v>
      </c>
      <c r="O8" s="34">
        <v>1</v>
      </c>
      <c r="P8" s="34">
        <v>1</v>
      </c>
      <c r="Q8" s="34">
        <v>1</v>
      </c>
      <c r="R8" s="34">
        <v>1</v>
      </c>
      <c r="S8" s="34">
        <v>1</v>
      </c>
      <c r="T8" s="34">
        <v>1</v>
      </c>
      <c r="U8" s="34">
        <f t="shared" si="0"/>
        <v>12</v>
      </c>
      <c r="V8" s="196">
        <v>1</v>
      </c>
      <c r="W8" s="170" t="s">
        <v>437</v>
      </c>
      <c r="X8" s="170" t="s">
        <v>438</v>
      </c>
    </row>
    <row r="9" spans="1:69" ht="81.75" customHeight="1" thickTop="1" thickBot="1" x14ac:dyDescent="0.3">
      <c r="A9" s="279"/>
      <c r="B9" s="45">
        <v>5</v>
      </c>
      <c r="C9" s="45" t="s">
        <v>234</v>
      </c>
      <c r="D9" s="45" t="s">
        <v>235</v>
      </c>
      <c r="E9" s="45">
        <v>4</v>
      </c>
      <c r="F9" s="45" t="s">
        <v>236</v>
      </c>
      <c r="G9" s="68">
        <v>44958</v>
      </c>
      <c r="H9" s="69" t="s">
        <v>134</v>
      </c>
      <c r="I9" s="33"/>
      <c r="J9" s="33"/>
      <c r="K9" s="34">
        <v>1</v>
      </c>
      <c r="L9" s="33"/>
      <c r="M9" s="33"/>
      <c r="N9" s="34">
        <v>1</v>
      </c>
      <c r="O9" s="33"/>
      <c r="P9" s="33"/>
      <c r="Q9" s="34">
        <v>1</v>
      </c>
      <c r="R9" s="33"/>
      <c r="S9" s="33"/>
      <c r="T9" s="34">
        <v>1</v>
      </c>
      <c r="U9" s="34">
        <f t="shared" si="0"/>
        <v>4</v>
      </c>
      <c r="V9" s="196">
        <v>1</v>
      </c>
      <c r="W9" s="170" t="s">
        <v>405</v>
      </c>
      <c r="X9" s="200" t="s">
        <v>406</v>
      </c>
    </row>
    <row r="10" spans="1:69" ht="81.75" customHeight="1" thickTop="1" thickBot="1" x14ac:dyDescent="0.3">
      <c r="A10" s="279"/>
      <c r="B10" s="45">
        <v>6</v>
      </c>
      <c r="C10" s="46" t="s">
        <v>237</v>
      </c>
      <c r="D10" s="46" t="s">
        <v>238</v>
      </c>
      <c r="E10" s="87">
        <v>12</v>
      </c>
      <c r="F10" s="42" t="s">
        <v>231</v>
      </c>
      <c r="G10" s="47">
        <v>44927</v>
      </c>
      <c r="H10" s="47">
        <v>45291</v>
      </c>
      <c r="I10" s="34">
        <v>1</v>
      </c>
      <c r="J10" s="34">
        <v>1</v>
      </c>
      <c r="K10" s="34">
        <v>1</v>
      </c>
      <c r="L10" s="34">
        <v>1</v>
      </c>
      <c r="M10" s="34">
        <v>1</v>
      </c>
      <c r="N10" s="34">
        <v>1</v>
      </c>
      <c r="O10" s="34">
        <v>1</v>
      </c>
      <c r="P10" s="34">
        <v>1</v>
      </c>
      <c r="Q10" s="34">
        <v>1</v>
      </c>
      <c r="R10" s="34">
        <v>1</v>
      </c>
      <c r="S10" s="34">
        <v>1</v>
      </c>
      <c r="T10" s="34">
        <v>1</v>
      </c>
      <c r="U10" s="34">
        <f t="shared" si="0"/>
        <v>12</v>
      </c>
      <c r="V10" s="196">
        <v>1</v>
      </c>
      <c r="W10" s="170" t="s">
        <v>439</v>
      </c>
      <c r="X10" s="200" t="s">
        <v>440</v>
      </c>
    </row>
    <row r="11" spans="1:69" ht="81.75" customHeight="1" thickTop="1" thickBot="1" x14ac:dyDescent="0.3">
      <c r="A11" s="279"/>
      <c r="B11" s="45">
        <v>7</v>
      </c>
      <c r="C11" s="46" t="s">
        <v>239</v>
      </c>
      <c r="D11" s="46" t="s">
        <v>240</v>
      </c>
      <c r="E11" s="45">
        <v>4</v>
      </c>
      <c r="F11" s="42" t="s">
        <v>231</v>
      </c>
      <c r="G11" s="47">
        <v>44927</v>
      </c>
      <c r="H11" s="47">
        <v>45291</v>
      </c>
      <c r="I11" s="34">
        <v>1</v>
      </c>
      <c r="J11" s="33"/>
      <c r="K11" s="34"/>
      <c r="L11" s="34">
        <v>1</v>
      </c>
      <c r="M11" s="33"/>
      <c r="N11" s="34"/>
      <c r="O11" s="34">
        <v>1</v>
      </c>
      <c r="P11" s="33"/>
      <c r="Q11" s="34"/>
      <c r="R11" s="34">
        <v>1</v>
      </c>
      <c r="S11" s="33"/>
      <c r="T11" s="34"/>
      <c r="U11" s="34">
        <f t="shared" si="0"/>
        <v>4</v>
      </c>
      <c r="V11" s="196">
        <v>1</v>
      </c>
      <c r="W11" s="170" t="s">
        <v>441</v>
      </c>
      <c r="X11" s="200" t="s">
        <v>442</v>
      </c>
      <c r="Y11" s="203"/>
    </row>
    <row r="12" spans="1:69" ht="101.25" customHeight="1" thickTop="1" thickBot="1" x14ac:dyDescent="0.3">
      <c r="A12" s="279"/>
      <c r="B12" s="45">
        <v>8</v>
      </c>
      <c r="C12" s="42" t="s">
        <v>241</v>
      </c>
      <c r="D12" s="42" t="s">
        <v>242</v>
      </c>
      <c r="E12" s="33">
        <v>1</v>
      </c>
      <c r="F12" s="21" t="s">
        <v>243</v>
      </c>
      <c r="G12" s="42" t="s">
        <v>244</v>
      </c>
      <c r="H12" s="42" t="s">
        <v>245</v>
      </c>
      <c r="I12" s="33"/>
      <c r="J12" s="140">
        <v>9.0899999999999995E-2</v>
      </c>
      <c r="K12" s="140">
        <v>9.0899999999999995E-2</v>
      </c>
      <c r="L12" s="140">
        <v>9.0899999999999995E-2</v>
      </c>
      <c r="M12" s="140">
        <v>9.0899999999999995E-2</v>
      </c>
      <c r="N12" s="140">
        <v>9.0899999999999995E-2</v>
      </c>
      <c r="O12" s="140">
        <v>9.0899999999999995E-2</v>
      </c>
      <c r="P12" s="140">
        <v>9.0899999999999995E-2</v>
      </c>
      <c r="Q12" s="140">
        <v>9.0899999999999995E-2</v>
      </c>
      <c r="R12" s="140">
        <v>9.0899999999999995E-2</v>
      </c>
      <c r="S12" s="140">
        <v>9.0899999999999995E-2</v>
      </c>
      <c r="T12" s="140">
        <v>9.0899999999999995E-2</v>
      </c>
      <c r="U12" s="33">
        <f>SUM(J12:T12)</f>
        <v>0.9998999999999999</v>
      </c>
      <c r="V12" s="196">
        <v>1</v>
      </c>
      <c r="W12" s="170" t="s">
        <v>477</v>
      </c>
      <c r="X12" s="221" t="s">
        <v>478</v>
      </c>
    </row>
    <row r="13" spans="1:69" ht="146.25" customHeight="1" thickTop="1" thickBot="1" x14ac:dyDescent="0.3">
      <c r="A13" s="279"/>
      <c r="B13" s="45">
        <v>9</v>
      </c>
      <c r="C13" s="42" t="s">
        <v>246</v>
      </c>
      <c r="D13" s="42" t="s">
        <v>247</v>
      </c>
      <c r="E13" s="42">
        <v>1</v>
      </c>
      <c r="F13" s="21" t="s">
        <v>243</v>
      </c>
      <c r="G13" s="42" t="s">
        <v>248</v>
      </c>
      <c r="H13" s="42" t="s">
        <v>249</v>
      </c>
      <c r="I13" s="34"/>
      <c r="J13" s="34"/>
      <c r="K13" s="34"/>
      <c r="L13" s="34"/>
      <c r="M13" s="34"/>
      <c r="N13" s="34">
        <v>1</v>
      </c>
      <c r="O13" s="34"/>
      <c r="P13" s="34"/>
      <c r="Q13" s="34"/>
      <c r="R13" s="34"/>
      <c r="S13" s="34"/>
      <c r="T13" s="34">
        <v>1</v>
      </c>
      <c r="U13" s="34">
        <f>SUM(I13:T13)</f>
        <v>2</v>
      </c>
      <c r="V13" s="196">
        <v>1</v>
      </c>
      <c r="W13" s="170" t="s">
        <v>482</v>
      </c>
      <c r="X13" s="200" t="s">
        <v>479</v>
      </c>
    </row>
    <row r="14" spans="1:69" ht="87" customHeight="1" thickTop="1" thickBot="1" x14ac:dyDescent="0.3">
      <c r="A14" s="281"/>
      <c r="B14" s="45">
        <v>10</v>
      </c>
      <c r="C14" s="42" t="s">
        <v>250</v>
      </c>
      <c r="D14" s="42" t="s">
        <v>251</v>
      </c>
      <c r="E14" s="37">
        <v>4</v>
      </c>
      <c r="F14" s="37" t="s">
        <v>252</v>
      </c>
      <c r="G14" s="38">
        <v>44958</v>
      </c>
      <c r="H14" s="38">
        <v>45291</v>
      </c>
      <c r="I14" s="34"/>
      <c r="J14" s="34">
        <v>1</v>
      </c>
      <c r="K14" s="34">
        <v>1</v>
      </c>
      <c r="L14" s="34">
        <v>1</v>
      </c>
      <c r="M14" s="34">
        <v>1</v>
      </c>
      <c r="N14" s="34"/>
      <c r="O14" s="34"/>
      <c r="P14" s="34"/>
      <c r="Q14" s="34"/>
      <c r="R14" s="34"/>
      <c r="S14" s="34"/>
      <c r="T14" s="34"/>
      <c r="U14" s="34">
        <f>SUM(I14:T14)</f>
        <v>4</v>
      </c>
      <c r="V14" s="217">
        <v>1</v>
      </c>
      <c r="W14" s="296" t="s">
        <v>493</v>
      </c>
      <c r="X14" s="218" t="s">
        <v>467</v>
      </c>
    </row>
    <row r="15" spans="1:69" ht="168" customHeight="1" thickTop="1" thickBot="1" x14ac:dyDescent="0.3">
      <c r="A15" s="162" t="s">
        <v>253</v>
      </c>
      <c r="B15" s="45">
        <v>11</v>
      </c>
      <c r="C15" s="46" t="s">
        <v>254</v>
      </c>
      <c r="D15" s="46" t="s">
        <v>255</v>
      </c>
      <c r="E15" s="44">
        <v>1</v>
      </c>
      <c r="F15" s="42" t="s">
        <v>191</v>
      </c>
      <c r="G15" s="47">
        <v>44927</v>
      </c>
      <c r="H15" s="24" t="s">
        <v>134</v>
      </c>
      <c r="I15" s="140">
        <v>8.3299999999999999E-2</v>
      </c>
      <c r="J15" s="140">
        <v>8.3299999999999999E-2</v>
      </c>
      <c r="K15" s="140">
        <v>8.3299999999999999E-2</v>
      </c>
      <c r="L15" s="140">
        <v>8.3299999999999999E-2</v>
      </c>
      <c r="M15" s="140">
        <v>8.3299999999999999E-2</v>
      </c>
      <c r="N15" s="140">
        <v>8.3299999999999999E-2</v>
      </c>
      <c r="O15" s="140">
        <v>8.3299999999999999E-2</v>
      </c>
      <c r="P15" s="140">
        <v>8.3299999999999999E-2</v>
      </c>
      <c r="Q15" s="140">
        <v>8.3299999999999999E-2</v>
      </c>
      <c r="R15" s="140">
        <v>8.3299999999999999E-2</v>
      </c>
      <c r="S15" s="140">
        <v>8.3299999999999999E-2</v>
      </c>
      <c r="T15" s="140">
        <v>8.3299999999999999E-2</v>
      </c>
      <c r="U15" s="41">
        <f>SUM(I15:T15)</f>
        <v>0.99960000000000016</v>
      </c>
      <c r="V15" s="196">
        <v>1</v>
      </c>
      <c r="W15" s="220" t="s">
        <v>474</v>
      </c>
      <c r="X15" s="170" t="s">
        <v>473</v>
      </c>
    </row>
    <row r="16" spans="1:69" ht="113.25" customHeight="1" thickTop="1" thickBot="1" x14ac:dyDescent="0.3">
      <c r="A16" s="280" t="s">
        <v>256</v>
      </c>
      <c r="B16" s="45">
        <v>12</v>
      </c>
      <c r="C16" s="46" t="s">
        <v>257</v>
      </c>
      <c r="D16" s="46" t="s">
        <v>258</v>
      </c>
      <c r="E16" s="46">
        <v>1</v>
      </c>
      <c r="F16" s="46" t="s">
        <v>228</v>
      </c>
      <c r="G16" s="47">
        <v>45108</v>
      </c>
      <c r="H16" s="24">
        <v>45291</v>
      </c>
      <c r="I16" s="34"/>
      <c r="J16" s="34"/>
      <c r="K16" s="34"/>
      <c r="L16" s="34"/>
      <c r="M16" s="34"/>
      <c r="N16" s="34"/>
      <c r="O16" s="34"/>
      <c r="P16" s="34"/>
      <c r="Q16" s="34"/>
      <c r="R16" s="34"/>
      <c r="S16" s="34"/>
      <c r="T16" s="34">
        <v>1</v>
      </c>
      <c r="U16" s="34">
        <f>SUM(I16:T16)</f>
        <v>1</v>
      </c>
      <c r="V16" s="206">
        <v>1</v>
      </c>
      <c r="W16" s="194" t="s">
        <v>426</v>
      </c>
      <c r="X16" s="214" t="s">
        <v>454</v>
      </c>
      <c r="Y16" s="211"/>
    </row>
    <row r="17" spans="1:25" ht="136.5" customHeight="1" thickTop="1" thickBot="1" x14ac:dyDescent="0.3">
      <c r="A17" s="280"/>
      <c r="B17" s="45">
        <v>13</v>
      </c>
      <c r="C17" s="42" t="s">
        <v>259</v>
      </c>
      <c r="D17" s="42" t="s">
        <v>260</v>
      </c>
      <c r="E17" s="33">
        <v>1</v>
      </c>
      <c r="F17" s="21" t="s">
        <v>243</v>
      </c>
      <c r="G17" s="42" t="s">
        <v>261</v>
      </c>
      <c r="H17" s="42" t="s">
        <v>245</v>
      </c>
      <c r="I17" s="140">
        <v>8.3299999999999999E-2</v>
      </c>
      <c r="J17" s="140">
        <v>8.3299999999999999E-2</v>
      </c>
      <c r="K17" s="140">
        <v>8.3299999999999999E-2</v>
      </c>
      <c r="L17" s="140">
        <v>8.3299999999999999E-2</v>
      </c>
      <c r="M17" s="140">
        <v>8.3299999999999999E-2</v>
      </c>
      <c r="N17" s="140">
        <v>8.3299999999999999E-2</v>
      </c>
      <c r="O17" s="140">
        <v>8.3299999999999999E-2</v>
      </c>
      <c r="P17" s="140">
        <v>8.3299999999999999E-2</v>
      </c>
      <c r="Q17" s="140">
        <v>8.3299999999999999E-2</v>
      </c>
      <c r="R17" s="140">
        <v>8.3299999999999999E-2</v>
      </c>
      <c r="S17" s="140">
        <v>8.3299999999999999E-2</v>
      </c>
      <c r="T17" s="140">
        <v>8.3299999999999999E-2</v>
      </c>
      <c r="U17" s="41">
        <f>SUM(I17:T17)</f>
        <v>0.99960000000000016</v>
      </c>
      <c r="V17" s="196">
        <v>1</v>
      </c>
      <c r="W17" s="170" t="s">
        <v>480</v>
      </c>
      <c r="X17" s="200" t="s">
        <v>481</v>
      </c>
    </row>
    <row r="18" spans="1:25" ht="185.25" customHeight="1" thickTop="1" thickBot="1" x14ac:dyDescent="0.3">
      <c r="A18" s="163" t="s">
        <v>262</v>
      </c>
      <c r="B18" s="45">
        <v>14</v>
      </c>
      <c r="C18" s="42" t="s">
        <v>263</v>
      </c>
      <c r="D18" s="46" t="s">
        <v>264</v>
      </c>
      <c r="E18" s="46">
        <v>25</v>
      </c>
      <c r="F18" s="21" t="s">
        <v>265</v>
      </c>
      <c r="G18" s="46" t="s">
        <v>199</v>
      </c>
      <c r="H18" s="9" t="s">
        <v>266</v>
      </c>
      <c r="I18" s="34"/>
      <c r="J18" s="34"/>
      <c r="K18" s="34"/>
      <c r="L18" s="34"/>
      <c r="M18" s="34"/>
      <c r="N18" s="34"/>
      <c r="O18" s="34">
        <v>25</v>
      </c>
      <c r="P18" s="34"/>
      <c r="Q18" s="34"/>
      <c r="R18" s="34"/>
      <c r="S18" s="34"/>
      <c r="T18" s="34"/>
      <c r="U18" s="34">
        <f>SUM(O18)</f>
        <v>25</v>
      </c>
      <c r="V18" s="196">
        <v>1</v>
      </c>
      <c r="W18" s="297" t="s">
        <v>468</v>
      </c>
      <c r="X18" s="219" t="s">
        <v>469</v>
      </c>
    </row>
    <row r="19" spans="1:25" ht="165" customHeight="1" thickTop="1" thickBot="1" x14ac:dyDescent="0.3">
      <c r="A19" s="278" t="s">
        <v>267</v>
      </c>
      <c r="B19" s="45">
        <v>15</v>
      </c>
      <c r="C19" s="51" t="s">
        <v>268</v>
      </c>
      <c r="D19" s="51" t="s">
        <v>269</v>
      </c>
      <c r="E19" s="48">
        <v>1</v>
      </c>
      <c r="F19" s="225" t="s">
        <v>270</v>
      </c>
      <c r="G19" s="47" t="s">
        <v>170</v>
      </c>
      <c r="H19" s="24">
        <v>45290</v>
      </c>
      <c r="I19" s="34"/>
      <c r="J19" s="34"/>
      <c r="K19" s="34"/>
      <c r="L19" s="34"/>
      <c r="M19" s="34"/>
      <c r="N19" s="34"/>
      <c r="O19" s="33">
        <v>0.5</v>
      </c>
      <c r="P19" s="34"/>
      <c r="Q19" s="34"/>
      <c r="R19" s="34"/>
      <c r="S19" s="34"/>
      <c r="T19" s="33">
        <v>0.5</v>
      </c>
      <c r="U19" s="33">
        <f>SUM(O19:T19)</f>
        <v>1</v>
      </c>
      <c r="V19" s="192">
        <v>1</v>
      </c>
      <c r="W19" s="199" t="s">
        <v>382</v>
      </c>
      <c r="X19" s="193" t="s">
        <v>383</v>
      </c>
      <c r="Y19" s="222"/>
    </row>
    <row r="20" spans="1:25" ht="126.75" customHeight="1" thickTop="1" thickBot="1" x14ac:dyDescent="0.3">
      <c r="A20" s="279"/>
      <c r="B20" s="45">
        <v>16</v>
      </c>
      <c r="C20" s="90" t="s">
        <v>271</v>
      </c>
      <c r="D20" s="90" t="s">
        <v>272</v>
      </c>
      <c r="E20" s="98">
        <v>2</v>
      </c>
      <c r="F20" s="90" t="s">
        <v>270</v>
      </c>
      <c r="G20" s="96" t="s">
        <v>199</v>
      </c>
      <c r="H20" s="97">
        <v>45290</v>
      </c>
      <c r="I20" s="34"/>
      <c r="J20" s="34"/>
      <c r="K20" s="34"/>
      <c r="L20" s="34"/>
      <c r="M20" s="34"/>
      <c r="N20" s="34"/>
      <c r="O20" s="34">
        <v>1</v>
      </c>
      <c r="P20" s="34"/>
      <c r="Q20" s="34"/>
      <c r="R20" s="34"/>
      <c r="S20" s="34"/>
      <c r="T20" s="34">
        <v>1</v>
      </c>
      <c r="U20" s="34">
        <f>SUM(O20:T20)</f>
        <v>2</v>
      </c>
      <c r="V20" s="192">
        <v>1</v>
      </c>
      <c r="W20" s="208" t="s">
        <v>385</v>
      </c>
      <c r="X20" s="193" t="s">
        <v>384</v>
      </c>
    </row>
    <row r="21" spans="1:25" s="147" customFormat="1" ht="15.75" thickTop="1" x14ac:dyDescent="0.25"/>
    <row r="22" spans="1:25" s="147" customFormat="1" x14ac:dyDescent="0.25"/>
    <row r="23" spans="1:25" s="147" customFormat="1" x14ac:dyDescent="0.25"/>
    <row r="24" spans="1:25" s="147" customFormat="1" x14ac:dyDescent="0.25"/>
    <row r="25" spans="1:25" s="147" customFormat="1" x14ac:dyDescent="0.25"/>
    <row r="26" spans="1:25" s="147" customFormat="1" x14ac:dyDescent="0.25"/>
    <row r="27" spans="1:25" s="147" customFormat="1" x14ac:dyDescent="0.25"/>
    <row r="28" spans="1:25" s="147" customFormat="1" x14ac:dyDescent="0.25"/>
    <row r="29" spans="1:25" s="147" customFormat="1" x14ac:dyDescent="0.25"/>
    <row r="30" spans="1:25" s="147" customFormat="1" x14ac:dyDescent="0.25"/>
    <row r="31" spans="1:25" s="147" customFormat="1" x14ac:dyDescent="0.25"/>
    <row r="32" spans="1:25" s="147" customFormat="1" x14ac:dyDescent="0.25"/>
    <row r="33" s="147" customFormat="1" x14ac:dyDescent="0.25"/>
    <row r="34" s="147" customFormat="1" x14ac:dyDescent="0.25"/>
    <row r="35" s="147" customFormat="1" x14ac:dyDescent="0.25"/>
    <row r="36" s="147" customFormat="1" x14ac:dyDescent="0.25"/>
    <row r="37" s="147" customFormat="1" x14ac:dyDescent="0.25"/>
    <row r="38" s="147" customFormat="1" x14ac:dyDescent="0.25"/>
    <row r="39" s="147" customFormat="1" x14ac:dyDescent="0.25"/>
    <row r="40" s="147" customFormat="1" x14ac:dyDescent="0.25"/>
    <row r="41" s="147" customFormat="1" x14ac:dyDescent="0.25"/>
    <row r="42" s="147" customFormat="1" x14ac:dyDescent="0.25"/>
    <row r="43" s="147" customFormat="1" x14ac:dyDescent="0.25"/>
    <row r="44" s="147" customFormat="1" x14ac:dyDescent="0.25"/>
    <row r="45" s="147" customFormat="1" x14ac:dyDescent="0.25"/>
    <row r="46" s="147" customFormat="1" x14ac:dyDescent="0.25"/>
    <row r="47" s="147" customFormat="1" x14ac:dyDescent="0.25"/>
    <row r="48" s="147" customFormat="1" x14ac:dyDescent="0.25"/>
    <row r="49" s="147" customFormat="1" x14ac:dyDescent="0.25"/>
    <row r="50" s="147" customFormat="1" x14ac:dyDescent="0.25"/>
    <row r="51" s="147" customFormat="1" x14ac:dyDescent="0.25"/>
    <row r="52" s="147" customFormat="1" x14ac:dyDescent="0.25"/>
    <row r="53" s="147" customFormat="1" x14ac:dyDescent="0.25"/>
    <row r="54" s="147" customFormat="1" x14ac:dyDescent="0.25"/>
    <row r="55" s="147" customFormat="1" x14ac:dyDescent="0.25"/>
    <row r="56" s="147" customFormat="1" x14ac:dyDescent="0.25"/>
    <row r="57" s="147" customFormat="1" x14ac:dyDescent="0.25"/>
    <row r="58" s="147" customFormat="1" x14ac:dyDescent="0.25"/>
    <row r="59" s="147" customFormat="1" x14ac:dyDescent="0.25"/>
    <row r="60" s="147" customFormat="1" x14ac:dyDescent="0.25"/>
    <row r="61" s="147" customFormat="1" x14ac:dyDescent="0.25"/>
    <row r="62" s="147" customFormat="1" x14ac:dyDescent="0.25"/>
    <row r="63" s="147" customFormat="1" x14ac:dyDescent="0.25"/>
    <row r="64" s="147" customFormat="1" x14ac:dyDescent="0.25"/>
    <row r="65" s="147" customFormat="1" x14ac:dyDescent="0.25"/>
    <row r="66" s="147" customFormat="1" x14ac:dyDescent="0.25"/>
    <row r="67" s="147" customFormat="1" x14ac:dyDescent="0.25"/>
    <row r="68" s="147" customFormat="1" x14ac:dyDescent="0.25"/>
    <row r="69" s="147" customFormat="1" x14ac:dyDescent="0.25"/>
    <row r="70" s="147" customFormat="1" x14ac:dyDescent="0.25"/>
    <row r="71" s="147" customFormat="1" x14ac:dyDescent="0.25"/>
    <row r="72" s="147" customFormat="1" x14ac:dyDescent="0.25"/>
    <row r="73" s="147" customFormat="1" x14ac:dyDescent="0.25"/>
    <row r="74" s="147" customFormat="1" x14ac:dyDescent="0.25"/>
    <row r="75" s="147" customFormat="1" x14ac:dyDescent="0.25"/>
    <row r="76" s="147" customFormat="1" x14ac:dyDescent="0.25"/>
    <row r="77" s="147" customFormat="1" x14ac:dyDescent="0.25"/>
    <row r="78" s="147" customFormat="1" x14ac:dyDescent="0.25"/>
    <row r="79" s="147" customFormat="1" x14ac:dyDescent="0.25"/>
    <row r="80" s="147" customFormat="1" x14ac:dyDescent="0.25"/>
    <row r="81" s="147" customFormat="1" x14ac:dyDescent="0.25"/>
    <row r="82" s="147" customFormat="1" x14ac:dyDescent="0.25"/>
    <row r="83" s="147" customFormat="1" x14ac:dyDescent="0.25"/>
    <row r="84" s="147" customFormat="1" x14ac:dyDescent="0.25"/>
    <row r="85" s="147" customFormat="1" x14ac:dyDescent="0.25"/>
    <row r="86" s="147" customFormat="1" x14ac:dyDescent="0.25"/>
    <row r="87" s="147" customFormat="1" x14ac:dyDescent="0.25"/>
    <row r="88" s="147" customFormat="1" x14ac:dyDescent="0.25"/>
    <row r="89" s="147" customFormat="1" x14ac:dyDescent="0.25"/>
    <row r="90" s="147" customFormat="1" x14ac:dyDescent="0.25"/>
    <row r="91" s="147" customFormat="1" x14ac:dyDescent="0.25"/>
    <row r="92" s="147" customFormat="1" x14ac:dyDescent="0.25"/>
    <row r="93" s="147" customFormat="1" x14ac:dyDescent="0.25"/>
    <row r="94" s="147" customFormat="1" x14ac:dyDescent="0.25"/>
    <row r="95" s="147" customFormat="1" x14ac:dyDescent="0.25"/>
    <row r="96" s="147" customFormat="1" x14ac:dyDescent="0.25"/>
    <row r="97" s="147" customFormat="1" x14ac:dyDescent="0.25"/>
    <row r="98" s="147" customFormat="1" x14ac:dyDescent="0.25"/>
    <row r="99" s="147" customFormat="1" x14ac:dyDescent="0.25"/>
    <row r="100" s="147" customFormat="1" x14ac:dyDescent="0.25"/>
    <row r="101" s="147" customFormat="1" x14ac:dyDescent="0.25"/>
    <row r="102" s="147" customFormat="1" x14ac:dyDescent="0.25"/>
    <row r="103" s="147" customFormat="1" x14ac:dyDescent="0.25"/>
    <row r="104" s="147" customFormat="1" x14ac:dyDescent="0.25"/>
    <row r="105" s="147" customFormat="1" x14ac:dyDescent="0.25"/>
    <row r="106" s="147" customFormat="1" x14ac:dyDescent="0.25"/>
    <row r="107" s="147" customFormat="1" x14ac:dyDescent="0.25"/>
    <row r="108" s="147" customFormat="1" x14ac:dyDescent="0.25"/>
    <row r="109" s="147" customFormat="1" x14ac:dyDescent="0.25"/>
    <row r="110" s="147" customFormat="1" x14ac:dyDescent="0.25"/>
    <row r="111" s="147" customFormat="1" x14ac:dyDescent="0.25"/>
    <row r="112" s="147" customFormat="1" x14ac:dyDescent="0.25"/>
    <row r="113" spans="25:69" s="147" customFormat="1" x14ac:dyDescent="0.25"/>
    <row r="114" spans="25:69" s="147" customFormat="1" x14ac:dyDescent="0.25"/>
    <row r="115" spans="25:69" s="1" customFormat="1" x14ac:dyDescent="0.25">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row>
    <row r="116" spans="25:69" s="1" customFormat="1" x14ac:dyDescent="0.25">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row>
    <row r="117" spans="25:69" s="1" customFormat="1" x14ac:dyDescent="0.25">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row>
    <row r="118" spans="25:69" s="1" customFormat="1" x14ac:dyDescent="0.25">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row>
    <row r="119" spans="25:69" s="1" customFormat="1" x14ac:dyDescent="0.25">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row>
    <row r="120" spans="25:69" s="1" customFormat="1" x14ac:dyDescent="0.25">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row>
    <row r="121" spans="25:69" s="1" customFormat="1" x14ac:dyDescent="0.25">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row>
    <row r="122" spans="25:69" s="1" customFormat="1" x14ac:dyDescent="0.25">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row>
    <row r="123" spans="25:69" s="1" customFormat="1" x14ac:dyDescent="0.25">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row>
    <row r="124" spans="25:69" s="1" customFormat="1" x14ac:dyDescent="0.25">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row>
    <row r="125" spans="25:69" s="1" customFormat="1" x14ac:dyDescent="0.25">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row>
    <row r="126" spans="25:69" s="1" customFormat="1" x14ac:dyDescent="0.25">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row>
    <row r="127" spans="25:69" s="1" customFormat="1" x14ac:dyDescent="0.25">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row>
    <row r="128" spans="25:69" s="1" customFormat="1" x14ac:dyDescent="0.25">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row>
    <row r="129" spans="25:69" s="1" customFormat="1" x14ac:dyDescent="0.25">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row>
    <row r="130" spans="25:69" s="1" customFormat="1" x14ac:dyDescent="0.25">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row>
    <row r="131" spans="25:69" s="1" customFormat="1" x14ac:dyDescent="0.25">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row>
    <row r="132" spans="25:69" s="1" customFormat="1" x14ac:dyDescent="0.25">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row>
    <row r="133" spans="25:69" s="1" customFormat="1" x14ac:dyDescent="0.25">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row>
    <row r="134" spans="25:69" s="1" customFormat="1" x14ac:dyDescent="0.25">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row>
    <row r="135" spans="25:69" s="1" customFormat="1" x14ac:dyDescent="0.25">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row>
    <row r="136" spans="25:69" s="1" customFormat="1" x14ac:dyDescent="0.25">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row>
    <row r="137" spans="25:69" s="1" customFormat="1" x14ac:dyDescent="0.25">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row>
    <row r="138" spans="25:69" s="1" customFormat="1" x14ac:dyDescent="0.25">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row>
    <row r="139" spans="25:69" s="1" customFormat="1" x14ac:dyDescent="0.25">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row>
    <row r="140" spans="25:69" s="1" customFormat="1" x14ac:dyDescent="0.25">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row>
    <row r="141" spans="25:69" s="1" customFormat="1" x14ac:dyDescent="0.25">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row>
    <row r="142" spans="25:69" s="1" customFormat="1" x14ac:dyDescent="0.25">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row>
    <row r="143" spans="25:69" s="1" customFormat="1" x14ac:dyDescent="0.25">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row>
    <row r="144" spans="25:69" s="1" customFormat="1" x14ac:dyDescent="0.25">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row>
    <row r="145" spans="25:69" s="1" customFormat="1" x14ac:dyDescent="0.25">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row>
    <row r="146" spans="25:69" s="1" customFormat="1" x14ac:dyDescent="0.25">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row>
    <row r="147" spans="25:69" s="1" customFormat="1" x14ac:dyDescent="0.25">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row>
    <row r="148" spans="25:69" s="1" customFormat="1" x14ac:dyDescent="0.25">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row>
    <row r="149" spans="25:69" s="1" customFormat="1" x14ac:dyDescent="0.25">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row>
    <row r="150" spans="25:69" s="1" customFormat="1" x14ac:dyDescent="0.25">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row>
    <row r="151" spans="25:69" s="1" customFormat="1" x14ac:dyDescent="0.25">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row>
    <row r="152" spans="25:69" s="1" customFormat="1" x14ac:dyDescent="0.25">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row>
    <row r="153" spans="25:69" s="1" customFormat="1" x14ac:dyDescent="0.25">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row>
    <row r="154" spans="25:69" s="1" customFormat="1" x14ac:dyDescent="0.25">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row>
    <row r="155" spans="25:69" s="1" customFormat="1" x14ac:dyDescent="0.25">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row>
    <row r="156" spans="25:69" s="1" customFormat="1" x14ac:dyDescent="0.25">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row>
    <row r="157" spans="25:69" s="1" customFormat="1" x14ac:dyDescent="0.25">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row>
    <row r="158" spans="25:69" s="1" customFormat="1" x14ac:dyDescent="0.25">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row>
    <row r="159" spans="25:69" s="1" customFormat="1" x14ac:dyDescent="0.25">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row>
    <row r="160" spans="25:69" s="1" customFormat="1" x14ac:dyDescent="0.25">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row>
    <row r="161" spans="25:69" s="1" customFormat="1" x14ac:dyDescent="0.25">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row>
    <row r="162" spans="25:69" s="1" customFormat="1" x14ac:dyDescent="0.25">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row>
    <row r="163" spans="25:69" s="1" customFormat="1" x14ac:dyDescent="0.25">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row>
    <row r="164" spans="25:69" s="1" customFormat="1" x14ac:dyDescent="0.25">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row>
    <row r="165" spans="25:69" s="1" customFormat="1" x14ac:dyDescent="0.25">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row>
    <row r="166" spans="25:69" s="1" customFormat="1" x14ac:dyDescent="0.25">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row>
    <row r="167" spans="25:69" s="1" customFormat="1" x14ac:dyDescent="0.25">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row>
    <row r="168" spans="25:69" s="1" customFormat="1" x14ac:dyDescent="0.25">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row>
    <row r="169" spans="25:69" s="1" customFormat="1" x14ac:dyDescent="0.25">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row>
    <row r="170" spans="25:69" s="1" customFormat="1" x14ac:dyDescent="0.25">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row>
    <row r="171" spans="25:69" s="1" customFormat="1" x14ac:dyDescent="0.25">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row>
    <row r="172" spans="25:69" s="1" customFormat="1" x14ac:dyDescent="0.25">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row>
    <row r="173" spans="25:69" s="1" customFormat="1" x14ac:dyDescent="0.25">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row>
    <row r="174" spans="25:69" s="1" customFormat="1" x14ac:dyDescent="0.25">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row>
    <row r="175" spans="25:69" s="1" customFormat="1" x14ac:dyDescent="0.25">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row>
    <row r="176" spans="25:69" s="1" customFormat="1" x14ac:dyDescent="0.25">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row>
    <row r="177" spans="25:69" s="1" customFormat="1" x14ac:dyDescent="0.25">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row>
    <row r="178" spans="25:69" s="1" customFormat="1" x14ac:dyDescent="0.25">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row>
    <row r="179" spans="25:69" s="1" customFormat="1" x14ac:dyDescent="0.25">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row>
    <row r="180" spans="25:69" s="1" customFormat="1" x14ac:dyDescent="0.25">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row>
    <row r="181" spans="25:69" s="1" customFormat="1" x14ac:dyDescent="0.25">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row>
    <row r="182" spans="25:69" s="1" customFormat="1" x14ac:dyDescent="0.25">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row>
    <row r="183" spans="25:69" s="1" customFormat="1" x14ac:dyDescent="0.25">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row>
    <row r="184" spans="25:69" s="1" customFormat="1" x14ac:dyDescent="0.25">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row>
    <row r="185" spans="25:69" s="1" customFormat="1" x14ac:dyDescent="0.25">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row>
    <row r="186" spans="25:69" s="1" customFormat="1" x14ac:dyDescent="0.25">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row>
    <row r="187" spans="25:69" s="1" customFormat="1" x14ac:dyDescent="0.25">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row>
    <row r="188" spans="25:69" s="1" customFormat="1" x14ac:dyDescent="0.25">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row>
    <row r="189" spans="25:69" s="1" customFormat="1" x14ac:dyDescent="0.25">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row>
    <row r="190" spans="25:69" s="1" customFormat="1" x14ac:dyDescent="0.25">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row>
    <row r="191" spans="25:69" s="1" customFormat="1" x14ac:dyDescent="0.25">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row>
    <row r="192" spans="25:69" s="1" customFormat="1" x14ac:dyDescent="0.25">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row>
    <row r="193" spans="25:69" s="1" customFormat="1" x14ac:dyDescent="0.25">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row>
    <row r="194" spans="25:69" s="1" customFormat="1" x14ac:dyDescent="0.25">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row>
    <row r="195" spans="25:69" s="1" customFormat="1" x14ac:dyDescent="0.25">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row>
    <row r="196" spans="25:69" s="1" customFormat="1" x14ac:dyDescent="0.25">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row>
    <row r="197" spans="25:69" s="1" customFormat="1" x14ac:dyDescent="0.25">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row>
    <row r="198" spans="25:69" s="1" customFormat="1" x14ac:dyDescent="0.25">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row>
    <row r="199" spans="25:69" s="1" customFormat="1" x14ac:dyDescent="0.25">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row>
    <row r="200" spans="25:69" s="1" customFormat="1" x14ac:dyDescent="0.25">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row>
    <row r="201" spans="25:69" s="1" customFormat="1" x14ac:dyDescent="0.25">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row>
    <row r="202" spans="25:69" s="1" customFormat="1" x14ac:dyDescent="0.25">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row>
    <row r="203" spans="25:69" s="1" customFormat="1" x14ac:dyDescent="0.25">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row>
    <row r="204" spans="25:69" s="1" customFormat="1" x14ac:dyDescent="0.25">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row>
    <row r="205" spans="25:69" s="1" customFormat="1" x14ac:dyDescent="0.25">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row>
    <row r="206" spans="25:69" s="1" customFormat="1" x14ac:dyDescent="0.25">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row>
    <row r="207" spans="25:69" s="1" customFormat="1" x14ac:dyDescent="0.25">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row>
    <row r="208" spans="25:69" s="1" customFormat="1" x14ac:dyDescent="0.25">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row>
    <row r="209" spans="25:69" s="1" customFormat="1" x14ac:dyDescent="0.25">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row>
    <row r="210" spans="25:69" s="1" customFormat="1" x14ac:dyDescent="0.25">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row>
    <row r="211" spans="25:69" s="1" customFormat="1" x14ac:dyDescent="0.25">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row>
    <row r="212" spans="25:69" s="1" customFormat="1" x14ac:dyDescent="0.25">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row>
    <row r="213" spans="25:69" s="1" customFormat="1" x14ac:dyDescent="0.25">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row>
    <row r="214" spans="25:69" s="1" customFormat="1" x14ac:dyDescent="0.25">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row>
    <row r="215" spans="25:69" s="1" customFormat="1" x14ac:dyDescent="0.25">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row>
    <row r="216" spans="25:69" s="1" customFormat="1" x14ac:dyDescent="0.25">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row>
    <row r="217" spans="25:69" s="1" customFormat="1" x14ac:dyDescent="0.25">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row>
    <row r="218" spans="25:69" s="1" customFormat="1" x14ac:dyDescent="0.25">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row>
    <row r="219" spans="25:69" s="1" customFormat="1" x14ac:dyDescent="0.25">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row>
    <row r="220" spans="25:69" s="1" customFormat="1" x14ac:dyDescent="0.25">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row>
    <row r="221" spans="25:69" s="1" customFormat="1" x14ac:dyDescent="0.25">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row>
    <row r="222" spans="25:69" s="1" customFormat="1" x14ac:dyDescent="0.25">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row>
    <row r="223" spans="25:69" s="1" customFormat="1" x14ac:dyDescent="0.25">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row>
    <row r="224" spans="25:69" s="1" customFormat="1" x14ac:dyDescent="0.25">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row>
    <row r="225" spans="25:69" s="1" customFormat="1" x14ac:dyDescent="0.25">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row>
    <row r="226" spans="25:69" s="1" customFormat="1" x14ac:dyDescent="0.25">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row>
    <row r="227" spans="25:69" s="1" customFormat="1" x14ac:dyDescent="0.25">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row>
    <row r="228" spans="25:69" s="1" customFormat="1" x14ac:dyDescent="0.25">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row>
    <row r="229" spans="25:69" s="1" customFormat="1" x14ac:dyDescent="0.25">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row>
    <row r="230" spans="25:69" s="1" customFormat="1" x14ac:dyDescent="0.25">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row>
    <row r="231" spans="25:69" s="1" customFormat="1" x14ac:dyDescent="0.25">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row>
    <row r="232" spans="25:69" s="1" customFormat="1" x14ac:dyDescent="0.25">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row>
    <row r="233" spans="25:69" s="1" customFormat="1" x14ac:dyDescent="0.25">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row>
    <row r="234" spans="25:69" s="1" customFormat="1" x14ac:dyDescent="0.25">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row>
    <row r="235" spans="25:69" s="1" customFormat="1" x14ac:dyDescent="0.25">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row>
    <row r="236" spans="25:69" s="1" customFormat="1" x14ac:dyDescent="0.25">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row>
    <row r="237" spans="25:69" s="1" customFormat="1" x14ac:dyDescent="0.25">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row>
    <row r="238" spans="25:69" s="1" customFormat="1" x14ac:dyDescent="0.25">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row>
    <row r="239" spans="25:69" s="1" customFormat="1" x14ac:dyDescent="0.25">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row>
    <row r="240" spans="25:69" s="1" customFormat="1" x14ac:dyDescent="0.25">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row>
    <row r="241" spans="25:69" s="1" customFormat="1" x14ac:dyDescent="0.25">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row>
    <row r="242" spans="25:69" s="1" customFormat="1" x14ac:dyDescent="0.25">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row>
    <row r="243" spans="25:69" s="1" customFormat="1" x14ac:dyDescent="0.25">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row>
    <row r="244" spans="25:69" s="1" customFormat="1" x14ac:dyDescent="0.25">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row>
    <row r="245" spans="25:69" s="1" customFormat="1" x14ac:dyDescent="0.25">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row>
    <row r="246" spans="25:69" s="1" customFormat="1" x14ac:dyDescent="0.25">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row>
    <row r="247" spans="25:69" s="1" customFormat="1" x14ac:dyDescent="0.25">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row>
    <row r="248" spans="25:69" s="1" customFormat="1" x14ac:dyDescent="0.25">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row>
    <row r="249" spans="25:69" s="1" customFormat="1" x14ac:dyDescent="0.25">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row>
    <row r="250" spans="25:69" s="1" customFormat="1" x14ac:dyDescent="0.25">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row>
    <row r="251" spans="25:69" s="1" customFormat="1" x14ac:dyDescent="0.25">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row>
    <row r="252" spans="25:69" s="1" customFormat="1" x14ac:dyDescent="0.25">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row>
    <row r="253" spans="25:69" s="1" customFormat="1" x14ac:dyDescent="0.25">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row>
    <row r="254" spans="25:69" s="1" customFormat="1" x14ac:dyDescent="0.25">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row>
    <row r="255" spans="25:69" s="1" customFormat="1" x14ac:dyDescent="0.25">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row>
    <row r="256" spans="25:69" s="1" customFormat="1" x14ac:dyDescent="0.25">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row>
    <row r="257" spans="25:69" s="1" customFormat="1" x14ac:dyDescent="0.25">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row>
    <row r="258" spans="25:69" s="1" customFormat="1" x14ac:dyDescent="0.25">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row>
    <row r="259" spans="25:69" s="1" customFormat="1" x14ac:dyDescent="0.25">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row>
    <row r="260" spans="25:69" s="1" customFormat="1" x14ac:dyDescent="0.25">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row>
    <row r="261" spans="25:69" s="1" customFormat="1" x14ac:dyDescent="0.25">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row>
    <row r="262" spans="25:69" s="1" customFormat="1" x14ac:dyDescent="0.25">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row>
    <row r="263" spans="25:69" s="1" customFormat="1" x14ac:dyDescent="0.25">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row>
    <row r="264" spans="25:69" s="1" customFormat="1" x14ac:dyDescent="0.25">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row>
    <row r="265" spans="25:69" s="1" customFormat="1" x14ac:dyDescent="0.25">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row>
    <row r="266" spans="25:69" s="1" customFormat="1" x14ac:dyDescent="0.25">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row>
    <row r="267" spans="25:69" s="1" customFormat="1" x14ac:dyDescent="0.25">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row>
    <row r="268" spans="25:69" s="1" customFormat="1" x14ac:dyDescent="0.25">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row>
    <row r="269" spans="25:69" s="1" customFormat="1" x14ac:dyDescent="0.25">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row>
    <row r="270" spans="25:69" s="1" customFormat="1" x14ac:dyDescent="0.25">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row>
    <row r="271" spans="25:69" s="1" customFormat="1" x14ac:dyDescent="0.25">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row>
    <row r="272" spans="25:69" s="1" customFormat="1" x14ac:dyDescent="0.25">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row>
    <row r="273" spans="25:69" s="1" customFormat="1" x14ac:dyDescent="0.25">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row>
    <row r="274" spans="25:69" s="1" customFormat="1" x14ac:dyDescent="0.25">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row>
    <row r="275" spans="25:69" s="1" customFormat="1" x14ac:dyDescent="0.25">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row>
    <row r="276" spans="25:69" s="1" customFormat="1" x14ac:dyDescent="0.25">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row>
    <row r="277" spans="25:69" s="1" customFormat="1" x14ac:dyDescent="0.25">
      <c r="Y277" s="14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c r="BO277" s="147"/>
      <c r="BP277" s="147"/>
      <c r="BQ277" s="147"/>
    </row>
    <row r="278" spans="25:69" s="1" customFormat="1" x14ac:dyDescent="0.25">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row>
    <row r="279" spans="25:69" s="1" customFormat="1" x14ac:dyDescent="0.25">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row>
    <row r="280" spans="25:69" s="1" customFormat="1" x14ac:dyDescent="0.25">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c r="BO280" s="147"/>
      <c r="BP280" s="147"/>
      <c r="BQ280" s="147"/>
    </row>
    <row r="281" spans="25:69" s="1" customFormat="1" x14ac:dyDescent="0.25">
      <c r="Y281" s="14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c r="BO281" s="147"/>
      <c r="BP281" s="147"/>
      <c r="BQ281" s="147"/>
    </row>
    <row r="282" spans="25:69" s="1" customFormat="1" x14ac:dyDescent="0.25">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row>
    <row r="283" spans="25:69" s="1" customFormat="1" x14ac:dyDescent="0.25">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c r="BO283" s="147"/>
      <c r="BP283" s="147"/>
      <c r="BQ283" s="147"/>
    </row>
    <row r="284" spans="25:69" s="1" customFormat="1" x14ac:dyDescent="0.25">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c r="BO284" s="147"/>
      <c r="BP284" s="147"/>
      <c r="BQ284" s="147"/>
    </row>
    <row r="285" spans="25:69" s="1" customFormat="1" x14ac:dyDescent="0.25">
      <c r="Y285" s="14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c r="BO285" s="147"/>
      <c r="BP285" s="147"/>
      <c r="BQ285" s="147"/>
    </row>
    <row r="286" spans="25:69" s="1" customFormat="1" x14ac:dyDescent="0.25">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row>
    <row r="287" spans="25:69" s="1" customFormat="1" x14ac:dyDescent="0.25">
      <c r="Y287" s="14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row>
    <row r="288" spans="25:69" s="1" customFormat="1" x14ac:dyDescent="0.25">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row>
    <row r="289" spans="25:69" s="1" customFormat="1" x14ac:dyDescent="0.25">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row>
    <row r="290" spans="25:69" s="1" customFormat="1" x14ac:dyDescent="0.25">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row>
    <row r="291" spans="25:69" s="1" customFormat="1" x14ac:dyDescent="0.25">
      <c r="Y291" s="14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row>
    <row r="292" spans="25:69" s="1" customFormat="1" x14ac:dyDescent="0.25">
      <c r="Y292" s="14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c r="BO292" s="147"/>
      <c r="BP292" s="147"/>
      <c r="BQ292" s="147"/>
    </row>
    <row r="293" spans="25:69" s="1" customFormat="1" x14ac:dyDescent="0.25">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row>
    <row r="294" spans="25:69" s="1" customFormat="1" x14ac:dyDescent="0.25">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c r="BO294" s="147"/>
      <c r="BP294" s="147"/>
      <c r="BQ294" s="147"/>
    </row>
    <row r="295" spans="25:69" s="1" customFormat="1" x14ac:dyDescent="0.25">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c r="BO295" s="147"/>
      <c r="BP295" s="147"/>
      <c r="BQ295" s="147"/>
    </row>
    <row r="296" spans="25:69" s="1" customFormat="1" x14ac:dyDescent="0.25">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c r="BO296" s="147"/>
      <c r="BP296" s="147"/>
      <c r="BQ296" s="147"/>
    </row>
    <row r="297" spans="25:69" s="1" customFormat="1" x14ac:dyDescent="0.25">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c r="BO297" s="147"/>
      <c r="BP297" s="147"/>
      <c r="BQ297" s="147"/>
    </row>
    <row r="298" spans="25:69" s="1" customFormat="1" x14ac:dyDescent="0.25">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row>
    <row r="299" spans="25:69" s="1" customFormat="1" x14ac:dyDescent="0.25">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c r="BO299" s="147"/>
      <c r="BP299" s="147"/>
      <c r="BQ299" s="147"/>
    </row>
    <row r="300" spans="25:69" s="1" customFormat="1" x14ac:dyDescent="0.25">
      <c r="Y300" s="14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c r="BO300" s="147"/>
      <c r="BP300" s="147"/>
      <c r="BQ300" s="147"/>
    </row>
    <row r="301" spans="25:69" s="1" customFormat="1" x14ac:dyDescent="0.25">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row>
    <row r="302" spans="25:69" s="1" customFormat="1" x14ac:dyDescent="0.25">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c r="BO302" s="147"/>
      <c r="BP302" s="147"/>
      <c r="BQ302" s="147"/>
    </row>
    <row r="303" spans="25:69" s="1" customFormat="1" x14ac:dyDescent="0.25">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c r="BO303" s="147"/>
      <c r="BP303" s="147"/>
      <c r="BQ303" s="147"/>
    </row>
    <row r="304" spans="25:69" s="1" customFormat="1" x14ac:dyDescent="0.25">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row>
    <row r="305" spans="25:69" s="1" customFormat="1" x14ac:dyDescent="0.25">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c r="BO305" s="147"/>
      <c r="BP305" s="147"/>
      <c r="BQ305" s="147"/>
    </row>
    <row r="306" spans="25:69" s="1" customFormat="1" x14ac:dyDescent="0.25">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c r="BO306" s="147"/>
      <c r="BP306" s="147"/>
      <c r="BQ306" s="147"/>
    </row>
    <row r="307" spans="25:69" s="1" customFormat="1" x14ac:dyDescent="0.25">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c r="BO307" s="147"/>
      <c r="BP307" s="147"/>
      <c r="BQ307" s="147"/>
    </row>
    <row r="308" spans="25:69" s="1" customFormat="1" x14ac:dyDescent="0.25">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row>
    <row r="309" spans="25:69" s="1" customFormat="1" x14ac:dyDescent="0.25">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row>
    <row r="310" spans="25:69" s="1" customFormat="1" x14ac:dyDescent="0.25">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row>
    <row r="311" spans="25:69" s="1" customFormat="1" x14ac:dyDescent="0.25">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row>
    <row r="312" spans="25:69" s="1" customFormat="1" x14ac:dyDescent="0.25">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row>
    <row r="313" spans="25:69" s="1" customFormat="1" x14ac:dyDescent="0.25">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row>
    <row r="314" spans="25:69" s="1" customFormat="1" x14ac:dyDescent="0.25">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row>
    <row r="315" spans="25:69" s="1" customFormat="1" x14ac:dyDescent="0.25">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row>
    <row r="316" spans="25:69" s="1" customFormat="1" x14ac:dyDescent="0.25">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row>
    <row r="317" spans="25:69" s="1" customFormat="1" x14ac:dyDescent="0.25">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row>
    <row r="318" spans="25:69" s="1" customFormat="1" x14ac:dyDescent="0.25">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row>
    <row r="319" spans="25:69" s="1" customFormat="1" x14ac:dyDescent="0.25">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row>
    <row r="320" spans="25:69" s="1" customFormat="1" x14ac:dyDescent="0.25">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row>
    <row r="321" spans="25:69" s="1" customFormat="1" x14ac:dyDescent="0.25">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row>
    <row r="322" spans="25:69" s="1" customFormat="1" x14ac:dyDescent="0.25">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row>
    <row r="323" spans="25:69" s="1" customFormat="1" x14ac:dyDescent="0.25">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row>
    <row r="324" spans="25:69" s="1" customFormat="1" x14ac:dyDescent="0.25">
      <c r="Y324" s="14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row>
    <row r="325" spans="25:69" s="1" customFormat="1" x14ac:dyDescent="0.25">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row>
    <row r="326" spans="25:69" s="1" customFormat="1" x14ac:dyDescent="0.25">
      <c r="Y326" s="147"/>
      <c r="Z326" s="147"/>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row>
    <row r="327" spans="25:69" s="1" customFormat="1" x14ac:dyDescent="0.25">
      <c r="Y327" s="147"/>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row>
    <row r="328" spans="25:69" s="1" customFormat="1" x14ac:dyDescent="0.25">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c r="BO328" s="147"/>
      <c r="BP328" s="147"/>
      <c r="BQ328" s="147"/>
    </row>
    <row r="329" spans="25:69" s="1" customFormat="1" x14ac:dyDescent="0.25">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c r="BO329" s="147"/>
      <c r="BP329" s="147"/>
      <c r="BQ329" s="147"/>
    </row>
    <row r="330" spans="25:69" s="1" customFormat="1" x14ac:dyDescent="0.25">
      <c r="Y330" s="14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c r="BO330" s="147"/>
      <c r="BP330" s="147"/>
      <c r="BQ330" s="147"/>
    </row>
    <row r="331" spans="25:69" s="1" customFormat="1" x14ac:dyDescent="0.25">
      <c r="Y331" s="14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c r="BO331" s="147"/>
      <c r="BP331" s="147"/>
      <c r="BQ331" s="147"/>
    </row>
    <row r="332" spans="25:69" s="1" customFormat="1" x14ac:dyDescent="0.25">
      <c r="Y332" s="14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c r="BO332" s="147"/>
      <c r="BP332" s="147"/>
      <c r="BQ332" s="147"/>
    </row>
    <row r="333" spans="25:69" s="1" customFormat="1" x14ac:dyDescent="0.25">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row>
    <row r="334" spans="25:69" s="1" customFormat="1" x14ac:dyDescent="0.25">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row>
    <row r="335" spans="25:69" s="1" customFormat="1" x14ac:dyDescent="0.25">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row>
    <row r="336" spans="25:69" s="1" customFormat="1" x14ac:dyDescent="0.25">
      <c r="Y336" s="14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row>
    <row r="337" spans="25:69" s="1" customFormat="1" x14ac:dyDescent="0.25">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row>
    <row r="338" spans="25:69" s="1" customFormat="1" x14ac:dyDescent="0.25">
      <c r="Y338" s="14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row>
    <row r="339" spans="25:69" s="1" customFormat="1" x14ac:dyDescent="0.25">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row>
    <row r="340" spans="25:69" s="1" customFormat="1" x14ac:dyDescent="0.25">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row>
    <row r="341" spans="25:69" s="1" customFormat="1" x14ac:dyDescent="0.25">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row>
    <row r="342" spans="25:69" s="1" customFormat="1" x14ac:dyDescent="0.25">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c r="BO342" s="147"/>
      <c r="BP342" s="147"/>
      <c r="BQ342" s="147"/>
    </row>
    <row r="343" spans="25:69" s="1" customFormat="1" x14ac:dyDescent="0.25">
      <c r="Y343" s="14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c r="BO343" s="147"/>
      <c r="BP343" s="147"/>
      <c r="BQ343" s="147"/>
    </row>
    <row r="344" spans="25:69" s="1" customFormat="1" x14ac:dyDescent="0.25">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c r="BO344" s="147"/>
      <c r="BP344" s="147"/>
      <c r="BQ344" s="147"/>
    </row>
    <row r="345" spans="25:69" s="1" customFormat="1" x14ac:dyDescent="0.25">
      <c r="Y345" s="14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c r="BO345" s="147"/>
      <c r="BP345" s="147"/>
      <c r="BQ345" s="147"/>
    </row>
    <row r="346" spans="25:69" s="1" customFormat="1" x14ac:dyDescent="0.25">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c r="BO346" s="147"/>
      <c r="BP346" s="147"/>
      <c r="BQ346" s="147"/>
    </row>
    <row r="347" spans="25:69" s="1" customFormat="1" x14ac:dyDescent="0.25">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row>
    <row r="348" spans="25:69" s="1" customFormat="1" x14ac:dyDescent="0.25">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c r="BO348" s="147"/>
      <c r="BP348" s="147"/>
      <c r="BQ348" s="147"/>
    </row>
    <row r="349" spans="25:69" s="1" customFormat="1" x14ac:dyDescent="0.25">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c r="BO349" s="147"/>
      <c r="BP349" s="147"/>
      <c r="BQ349" s="147"/>
    </row>
    <row r="350" spans="25:69" s="1" customFormat="1" x14ac:dyDescent="0.25">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c r="BO350" s="147"/>
      <c r="BP350" s="147"/>
      <c r="BQ350" s="147"/>
    </row>
    <row r="351" spans="25:69" s="1" customFormat="1" x14ac:dyDescent="0.25">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c r="BO351" s="147"/>
      <c r="BP351" s="147"/>
      <c r="BQ351" s="147"/>
    </row>
    <row r="352" spans="25:69" s="1" customFormat="1" x14ac:dyDescent="0.25">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c r="BO352" s="147"/>
      <c r="BP352" s="147"/>
      <c r="BQ352" s="147"/>
    </row>
    <row r="353" spans="25:69" s="1" customFormat="1" x14ac:dyDescent="0.25">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c r="BO353" s="147"/>
      <c r="BP353" s="147"/>
      <c r="BQ353" s="147"/>
    </row>
    <row r="354" spans="25:69" s="1" customFormat="1" x14ac:dyDescent="0.25">
      <c r="Y354" s="14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c r="BO354" s="147"/>
      <c r="BP354" s="147"/>
      <c r="BQ354" s="147"/>
    </row>
    <row r="355" spans="25:69" s="1" customFormat="1" x14ac:dyDescent="0.25">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c r="BO355" s="147"/>
      <c r="BP355" s="147"/>
      <c r="BQ355" s="147"/>
    </row>
    <row r="356" spans="25:69" s="1" customFormat="1" x14ac:dyDescent="0.25">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c r="BO356" s="147"/>
      <c r="BP356" s="147"/>
      <c r="BQ356" s="147"/>
    </row>
    <row r="357" spans="25:69" s="1" customFormat="1" x14ac:dyDescent="0.25">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c r="BO357" s="147"/>
      <c r="BP357" s="147"/>
      <c r="BQ357" s="147"/>
    </row>
    <row r="358" spans="25:69" s="1" customFormat="1" x14ac:dyDescent="0.25">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c r="BO358" s="147"/>
      <c r="BP358" s="147"/>
      <c r="BQ358" s="147"/>
    </row>
    <row r="359" spans="25:69" s="1" customFormat="1" x14ac:dyDescent="0.25">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c r="BO359" s="147"/>
      <c r="BP359" s="147"/>
      <c r="BQ359" s="147"/>
    </row>
    <row r="360" spans="25:69" s="1" customFormat="1" x14ac:dyDescent="0.25">
      <c r="Y360" s="14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c r="BO360" s="147"/>
      <c r="BP360" s="147"/>
      <c r="BQ360" s="147"/>
    </row>
    <row r="361" spans="25:69" s="1" customFormat="1" x14ac:dyDescent="0.25">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row>
    <row r="362" spans="25:69" s="1" customFormat="1" x14ac:dyDescent="0.25">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row>
    <row r="363" spans="25:69" s="1" customFormat="1" x14ac:dyDescent="0.25">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row>
    <row r="364" spans="25:69" s="1" customFormat="1" x14ac:dyDescent="0.25">
      <c r="Y364" s="14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row>
    <row r="365" spans="25:69" s="1" customFormat="1" x14ac:dyDescent="0.25">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c r="BO365" s="147"/>
      <c r="BP365" s="147"/>
      <c r="BQ365" s="147"/>
    </row>
    <row r="366" spans="25:69" s="1" customFormat="1" x14ac:dyDescent="0.25">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c r="BO366" s="147"/>
      <c r="BP366" s="147"/>
      <c r="BQ366" s="147"/>
    </row>
    <row r="367" spans="25:69" s="1" customFormat="1" x14ac:dyDescent="0.25">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c r="BO367" s="147"/>
      <c r="BP367" s="147"/>
      <c r="BQ367" s="147"/>
    </row>
    <row r="368" spans="25:69" s="1" customFormat="1" x14ac:dyDescent="0.25">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c r="BO368" s="147"/>
      <c r="BP368" s="147"/>
      <c r="BQ368" s="147"/>
    </row>
    <row r="369" spans="25:69" s="1" customFormat="1" x14ac:dyDescent="0.25">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c r="BO369" s="147"/>
      <c r="BP369" s="147"/>
      <c r="BQ369" s="147"/>
    </row>
    <row r="370" spans="25:69" s="1" customFormat="1" x14ac:dyDescent="0.25">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c r="BO370" s="147"/>
      <c r="BP370" s="147"/>
      <c r="BQ370" s="147"/>
    </row>
    <row r="371" spans="25:69" s="1" customFormat="1" x14ac:dyDescent="0.25">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c r="BO371" s="147"/>
      <c r="BP371" s="147"/>
      <c r="BQ371" s="147"/>
    </row>
    <row r="372" spans="25:69" s="1" customFormat="1" x14ac:dyDescent="0.25">
      <c r="Y372" s="14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c r="BO372" s="147"/>
      <c r="BP372" s="147"/>
      <c r="BQ372" s="147"/>
    </row>
    <row r="373" spans="25:69" s="1" customFormat="1" x14ac:dyDescent="0.25">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row>
    <row r="374" spans="25:69" s="1" customFormat="1" x14ac:dyDescent="0.25">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c r="BO374" s="147"/>
      <c r="BP374" s="147"/>
      <c r="BQ374" s="147"/>
    </row>
    <row r="375" spans="25:69" s="1" customFormat="1" x14ac:dyDescent="0.25">
      <c r="Y375" s="14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c r="BO375" s="147"/>
      <c r="BP375" s="147"/>
      <c r="BQ375" s="147"/>
    </row>
    <row r="376" spans="25:69" s="1" customFormat="1" x14ac:dyDescent="0.25">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c r="BO376" s="147"/>
      <c r="BP376" s="147"/>
      <c r="BQ376" s="147"/>
    </row>
    <row r="377" spans="25:69" s="1" customFormat="1" x14ac:dyDescent="0.25">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row>
    <row r="378" spans="25:69" s="1" customFormat="1" x14ac:dyDescent="0.25">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row>
    <row r="379" spans="25:69" s="1" customFormat="1" x14ac:dyDescent="0.25">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row>
    <row r="380" spans="25:69" s="1" customFormat="1" x14ac:dyDescent="0.25">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row>
    <row r="381" spans="25:69" s="1" customFormat="1" x14ac:dyDescent="0.25">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row>
    <row r="382" spans="25:69" s="1" customFormat="1" x14ac:dyDescent="0.25">
      <c r="Y382" s="14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row>
    <row r="383" spans="25:69" s="1" customFormat="1" x14ac:dyDescent="0.25">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row>
    <row r="384" spans="25:69" s="1" customFormat="1" x14ac:dyDescent="0.25">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row>
    <row r="385" spans="25:69" s="1" customFormat="1" x14ac:dyDescent="0.25">
      <c r="Y385" s="14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row>
    <row r="386" spans="25:69" s="1" customFormat="1" x14ac:dyDescent="0.25">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row>
    <row r="387" spans="25:69" s="1" customFormat="1" x14ac:dyDescent="0.25">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row>
    <row r="388" spans="25:69" s="1" customFormat="1" x14ac:dyDescent="0.25">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row>
    <row r="389" spans="25:69" s="1" customFormat="1" x14ac:dyDescent="0.25">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row>
    <row r="390" spans="25:69" s="1" customFormat="1" x14ac:dyDescent="0.25">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row>
    <row r="391" spans="25:69" s="1" customFormat="1" x14ac:dyDescent="0.25">
      <c r="Y391" s="14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row>
    <row r="392" spans="25:69" s="1" customFormat="1" x14ac:dyDescent="0.25">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row>
    <row r="393" spans="25:69" s="1" customFormat="1" x14ac:dyDescent="0.25">
      <c r="Y393" s="14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row>
    <row r="394" spans="25:69" s="1" customFormat="1" x14ac:dyDescent="0.25">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row>
    <row r="395" spans="25:69" s="1" customFormat="1" x14ac:dyDescent="0.25">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row>
    <row r="396" spans="25:69" s="1" customFormat="1" x14ac:dyDescent="0.25">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row>
    <row r="397" spans="25:69" s="1" customFormat="1" x14ac:dyDescent="0.25">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row>
    <row r="398" spans="25:69" s="1" customFormat="1" x14ac:dyDescent="0.25">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row>
    <row r="399" spans="25:69" s="1" customFormat="1" x14ac:dyDescent="0.25">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row>
    <row r="400" spans="25:69" s="1" customFormat="1" x14ac:dyDescent="0.25">
      <c r="Y400" s="14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row>
    <row r="401" spans="25:69" s="1" customFormat="1" x14ac:dyDescent="0.25">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row>
    <row r="402" spans="25:69" s="1" customFormat="1" x14ac:dyDescent="0.25">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row>
    <row r="403" spans="25:69" s="1" customFormat="1" x14ac:dyDescent="0.25">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row>
    <row r="404" spans="25:69" s="1" customFormat="1" x14ac:dyDescent="0.25">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row>
    <row r="405" spans="25:69" s="1" customFormat="1" x14ac:dyDescent="0.25">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row>
    <row r="406" spans="25:69" s="1" customFormat="1" x14ac:dyDescent="0.25">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row>
    <row r="407" spans="25:69" s="1" customFormat="1" x14ac:dyDescent="0.25">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row>
    <row r="408" spans="25:69" s="1" customFormat="1" x14ac:dyDescent="0.25">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row>
    <row r="409" spans="25:69" s="1" customFormat="1" x14ac:dyDescent="0.25">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row>
    <row r="410" spans="25:69" s="1" customFormat="1" x14ac:dyDescent="0.25">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row>
    <row r="411" spans="25:69" s="1" customFormat="1" x14ac:dyDescent="0.25">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row>
    <row r="412" spans="25:69" s="1" customFormat="1" x14ac:dyDescent="0.25">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row>
    <row r="413" spans="25:69" s="1" customFormat="1" x14ac:dyDescent="0.25">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row>
    <row r="414" spans="25:69" s="1" customFormat="1" x14ac:dyDescent="0.25">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row>
    <row r="415" spans="25:69" s="1" customFormat="1" x14ac:dyDescent="0.25">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row>
    <row r="416" spans="25:69" s="1" customFormat="1" x14ac:dyDescent="0.25">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row>
    <row r="417" spans="25:69" s="1" customFormat="1" x14ac:dyDescent="0.25">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row>
    <row r="418" spans="25:69" s="1" customFormat="1" x14ac:dyDescent="0.25">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row>
    <row r="419" spans="25:69" s="1" customFormat="1" x14ac:dyDescent="0.25">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row>
    <row r="420" spans="25:69" s="1" customFormat="1" x14ac:dyDescent="0.25">
      <c r="Y420" s="14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row>
    <row r="421" spans="25:69" s="1" customFormat="1" x14ac:dyDescent="0.25">
      <c r="Y421" s="14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row>
    <row r="422" spans="25:69" s="1" customFormat="1" x14ac:dyDescent="0.25">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row>
    <row r="423" spans="25:69" s="1" customFormat="1" x14ac:dyDescent="0.25">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row>
    <row r="424" spans="25:69" s="1" customFormat="1" x14ac:dyDescent="0.25">
      <c r="Y424" s="14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row>
    <row r="425" spans="25:69" s="1" customFormat="1" x14ac:dyDescent="0.25">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row>
    <row r="426" spans="25:69" s="1" customFormat="1" x14ac:dyDescent="0.25">
      <c r="Y426" s="14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row>
    <row r="427" spans="25:69" s="1" customFormat="1" x14ac:dyDescent="0.25">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row>
    <row r="428" spans="25:69" s="1" customFormat="1" x14ac:dyDescent="0.25">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row>
    <row r="429" spans="25:69" s="1" customFormat="1" x14ac:dyDescent="0.25">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row>
    <row r="430" spans="25:69" s="1" customFormat="1" x14ac:dyDescent="0.25">
      <c r="Y430" s="14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row>
    <row r="431" spans="25:69" s="1" customFormat="1" x14ac:dyDescent="0.25">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row>
    <row r="432" spans="25:69" s="1" customFormat="1" x14ac:dyDescent="0.25">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row>
    <row r="433" spans="25:69" s="1" customFormat="1" x14ac:dyDescent="0.25">
      <c r="Y433" s="14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row>
    <row r="434" spans="25:69" s="1" customFormat="1" x14ac:dyDescent="0.25">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row>
    <row r="435" spans="25:69" s="1" customFormat="1" x14ac:dyDescent="0.25">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row>
    <row r="436" spans="25:69" s="1" customFormat="1" x14ac:dyDescent="0.25">
      <c r="Y436" s="14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row>
    <row r="437" spans="25:69" s="1" customFormat="1" x14ac:dyDescent="0.25">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row>
    <row r="438" spans="25:69" s="1" customFormat="1" x14ac:dyDescent="0.25">
      <c r="Y438" s="14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row>
    <row r="439" spans="25:69" s="1" customFormat="1" x14ac:dyDescent="0.25">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row>
    <row r="440" spans="25:69" s="1" customFormat="1" x14ac:dyDescent="0.25">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row>
    <row r="441" spans="25:69" s="1" customFormat="1" x14ac:dyDescent="0.25">
      <c r="Y441" s="14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row>
    <row r="442" spans="25:69" s="1" customFormat="1" x14ac:dyDescent="0.25">
      <c r="Y442" s="14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row>
    <row r="443" spans="25:69" s="1" customFormat="1" x14ac:dyDescent="0.25">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row>
    <row r="444" spans="25:69" s="1" customFormat="1" x14ac:dyDescent="0.25">
      <c r="Y444" s="14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row>
    <row r="445" spans="25:69" s="1" customFormat="1" x14ac:dyDescent="0.25">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row>
    <row r="446" spans="25:69" s="1" customFormat="1" x14ac:dyDescent="0.25">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row>
    <row r="447" spans="25:69" s="1" customFormat="1" x14ac:dyDescent="0.25">
      <c r="Y447" s="14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row>
    <row r="448" spans="25:69" s="1" customFormat="1" x14ac:dyDescent="0.25">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row>
    <row r="449" spans="25:69" s="1" customFormat="1" x14ac:dyDescent="0.25">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row>
    <row r="450" spans="25:69" s="1" customFormat="1" x14ac:dyDescent="0.25">
      <c r="Y450" s="14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row>
    <row r="451" spans="25:69" s="1" customFormat="1" x14ac:dyDescent="0.25">
      <c r="Y451" s="147"/>
      <c r="Z451" s="147"/>
      <c r="AA451" s="147"/>
      <c r="AB451" s="147"/>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c r="BO451" s="147"/>
      <c r="BP451" s="147"/>
      <c r="BQ451" s="147"/>
    </row>
    <row r="452" spans="25:69" s="1" customFormat="1" x14ac:dyDescent="0.25">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row>
    <row r="453" spans="25:69" s="1" customFormat="1" x14ac:dyDescent="0.25">
      <c r="Y453" s="14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row>
    <row r="454" spans="25:69" s="1" customFormat="1" x14ac:dyDescent="0.25">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row>
    <row r="455" spans="25:69" s="1" customFormat="1" x14ac:dyDescent="0.25">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row>
    <row r="456" spans="25:69" s="1" customFormat="1" x14ac:dyDescent="0.25">
      <c r="Y456" s="14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row>
    <row r="457" spans="25:69" s="1" customFormat="1" x14ac:dyDescent="0.25">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row>
    <row r="458" spans="25:69" s="1" customFormat="1" x14ac:dyDescent="0.25">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row>
    <row r="459" spans="25:69" s="1" customFormat="1" x14ac:dyDescent="0.25">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row>
    <row r="460" spans="25:69" s="1" customFormat="1" x14ac:dyDescent="0.25">
      <c r="Y460" s="14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row>
    <row r="461" spans="25:69" s="1" customFormat="1" x14ac:dyDescent="0.25">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row>
    <row r="462" spans="25:69" s="1" customFormat="1" x14ac:dyDescent="0.25">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row>
    <row r="463" spans="25:69" s="1" customFormat="1" x14ac:dyDescent="0.25">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row>
    <row r="464" spans="25:69" s="1" customFormat="1" x14ac:dyDescent="0.25">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c r="BO464" s="147"/>
      <c r="BP464" s="147"/>
      <c r="BQ464" s="147"/>
    </row>
    <row r="465" spans="25:69" s="1" customFormat="1" x14ac:dyDescent="0.25">
      <c r="Y465" s="14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c r="BO465" s="147"/>
      <c r="BP465" s="147"/>
      <c r="BQ465" s="147"/>
    </row>
    <row r="466" spans="25:69" s="1" customFormat="1" x14ac:dyDescent="0.25">
      <c r="Y466" s="14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c r="BO466" s="147"/>
      <c r="BP466" s="147"/>
      <c r="BQ466" s="147"/>
    </row>
    <row r="467" spans="25:69" s="1" customFormat="1" x14ac:dyDescent="0.25">
      <c r="Y467" s="14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c r="BO467" s="147"/>
      <c r="BP467" s="147"/>
      <c r="BQ467" s="147"/>
    </row>
    <row r="468" spans="25:69" s="1" customFormat="1" x14ac:dyDescent="0.25">
      <c r="Y468" s="147"/>
      <c r="Z468" s="147"/>
      <c r="AA468" s="147"/>
      <c r="AB468" s="147"/>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c r="BO468" s="147"/>
      <c r="BP468" s="147"/>
      <c r="BQ468" s="147"/>
    </row>
    <row r="469" spans="25:69" s="1" customFormat="1" x14ac:dyDescent="0.25">
      <c r="Y469" s="147"/>
      <c r="Z469" s="147"/>
      <c r="AA469" s="147"/>
      <c r="AB469" s="147"/>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c r="BO469" s="147"/>
      <c r="BP469" s="147"/>
      <c r="BQ469" s="147"/>
    </row>
    <row r="470" spans="25:69" s="1" customFormat="1" x14ac:dyDescent="0.25">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row>
    <row r="471" spans="25:69" s="1" customFormat="1" x14ac:dyDescent="0.25">
      <c r="Y471" s="147"/>
      <c r="Z471" s="147"/>
      <c r="AA471" s="147"/>
      <c r="AB471" s="147"/>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row>
    <row r="472" spans="25:69" s="1" customFormat="1" x14ac:dyDescent="0.25">
      <c r="Y472" s="147"/>
      <c r="Z472" s="147"/>
      <c r="AA472" s="147"/>
      <c r="AB472" s="147"/>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row>
    <row r="473" spans="25:69" s="1" customFormat="1" x14ac:dyDescent="0.25">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c r="BI473" s="147"/>
      <c r="BJ473" s="147"/>
      <c r="BK473" s="147"/>
      <c r="BL473" s="147"/>
      <c r="BM473" s="147"/>
      <c r="BN473" s="147"/>
      <c r="BO473" s="147"/>
      <c r="BP473" s="147"/>
      <c r="BQ473" s="147"/>
    </row>
    <row r="474" spans="25:69" s="1" customFormat="1" x14ac:dyDescent="0.25">
      <c r="Y474" s="14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c r="BI474" s="147"/>
      <c r="BJ474" s="147"/>
      <c r="BK474" s="147"/>
      <c r="BL474" s="147"/>
      <c r="BM474" s="147"/>
      <c r="BN474" s="147"/>
      <c r="BO474" s="147"/>
      <c r="BP474" s="147"/>
      <c r="BQ474" s="147"/>
    </row>
    <row r="475" spans="25:69" s="1" customFormat="1" x14ac:dyDescent="0.25">
      <c r="Y475" s="147"/>
      <c r="Z475" s="147"/>
      <c r="AA475" s="147"/>
      <c r="AB475" s="147"/>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c r="BI475" s="147"/>
      <c r="BJ475" s="147"/>
      <c r="BK475" s="147"/>
      <c r="BL475" s="147"/>
      <c r="BM475" s="147"/>
      <c r="BN475" s="147"/>
      <c r="BO475" s="147"/>
      <c r="BP475" s="147"/>
      <c r="BQ475" s="147"/>
    </row>
    <row r="476" spans="25:69" s="1" customFormat="1" x14ac:dyDescent="0.25">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c r="BI476" s="147"/>
      <c r="BJ476" s="147"/>
      <c r="BK476" s="147"/>
      <c r="BL476" s="147"/>
      <c r="BM476" s="147"/>
      <c r="BN476" s="147"/>
      <c r="BO476" s="147"/>
      <c r="BP476" s="147"/>
      <c r="BQ476" s="147"/>
    </row>
    <row r="477" spans="25:69" s="1" customFormat="1" x14ac:dyDescent="0.25">
      <c r="Y477" s="147"/>
      <c r="Z477" s="147"/>
      <c r="AA477" s="147"/>
      <c r="AB477" s="147"/>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c r="BI477" s="147"/>
      <c r="BJ477" s="147"/>
      <c r="BK477" s="147"/>
      <c r="BL477" s="147"/>
      <c r="BM477" s="147"/>
      <c r="BN477" s="147"/>
      <c r="BO477" s="147"/>
      <c r="BP477" s="147"/>
      <c r="BQ477" s="147"/>
    </row>
    <row r="478" spans="25:69" s="1" customFormat="1" x14ac:dyDescent="0.25">
      <c r="Y478" s="147"/>
      <c r="Z478" s="147"/>
      <c r="AA478" s="147"/>
      <c r="AB478" s="147"/>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c r="BI478" s="147"/>
      <c r="BJ478" s="147"/>
      <c r="BK478" s="147"/>
      <c r="BL478" s="147"/>
      <c r="BM478" s="147"/>
      <c r="BN478" s="147"/>
      <c r="BO478" s="147"/>
      <c r="BP478" s="147"/>
      <c r="BQ478" s="147"/>
    </row>
    <row r="479" spans="25:69" s="1" customFormat="1" x14ac:dyDescent="0.25">
      <c r="Y479" s="14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c r="BI479" s="147"/>
      <c r="BJ479" s="147"/>
      <c r="BK479" s="147"/>
      <c r="BL479" s="147"/>
      <c r="BM479" s="147"/>
      <c r="BN479" s="147"/>
      <c r="BO479" s="147"/>
      <c r="BP479" s="147"/>
      <c r="BQ479" s="147"/>
    </row>
    <row r="480" spans="25:69" s="1" customFormat="1" x14ac:dyDescent="0.25">
      <c r="Y480" s="14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c r="BI480" s="147"/>
      <c r="BJ480" s="147"/>
      <c r="BK480" s="147"/>
      <c r="BL480" s="147"/>
      <c r="BM480" s="147"/>
      <c r="BN480" s="147"/>
      <c r="BO480" s="147"/>
      <c r="BP480" s="147"/>
      <c r="BQ480" s="147"/>
    </row>
    <row r="481" spans="25:69" s="1" customFormat="1" x14ac:dyDescent="0.25">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c r="BI481" s="147"/>
      <c r="BJ481" s="147"/>
      <c r="BK481" s="147"/>
      <c r="BL481" s="147"/>
      <c r="BM481" s="147"/>
      <c r="BN481" s="147"/>
      <c r="BO481" s="147"/>
      <c r="BP481" s="147"/>
      <c r="BQ481" s="147"/>
    </row>
    <row r="482" spans="25:69" s="1" customFormat="1" x14ac:dyDescent="0.25">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c r="BI482" s="147"/>
      <c r="BJ482" s="147"/>
      <c r="BK482" s="147"/>
      <c r="BL482" s="147"/>
      <c r="BM482" s="147"/>
      <c r="BN482" s="147"/>
      <c r="BO482" s="147"/>
      <c r="BP482" s="147"/>
      <c r="BQ482" s="147"/>
    </row>
    <row r="483" spans="25:69" s="1" customFormat="1" x14ac:dyDescent="0.25">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c r="BI483" s="147"/>
      <c r="BJ483" s="147"/>
      <c r="BK483" s="147"/>
      <c r="BL483" s="147"/>
      <c r="BM483" s="147"/>
      <c r="BN483" s="147"/>
      <c r="BO483" s="147"/>
      <c r="BP483" s="147"/>
      <c r="BQ483" s="147"/>
    </row>
    <row r="484" spans="25:69" s="1" customFormat="1" x14ac:dyDescent="0.25">
      <c r="Y484" s="147"/>
      <c r="Z484" s="147"/>
      <c r="AA484" s="147"/>
      <c r="AB484" s="147"/>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c r="BI484" s="147"/>
      <c r="BJ484" s="147"/>
      <c r="BK484" s="147"/>
      <c r="BL484" s="147"/>
      <c r="BM484" s="147"/>
      <c r="BN484" s="147"/>
      <c r="BO484" s="147"/>
      <c r="BP484" s="147"/>
      <c r="BQ484" s="147"/>
    </row>
    <row r="485" spans="25:69" s="1" customFormat="1" x14ac:dyDescent="0.25">
      <c r="Y485" s="147"/>
      <c r="Z485" s="147"/>
      <c r="AA485" s="147"/>
      <c r="AB485" s="147"/>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c r="BI485" s="147"/>
      <c r="BJ485" s="147"/>
      <c r="BK485" s="147"/>
      <c r="BL485" s="147"/>
      <c r="BM485" s="147"/>
      <c r="BN485" s="147"/>
      <c r="BO485" s="147"/>
      <c r="BP485" s="147"/>
      <c r="BQ485" s="147"/>
    </row>
    <row r="486" spans="25:69" s="1" customFormat="1" x14ac:dyDescent="0.25">
      <c r="Y486" s="147"/>
      <c r="Z486" s="147"/>
      <c r="AA486" s="147"/>
      <c r="AB486" s="147"/>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c r="BI486" s="147"/>
      <c r="BJ486" s="147"/>
      <c r="BK486" s="147"/>
      <c r="BL486" s="147"/>
      <c r="BM486" s="147"/>
      <c r="BN486" s="147"/>
      <c r="BO486" s="147"/>
      <c r="BP486" s="147"/>
      <c r="BQ486" s="147"/>
    </row>
    <row r="487" spans="25:69" s="1" customFormat="1" x14ac:dyDescent="0.25">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c r="BI487" s="147"/>
      <c r="BJ487" s="147"/>
      <c r="BK487" s="147"/>
      <c r="BL487" s="147"/>
      <c r="BM487" s="147"/>
      <c r="BN487" s="147"/>
      <c r="BO487" s="147"/>
      <c r="BP487" s="147"/>
      <c r="BQ487" s="147"/>
    </row>
    <row r="488" spans="25:69" s="1" customFormat="1" x14ac:dyDescent="0.25">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c r="BI488" s="147"/>
      <c r="BJ488" s="147"/>
      <c r="BK488" s="147"/>
      <c r="BL488" s="147"/>
      <c r="BM488" s="147"/>
      <c r="BN488" s="147"/>
      <c r="BO488" s="147"/>
      <c r="BP488" s="147"/>
      <c r="BQ488" s="147"/>
    </row>
    <row r="489" spans="25:69" s="1" customFormat="1" x14ac:dyDescent="0.25">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c r="BI489" s="147"/>
      <c r="BJ489" s="147"/>
      <c r="BK489" s="147"/>
      <c r="BL489" s="147"/>
      <c r="BM489" s="147"/>
      <c r="BN489" s="147"/>
      <c r="BO489" s="147"/>
      <c r="BP489" s="147"/>
      <c r="BQ489" s="147"/>
    </row>
    <row r="490" spans="25:69" s="1" customFormat="1" x14ac:dyDescent="0.25">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c r="BI490" s="147"/>
      <c r="BJ490" s="147"/>
      <c r="BK490" s="147"/>
      <c r="BL490" s="147"/>
      <c r="BM490" s="147"/>
      <c r="BN490" s="147"/>
      <c r="BO490" s="147"/>
      <c r="BP490" s="147"/>
      <c r="BQ490" s="147"/>
    </row>
    <row r="491" spans="25:69" s="1" customFormat="1" x14ac:dyDescent="0.25">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c r="BI491" s="147"/>
      <c r="BJ491" s="147"/>
      <c r="BK491" s="147"/>
      <c r="BL491" s="147"/>
      <c r="BM491" s="147"/>
      <c r="BN491" s="147"/>
      <c r="BO491" s="147"/>
      <c r="BP491" s="147"/>
      <c r="BQ491" s="147"/>
    </row>
    <row r="492" spans="25:69" s="1" customFormat="1" x14ac:dyDescent="0.25">
      <c r="Y492" s="147"/>
      <c r="Z492" s="147"/>
      <c r="AA492" s="147"/>
      <c r="AB492" s="147"/>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c r="BI492" s="147"/>
      <c r="BJ492" s="147"/>
      <c r="BK492" s="147"/>
      <c r="BL492" s="147"/>
      <c r="BM492" s="147"/>
      <c r="BN492" s="147"/>
      <c r="BO492" s="147"/>
      <c r="BP492" s="147"/>
      <c r="BQ492" s="147"/>
    </row>
    <row r="493" spans="25:69" s="1" customFormat="1" x14ac:dyDescent="0.25">
      <c r="Y493" s="147"/>
      <c r="Z493" s="147"/>
      <c r="AA493" s="147"/>
      <c r="AB493" s="147"/>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c r="BI493" s="147"/>
      <c r="BJ493" s="147"/>
      <c r="BK493" s="147"/>
      <c r="BL493" s="147"/>
      <c r="BM493" s="147"/>
      <c r="BN493" s="147"/>
      <c r="BO493" s="147"/>
      <c r="BP493" s="147"/>
      <c r="BQ493" s="147"/>
    </row>
    <row r="494" spans="25:69" s="1" customFormat="1" x14ac:dyDescent="0.25">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c r="BI494" s="147"/>
      <c r="BJ494" s="147"/>
      <c r="BK494" s="147"/>
      <c r="BL494" s="147"/>
      <c r="BM494" s="147"/>
      <c r="BN494" s="147"/>
      <c r="BO494" s="147"/>
      <c r="BP494" s="147"/>
      <c r="BQ494" s="147"/>
    </row>
    <row r="495" spans="25:69" s="1" customFormat="1" x14ac:dyDescent="0.25">
      <c r="Y495" s="147"/>
      <c r="Z495" s="147"/>
      <c r="AA495" s="147"/>
      <c r="AB495" s="147"/>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c r="BI495" s="147"/>
      <c r="BJ495" s="147"/>
      <c r="BK495" s="147"/>
      <c r="BL495" s="147"/>
      <c r="BM495" s="147"/>
      <c r="BN495" s="147"/>
      <c r="BO495" s="147"/>
      <c r="BP495" s="147"/>
      <c r="BQ495" s="147"/>
    </row>
    <row r="496" spans="25:69" s="1" customFormat="1" x14ac:dyDescent="0.25">
      <c r="Y496" s="147"/>
      <c r="Z496" s="147"/>
      <c r="AA496" s="147"/>
      <c r="AB496" s="147"/>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c r="BI496" s="147"/>
      <c r="BJ496" s="147"/>
      <c r="BK496" s="147"/>
      <c r="BL496" s="147"/>
      <c r="BM496" s="147"/>
      <c r="BN496" s="147"/>
      <c r="BO496" s="147"/>
      <c r="BP496" s="147"/>
      <c r="BQ496" s="147"/>
    </row>
    <row r="497" spans="25:69" s="1" customFormat="1" x14ac:dyDescent="0.25">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c r="BI497" s="147"/>
      <c r="BJ497" s="147"/>
      <c r="BK497" s="147"/>
      <c r="BL497" s="147"/>
      <c r="BM497" s="147"/>
      <c r="BN497" s="147"/>
      <c r="BO497" s="147"/>
      <c r="BP497" s="147"/>
      <c r="BQ497" s="147"/>
    </row>
    <row r="498" spans="25:69" s="1" customFormat="1" x14ac:dyDescent="0.25">
      <c r="Y498" s="147"/>
      <c r="Z498" s="147"/>
      <c r="AA498" s="147"/>
      <c r="AB498" s="147"/>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c r="BI498" s="147"/>
      <c r="BJ498" s="147"/>
      <c r="BK498" s="147"/>
      <c r="BL498" s="147"/>
      <c r="BM498" s="147"/>
      <c r="BN498" s="147"/>
      <c r="BO498" s="147"/>
      <c r="BP498" s="147"/>
      <c r="BQ498" s="147"/>
    </row>
    <row r="499" spans="25:69" s="1" customFormat="1" x14ac:dyDescent="0.25">
      <c r="Y499" s="147"/>
      <c r="Z499" s="147"/>
      <c r="AA499" s="147"/>
      <c r="AB499" s="147"/>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c r="BI499" s="147"/>
      <c r="BJ499" s="147"/>
      <c r="BK499" s="147"/>
      <c r="BL499" s="147"/>
      <c r="BM499" s="147"/>
      <c r="BN499" s="147"/>
      <c r="BO499" s="147"/>
      <c r="BP499" s="147"/>
      <c r="BQ499" s="147"/>
    </row>
    <row r="500" spans="25:69" s="1" customFormat="1" x14ac:dyDescent="0.25">
      <c r="Y500" s="14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c r="BI500" s="147"/>
      <c r="BJ500" s="147"/>
      <c r="BK500" s="147"/>
      <c r="BL500" s="147"/>
      <c r="BM500" s="147"/>
      <c r="BN500" s="147"/>
      <c r="BO500" s="147"/>
      <c r="BP500" s="147"/>
      <c r="BQ500" s="147"/>
    </row>
    <row r="501" spans="25:69" s="1" customFormat="1" x14ac:dyDescent="0.25">
      <c r="Y501" s="14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c r="BI501" s="147"/>
      <c r="BJ501" s="147"/>
      <c r="BK501" s="147"/>
      <c r="BL501" s="147"/>
      <c r="BM501" s="147"/>
      <c r="BN501" s="147"/>
      <c r="BO501" s="147"/>
      <c r="BP501" s="147"/>
      <c r="BQ501" s="147"/>
    </row>
    <row r="502" spans="25:69" s="1" customFormat="1" x14ac:dyDescent="0.25">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c r="BO502" s="147"/>
      <c r="BP502" s="147"/>
      <c r="BQ502" s="147"/>
    </row>
    <row r="503" spans="25:69" s="1" customFormat="1" x14ac:dyDescent="0.25">
      <c r="Y503" s="14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c r="BI503" s="147"/>
      <c r="BJ503" s="147"/>
      <c r="BK503" s="147"/>
      <c r="BL503" s="147"/>
      <c r="BM503" s="147"/>
      <c r="BN503" s="147"/>
      <c r="BO503" s="147"/>
      <c r="BP503" s="147"/>
      <c r="BQ503" s="147"/>
    </row>
    <row r="504" spans="25:69" s="1" customFormat="1" x14ac:dyDescent="0.25">
      <c r="Y504" s="147"/>
      <c r="Z504" s="147"/>
      <c r="AA504" s="147"/>
      <c r="AB504" s="147"/>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c r="BI504" s="147"/>
      <c r="BJ504" s="147"/>
      <c r="BK504" s="147"/>
      <c r="BL504" s="147"/>
      <c r="BM504" s="147"/>
      <c r="BN504" s="147"/>
      <c r="BO504" s="147"/>
      <c r="BP504" s="147"/>
      <c r="BQ504" s="147"/>
    </row>
    <row r="505" spans="25:69" s="1" customFormat="1" x14ac:dyDescent="0.25">
      <c r="Y505" s="14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c r="BI505" s="147"/>
      <c r="BJ505" s="147"/>
      <c r="BK505" s="147"/>
      <c r="BL505" s="147"/>
      <c r="BM505" s="147"/>
      <c r="BN505" s="147"/>
      <c r="BO505" s="147"/>
      <c r="BP505" s="147"/>
      <c r="BQ505" s="147"/>
    </row>
    <row r="506" spans="25:69" s="1" customFormat="1" x14ac:dyDescent="0.25">
      <c r="Y506" s="14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c r="BI506" s="147"/>
      <c r="BJ506" s="147"/>
      <c r="BK506" s="147"/>
      <c r="BL506" s="147"/>
      <c r="BM506" s="147"/>
      <c r="BN506" s="147"/>
      <c r="BO506" s="147"/>
      <c r="BP506" s="147"/>
      <c r="BQ506" s="147"/>
    </row>
    <row r="507" spans="25:69" s="1" customFormat="1" x14ac:dyDescent="0.25">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c r="BO507" s="147"/>
      <c r="BP507" s="147"/>
      <c r="BQ507" s="147"/>
    </row>
    <row r="508" spans="25:69" s="1" customFormat="1" x14ac:dyDescent="0.25">
      <c r="Y508" s="147"/>
      <c r="Z508" s="147"/>
      <c r="AA508" s="147"/>
      <c r="AB508" s="147"/>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c r="BI508" s="147"/>
      <c r="BJ508" s="147"/>
      <c r="BK508" s="147"/>
      <c r="BL508" s="147"/>
      <c r="BM508" s="147"/>
      <c r="BN508" s="147"/>
      <c r="BO508" s="147"/>
      <c r="BP508" s="147"/>
      <c r="BQ508" s="147"/>
    </row>
    <row r="509" spans="25:69" s="1" customFormat="1" x14ac:dyDescent="0.25">
      <c r="Y509" s="14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c r="BI509" s="147"/>
      <c r="BJ509" s="147"/>
      <c r="BK509" s="147"/>
      <c r="BL509" s="147"/>
      <c r="BM509" s="147"/>
      <c r="BN509" s="147"/>
      <c r="BO509" s="147"/>
      <c r="BP509" s="147"/>
      <c r="BQ509" s="147"/>
    </row>
    <row r="510" spans="25:69" s="1" customFormat="1" x14ac:dyDescent="0.25">
      <c r="Y510" s="147"/>
      <c r="Z510" s="147"/>
      <c r="AA510" s="147"/>
      <c r="AB510" s="147"/>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c r="BI510" s="147"/>
      <c r="BJ510" s="147"/>
      <c r="BK510" s="147"/>
      <c r="BL510" s="147"/>
      <c r="BM510" s="147"/>
      <c r="BN510" s="147"/>
      <c r="BO510" s="147"/>
      <c r="BP510" s="147"/>
      <c r="BQ510" s="147"/>
    </row>
    <row r="511" spans="25:69" s="1" customFormat="1" x14ac:dyDescent="0.25">
      <c r="Y511" s="14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c r="BI511" s="147"/>
      <c r="BJ511" s="147"/>
      <c r="BK511" s="147"/>
      <c r="BL511" s="147"/>
      <c r="BM511" s="147"/>
      <c r="BN511" s="147"/>
      <c r="BO511" s="147"/>
      <c r="BP511" s="147"/>
      <c r="BQ511" s="147"/>
    </row>
    <row r="512" spans="25:69" s="1" customFormat="1" x14ac:dyDescent="0.25">
      <c r="Y512" s="14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c r="BI512" s="147"/>
      <c r="BJ512" s="147"/>
      <c r="BK512" s="147"/>
      <c r="BL512" s="147"/>
      <c r="BM512" s="147"/>
      <c r="BN512" s="147"/>
      <c r="BO512" s="147"/>
      <c r="BP512" s="147"/>
      <c r="BQ512" s="147"/>
    </row>
    <row r="513" spans="25:69" s="1" customFormat="1" x14ac:dyDescent="0.25">
      <c r="Y513" s="147"/>
      <c r="Z513" s="147"/>
      <c r="AA513" s="147"/>
      <c r="AB513" s="147"/>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c r="BI513" s="147"/>
      <c r="BJ513" s="147"/>
      <c r="BK513" s="147"/>
      <c r="BL513" s="147"/>
      <c r="BM513" s="147"/>
      <c r="BN513" s="147"/>
      <c r="BO513" s="147"/>
      <c r="BP513" s="147"/>
      <c r="BQ513" s="147"/>
    </row>
    <row r="514" spans="25:69" s="1" customFormat="1" x14ac:dyDescent="0.25">
      <c r="Y514" s="147"/>
      <c r="Z514" s="147"/>
      <c r="AA514" s="147"/>
      <c r="AB514" s="147"/>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c r="BI514" s="147"/>
      <c r="BJ514" s="147"/>
      <c r="BK514" s="147"/>
      <c r="BL514" s="147"/>
      <c r="BM514" s="147"/>
      <c r="BN514" s="147"/>
      <c r="BO514" s="147"/>
      <c r="BP514" s="147"/>
      <c r="BQ514" s="147"/>
    </row>
    <row r="515" spans="25:69" s="1" customFormat="1" x14ac:dyDescent="0.25">
      <c r="Y515" s="14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c r="BI515" s="147"/>
      <c r="BJ515" s="147"/>
      <c r="BK515" s="147"/>
      <c r="BL515" s="147"/>
      <c r="BM515" s="147"/>
      <c r="BN515" s="147"/>
      <c r="BO515" s="147"/>
      <c r="BP515" s="147"/>
      <c r="BQ515" s="147"/>
    </row>
    <row r="516" spans="25:69" s="1" customFormat="1" x14ac:dyDescent="0.25">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c r="BI516" s="147"/>
      <c r="BJ516" s="147"/>
      <c r="BK516" s="147"/>
      <c r="BL516" s="147"/>
      <c r="BM516" s="147"/>
      <c r="BN516" s="147"/>
      <c r="BO516" s="147"/>
      <c r="BP516" s="147"/>
      <c r="BQ516" s="147"/>
    </row>
    <row r="517" spans="25:69" s="1" customFormat="1" x14ac:dyDescent="0.25">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c r="BI517" s="147"/>
      <c r="BJ517" s="147"/>
      <c r="BK517" s="147"/>
      <c r="BL517" s="147"/>
      <c r="BM517" s="147"/>
      <c r="BN517" s="147"/>
      <c r="BO517" s="147"/>
      <c r="BP517" s="147"/>
      <c r="BQ517" s="147"/>
    </row>
    <row r="518" spans="25:69" s="1" customFormat="1" x14ac:dyDescent="0.25">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c r="BI518" s="147"/>
      <c r="BJ518" s="147"/>
      <c r="BK518" s="147"/>
      <c r="BL518" s="147"/>
      <c r="BM518" s="147"/>
      <c r="BN518" s="147"/>
      <c r="BO518" s="147"/>
      <c r="BP518" s="147"/>
      <c r="BQ518" s="147"/>
    </row>
    <row r="519" spans="25:69" s="1" customFormat="1" x14ac:dyDescent="0.25">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c r="BI519" s="147"/>
      <c r="BJ519" s="147"/>
      <c r="BK519" s="147"/>
      <c r="BL519" s="147"/>
      <c r="BM519" s="147"/>
      <c r="BN519" s="147"/>
      <c r="BO519" s="147"/>
      <c r="BP519" s="147"/>
      <c r="BQ519" s="147"/>
    </row>
    <row r="520" spans="25:69" s="1" customFormat="1" x14ac:dyDescent="0.25">
      <c r="Y520" s="14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c r="BJ520" s="147"/>
      <c r="BK520" s="147"/>
      <c r="BL520" s="147"/>
      <c r="BM520" s="147"/>
      <c r="BN520" s="147"/>
      <c r="BO520" s="147"/>
      <c r="BP520" s="147"/>
      <c r="BQ520" s="147"/>
    </row>
    <row r="521" spans="25:69" s="1" customFormat="1" x14ac:dyDescent="0.25">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c r="BI521" s="147"/>
      <c r="BJ521" s="147"/>
      <c r="BK521" s="147"/>
      <c r="BL521" s="147"/>
      <c r="BM521" s="147"/>
      <c r="BN521" s="147"/>
      <c r="BO521" s="147"/>
      <c r="BP521" s="147"/>
      <c r="BQ521" s="147"/>
    </row>
    <row r="522" spans="25:69" s="1" customFormat="1" x14ac:dyDescent="0.25">
      <c r="Y522" s="14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c r="BI522" s="147"/>
      <c r="BJ522" s="147"/>
      <c r="BK522" s="147"/>
      <c r="BL522" s="147"/>
      <c r="BM522" s="147"/>
      <c r="BN522" s="147"/>
      <c r="BO522" s="147"/>
      <c r="BP522" s="147"/>
      <c r="BQ522" s="147"/>
    </row>
    <row r="523" spans="25:69" s="1" customFormat="1" x14ac:dyDescent="0.25">
      <c r="Y523" s="147"/>
      <c r="Z523" s="147"/>
      <c r="AA523" s="147"/>
      <c r="AB523" s="147"/>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c r="BI523" s="147"/>
      <c r="BJ523" s="147"/>
      <c r="BK523" s="147"/>
      <c r="BL523" s="147"/>
      <c r="BM523" s="147"/>
      <c r="BN523" s="147"/>
      <c r="BO523" s="147"/>
      <c r="BP523" s="147"/>
      <c r="BQ523" s="147"/>
    </row>
    <row r="524" spans="25:69" s="1" customFormat="1" x14ac:dyDescent="0.25">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c r="BJ524" s="147"/>
      <c r="BK524" s="147"/>
      <c r="BL524" s="147"/>
      <c r="BM524" s="147"/>
      <c r="BN524" s="147"/>
      <c r="BO524" s="147"/>
      <c r="BP524" s="147"/>
      <c r="BQ524" s="147"/>
    </row>
    <row r="525" spans="25:69" s="1" customFormat="1" x14ac:dyDescent="0.25">
      <c r="Y525" s="14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c r="BI525" s="147"/>
      <c r="BJ525" s="147"/>
      <c r="BK525" s="147"/>
      <c r="BL525" s="147"/>
      <c r="BM525" s="147"/>
      <c r="BN525" s="147"/>
      <c r="BO525" s="147"/>
      <c r="BP525" s="147"/>
      <c r="BQ525" s="147"/>
    </row>
    <row r="526" spans="25:69" s="1" customFormat="1" x14ac:dyDescent="0.25">
      <c r="Y526" s="147"/>
      <c r="Z526" s="147"/>
      <c r="AA526" s="147"/>
      <c r="AB526" s="147"/>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c r="BI526" s="147"/>
      <c r="BJ526" s="147"/>
      <c r="BK526" s="147"/>
      <c r="BL526" s="147"/>
      <c r="BM526" s="147"/>
      <c r="BN526" s="147"/>
      <c r="BO526" s="147"/>
      <c r="BP526" s="147"/>
      <c r="BQ526" s="147"/>
    </row>
    <row r="527" spans="25:69" s="1" customFormat="1" x14ac:dyDescent="0.25">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c r="BI527" s="147"/>
      <c r="BJ527" s="147"/>
      <c r="BK527" s="147"/>
      <c r="BL527" s="147"/>
      <c r="BM527" s="147"/>
      <c r="BN527" s="147"/>
      <c r="BO527" s="147"/>
      <c r="BP527" s="147"/>
      <c r="BQ527" s="147"/>
    </row>
    <row r="528" spans="25:69" s="1" customFormat="1" x14ac:dyDescent="0.25">
      <c r="Y528" s="14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c r="BI528" s="147"/>
      <c r="BJ528" s="147"/>
      <c r="BK528" s="147"/>
      <c r="BL528" s="147"/>
      <c r="BM528" s="147"/>
      <c r="BN528" s="147"/>
      <c r="BO528" s="147"/>
      <c r="BP528" s="147"/>
      <c r="BQ528" s="147"/>
    </row>
    <row r="529" spans="25:69" s="1" customFormat="1" x14ac:dyDescent="0.25">
      <c r="Y529" s="147"/>
      <c r="Z529" s="147"/>
      <c r="AA529" s="147"/>
      <c r="AB529" s="147"/>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c r="BI529" s="147"/>
      <c r="BJ529" s="147"/>
      <c r="BK529" s="147"/>
      <c r="BL529" s="147"/>
      <c r="BM529" s="147"/>
      <c r="BN529" s="147"/>
      <c r="BO529" s="147"/>
      <c r="BP529" s="147"/>
      <c r="BQ529" s="147"/>
    </row>
    <row r="530" spans="25:69" s="1" customFormat="1" x14ac:dyDescent="0.25">
      <c r="Y530" s="14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c r="BI530" s="147"/>
      <c r="BJ530" s="147"/>
      <c r="BK530" s="147"/>
      <c r="BL530" s="147"/>
      <c r="BM530" s="147"/>
      <c r="BN530" s="147"/>
      <c r="BO530" s="147"/>
      <c r="BP530" s="147"/>
      <c r="BQ530" s="147"/>
    </row>
    <row r="531" spans="25:69" s="1" customFormat="1" x14ac:dyDescent="0.25">
      <c r="Y531" s="147"/>
      <c r="Z531" s="147"/>
      <c r="AA531" s="147"/>
      <c r="AB531" s="147"/>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c r="BI531" s="147"/>
      <c r="BJ531" s="147"/>
      <c r="BK531" s="147"/>
      <c r="BL531" s="147"/>
      <c r="BM531" s="147"/>
      <c r="BN531" s="147"/>
      <c r="BO531" s="147"/>
      <c r="BP531" s="147"/>
      <c r="BQ531" s="147"/>
    </row>
    <row r="532" spans="25:69" s="1" customFormat="1" x14ac:dyDescent="0.25">
      <c r="Y532" s="14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c r="BI532" s="147"/>
      <c r="BJ532" s="147"/>
      <c r="BK532" s="147"/>
      <c r="BL532" s="147"/>
      <c r="BM532" s="147"/>
      <c r="BN532" s="147"/>
      <c r="BO532" s="147"/>
      <c r="BP532" s="147"/>
      <c r="BQ532" s="147"/>
    </row>
    <row r="533" spans="25:69" s="1" customFormat="1" x14ac:dyDescent="0.25">
      <c r="Y533" s="14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c r="BI533" s="147"/>
      <c r="BJ533" s="147"/>
      <c r="BK533" s="147"/>
      <c r="BL533" s="147"/>
      <c r="BM533" s="147"/>
      <c r="BN533" s="147"/>
      <c r="BO533" s="147"/>
      <c r="BP533" s="147"/>
      <c r="BQ533" s="147"/>
    </row>
    <row r="534" spans="25:69" s="1" customFormat="1" x14ac:dyDescent="0.25">
      <c r="Y534" s="14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c r="BI534" s="147"/>
      <c r="BJ534" s="147"/>
      <c r="BK534" s="147"/>
      <c r="BL534" s="147"/>
      <c r="BM534" s="147"/>
      <c r="BN534" s="147"/>
      <c r="BO534" s="147"/>
      <c r="BP534" s="147"/>
      <c r="BQ534" s="147"/>
    </row>
    <row r="535" spans="25:69" s="1" customFormat="1" x14ac:dyDescent="0.25">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c r="BI535" s="147"/>
      <c r="BJ535" s="147"/>
      <c r="BK535" s="147"/>
      <c r="BL535" s="147"/>
      <c r="BM535" s="147"/>
      <c r="BN535" s="147"/>
      <c r="BO535" s="147"/>
      <c r="BP535" s="147"/>
      <c r="BQ535" s="147"/>
    </row>
    <row r="536" spans="25:69" s="1" customFormat="1" x14ac:dyDescent="0.25">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c r="BI536" s="147"/>
      <c r="BJ536" s="147"/>
      <c r="BK536" s="147"/>
      <c r="BL536" s="147"/>
      <c r="BM536" s="147"/>
      <c r="BN536" s="147"/>
      <c r="BO536" s="147"/>
      <c r="BP536" s="147"/>
      <c r="BQ536" s="147"/>
    </row>
    <row r="537" spans="25:69" s="1" customFormat="1" x14ac:dyDescent="0.25">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c r="BI537" s="147"/>
      <c r="BJ537" s="147"/>
      <c r="BK537" s="147"/>
      <c r="BL537" s="147"/>
      <c r="BM537" s="147"/>
      <c r="BN537" s="147"/>
      <c r="BO537" s="147"/>
      <c r="BP537" s="147"/>
      <c r="BQ537" s="147"/>
    </row>
    <row r="538" spans="25:69" s="1" customFormat="1" x14ac:dyDescent="0.25">
      <c r="Y538" s="14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c r="BI538" s="147"/>
      <c r="BJ538" s="147"/>
      <c r="BK538" s="147"/>
      <c r="BL538" s="147"/>
      <c r="BM538" s="147"/>
      <c r="BN538" s="147"/>
      <c r="BO538" s="147"/>
      <c r="BP538" s="147"/>
      <c r="BQ538" s="147"/>
    </row>
    <row r="539" spans="25:69" s="1" customFormat="1" x14ac:dyDescent="0.25">
      <c r="Y539" s="14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c r="BI539" s="147"/>
      <c r="BJ539" s="147"/>
      <c r="BK539" s="147"/>
      <c r="BL539" s="147"/>
      <c r="BM539" s="147"/>
      <c r="BN539" s="147"/>
      <c r="BO539" s="147"/>
      <c r="BP539" s="147"/>
      <c r="BQ539" s="147"/>
    </row>
    <row r="540" spans="25:69" s="1" customFormat="1" x14ac:dyDescent="0.25">
      <c r="Y540" s="14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c r="BI540" s="147"/>
      <c r="BJ540" s="147"/>
      <c r="BK540" s="147"/>
      <c r="BL540" s="147"/>
      <c r="BM540" s="147"/>
      <c r="BN540" s="147"/>
      <c r="BO540" s="147"/>
      <c r="BP540" s="147"/>
      <c r="BQ540" s="147"/>
    </row>
    <row r="541" spans="25:69" s="1" customFormat="1" x14ac:dyDescent="0.25">
      <c r="Y541" s="147"/>
      <c r="Z541" s="147"/>
      <c r="AA541" s="147"/>
      <c r="AB541" s="147"/>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c r="BI541" s="147"/>
      <c r="BJ541" s="147"/>
      <c r="BK541" s="147"/>
      <c r="BL541" s="147"/>
      <c r="BM541" s="147"/>
      <c r="BN541" s="147"/>
      <c r="BO541" s="147"/>
      <c r="BP541" s="147"/>
      <c r="BQ541" s="147"/>
    </row>
    <row r="542" spans="25:69" s="1" customFormat="1" x14ac:dyDescent="0.25">
      <c r="Y542" s="14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c r="BI542" s="147"/>
      <c r="BJ542" s="147"/>
      <c r="BK542" s="147"/>
      <c r="BL542" s="147"/>
      <c r="BM542" s="147"/>
      <c r="BN542" s="147"/>
      <c r="BO542" s="147"/>
      <c r="BP542" s="147"/>
      <c r="BQ542" s="147"/>
    </row>
    <row r="543" spans="25:69" s="1" customFormat="1" x14ac:dyDescent="0.25">
      <c r="Y543" s="14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c r="BI543" s="147"/>
      <c r="BJ543" s="147"/>
      <c r="BK543" s="147"/>
      <c r="BL543" s="147"/>
      <c r="BM543" s="147"/>
      <c r="BN543" s="147"/>
      <c r="BO543" s="147"/>
      <c r="BP543" s="147"/>
      <c r="BQ543" s="147"/>
    </row>
    <row r="544" spans="25:69" s="1" customFormat="1" x14ac:dyDescent="0.25">
      <c r="Y544" s="147"/>
      <c r="Z544" s="147"/>
      <c r="AA544" s="147"/>
      <c r="AB544" s="147"/>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c r="BI544" s="147"/>
      <c r="BJ544" s="147"/>
      <c r="BK544" s="147"/>
      <c r="BL544" s="147"/>
      <c r="BM544" s="147"/>
      <c r="BN544" s="147"/>
      <c r="BO544" s="147"/>
      <c r="BP544" s="147"/>
      <c r="BQ544" s="147"/>
    </row>
    <row r="545" spans="25:69" s="1" customFormat="1" x14ac:dyDescent="0.25">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c r="BI545" s="147"/>
      <c r="BJ545" s="147"/>
      <c r="BK545" s="147"/>
      <c r="BL545" s="147"/>
      <c r="BM545" s="147"/>
      <c r="BN545" s="147"/>
      <c r="BO545" s="147"/>
      <c r="BP545" s="147"/>
      <c r="BQ545" s="147"/>
    </row>
    <row r="546" spans="25:69" s="1" customFormat="1" x14ac:dyDescent="0.25">
      <c r="Y546" s="147"/>
      <c r="Z546" s="147"/>
      <c r="AA546" s="147"/>
      <c r="AB546" s="147"/>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c r="BI546" s="147"/>
      <c r="BJ546" s="147"/>
      <c r="BK546" s="147"/>
      <c r="BL546" s="147"/>
      <c r="BM546" s="147"/>
      <c r="BN546" s="147"/>
      <c r="BO546" s="147"/>
      <c r="BP546" s="147"/>
      <c r="BQ546" s="147"/>
    </row>
    <row r="547" spans="25:69" s="1" customFormat="1" x14ac:dyDescent="0.25">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c r="BI547" s="147"/>
      <c r="BJ547" s="147"/>
      <c r="BK547" s="147"/>
      <c r="BL547" s="147"/>
      <c r="BM547" s="147"/>
      <c r="BN547" s="147"/>
      <c r="BO547" s="147"/>
      <c r="BP547" s="147"/>
      <c r="BQ547" s="147"/>
    </row>
  </sheetData>
  <sheetProtection algorithmName="SHA-512" hashValue="Jtx3tpqSmyRUGD3T+56RwU8GG2ctAGsyB/P3woSSnrAibnKCLezweKsZRCn2b/U+a983NR2prk3TZyP41gw8UA==" saltValue="d/23WWMhWXQWr2TxPl27BQ==" spinCount="100000" sheet="1" formatRows="0" insertColumns="0" insertRows="0" insertHyperlinks="0" selectLockedCells="1" selectUnlockedCells="1"/>
  <mergeCells count="11">
    <mergeCell ref="V3:X3"/>
    <mergeCell ref="I2:X2"/>
    <mergeCell ref="Q1:X1"/>
    <mergeCell ref="A19:A20"/>
    <mergeCell ref="I3:U3"/>
    <mergeCell ref="I1:P1"/>
    <mergeCell ref="A1:H1"/>
    <mergeCell ref="B3:H3"/>
    <mergeCell ref="B2:H2"/>
    <mergeCell ref="A16:A17"/>
    <mergeCell ref="A5:A14"/>
  </mergeCells>
  <phoneticPr fontId="16" type="noConversion"/>
  <hyperlinks>
    <hyperlink ref="X20" r:id="rId1" xr:uid="{9BBCAAA0-ACB9-4F20-9028-3BDBBAFFFB64}"/>
    <hyperlink ref="X19" r:id="rId2" display="https://diancolombia.sharepoint.com/sites/OSI/01_DOCUMENTACIN%20OSI/Forms/AllItems.aspx?id=%2Fsites%2FOSI%2F01%5FDOCUMENTACIN%20OSI%2F100202252%5FOficina%5Fde%5FSeguridad%5Fde%5Fla%5FInformacion%2F043%5FPROGRAMAS%2F043%5F013%20Programa%20de%20Sensibilizacion%20en%20Seguridad%20y%20Privacidad%20de%20la%20Informacion%2F2023%5F100202252%5F043%5F013%5FGestion%5Fcomunicacion&amp;viewid=6f82a83b%2D677b%2D4dcd%2Dbd13%2Dcf592e4120b9" xr:uid="{7B91D152-BA43-471D-A4AD-F1F3D0D844D9}"/>
    <hyperlink ref="X11" r:id="rId3" display="https://www.dian.gov.co/normatividad/Informacion-Juridica/Paginas/BoletinesAduaneros.aspx" xr:uid="{CED14930-D755-49F7-B350-3217AC5DA416}"/>
    <hyperlink ref="X10" r:id="rId4" display="https://www.dian.gov.co/normatividad/Informacion-Juridica/Paginas/DoctriFlash.aspx" xr:uid="{B2AD28AD-C68E-4C4E-ACAD-B93C828FE13D}"/>
    <hyperlink ref="X9" r:id="rId5" xr:uid="{A6B4CB7A-9A99-4DE6-9FBE-9527B541F67A}"/>
    <hyperlink ref="X5" r:id="rId6" xr:uid="{6758DA22-177B-409A-911C-A6629255F70D}"/>
    <hyperlink ref="X18" r:id="rId7" display="../../../../../../../../:f:/g/personal/jrodass_dian_gov_co/EjmWmAzjTYxEj7QOH9MmFVUBhfKaWGG4xfKIBzlu97NAzQ?e=ihVwnh" xr:uid="{E05F9B6E-4E70-4A0F-8C5F-F3B2D2D2D340}"/>
    <hyperlink ref="X12" r:id="rId8" xr:uid="{25DB29D8-7BEE-40BA-BCCB-22419B8238D2}"/>
    <hyperlink ref="X13" r:id="rId9" xr:uid="{8DBD5596-9FBC-4E3D-92B7-E90082CEAC43}"/>
    <hyperlink ref="X17" r:id="rId10" display="https://diancolombia.sharepoint.com/sites/Subdi-Comp-Contr/189_Despacho/Forms/AllItems.aspx?newTargetListUrl=%2Fsites%2FSubdi%2DComp%2DContr%2F189%5FDespacho&amp;viewpath=%2Fsites%2FSubdi%2DComp%2DContr%2F189%5FDespacho%2FForms%2FAllItems%2Easpx&amp;id=%2Fsites%2FSubdi%2DComp%2DContr%2F189%5FDespacho%2FPAAC%2F2023%2FACTUALIZACION%5FSECOP%2FMonitoreo%5FNivel%5FCentral&amp;viewid=69d9ea9e%2Dbb63%2D40e4%2Db169%2D462123d45539" xr:uid="{C9BFBDDE-5B79-40C3-9F54-BE9EEB27775E}"/>
  </hyperlinks>
  <printOptions horizontalCentered="1" verticalCentered="1"/>
  <pageMargins left="0.70866141732283472" right="0.70866141732283472" top="0.74803149606299213" bottom="0.74803149606299213" header="0.31496062992125984" footer="0.31496062992125984"/>
  <pageSetup scale="67"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S801"/>
  <sheetViews>
    <sheetView showGridLines="0" zoomScale="80" zoomScaleNormal="80" workbookViewId="0">
      <pane xSplit="3" ySplit="4" topLeftCell="F6" activePane="bottomRight" state="frozen"/>
      <selection pane="topRight" activeCell="D1" sqref="D1"/>
      <selection pane="bottomLeft" activeCell="A5" sqref="A5"/>
      <selection pane="bottomRight" sqref="A1:XFD1048576"/>
    </sheetView>
  </sheetViews>
  <sheetFormatPr baseColWidth="10" defaultColWidth="11.5" defaultRowHeight="15" x14ac:dyDescent="0.25"/>
  <cols>
    <col min="1" max="1" width="24.5" style="2" customWidth="1"/>
    <col min="2" max="2" width="6.25" style="11" customWidth="1"/>
    <col min="3" max="3" width="46.75" style="2" customWidth="1"/>
    <col min="4" max="4" width="42.5" style="2" customWidth="1"/>
    <col min="5" max="5" width="34.5" style="2" customWidth="1"/>
    <col min="6" max="6" width="25.75" style="2" customWidth="1"/>
    <col min="7" max="7" width="24.75" style="2" customWidth="1"/>
    <col min="8" max="8" width="24.5" style="2" customWidth="1"/>
    <col min="9" max="10" width="11.5" style="1" hidden="1" customWidth="1"/>
    <col min="11" max="11" width="15.5" style="1" hidden="1" customWidth="1"/>
    <col min="12" max="12" width="11.5" style="1" hidden="1" customWidth="1"/>
    <col min="13" max="13" width="16.625" style="1" hidden="1" customWidth="1"/>
    <col min="14" max="14" width="17.125" style="1" hidden="1" customWidth="1"/>
    <col min="15" max="15" width="11.5" style="1" hidden="1" customWidth="1"/>
    <col min="16" max="16" width="16.625" style="1" hidden="1" customWidth="1"/>
    <col min="17" max="18" width="11.5" style="1" hidden="1" customWidth="1"/>
    <col min="19" max="19" width="16.625" style="1" hidden="1" customWidth="1"/>
    <col min="20" max="20" width="17.125" style="1" hidden="1" customWidth="1"/>
    <col min="21" max="21" width="16.625" style="1" hidden="1" customWidth="1"/>
    <col min="22" max="22" width="18.875" style="1" customWidth="1"/>
    <col min="23" max="23" width="84.25" style="1" customWidth="1"/>
    <col min="24" max="24" width="49.875" style="1" customWidth="1"/>
    <col min="25" max="175" width="11.5" style="147"/>
    <col min="176" max="16384" width="11.5" style="2"/>
  </cols>
  <sheetData>
    <row r="1" spans="1:175" s="12" customFormat="1" ht="82.5" customHeight="1" thickBot="1" x14ac:dyDescent="0.3">
      <c r="A1" s="261" t="s">
        <v>273</v>
      </c>
      <c r="B1" s="261"/>
      <c r="C1" s="261"/>
      <c r="D1" s="261"/>
      <c r="E1" s="261"/>
      <c r="F1" s="261"/>
      <c r="G1" s="261"/>
      <c r="H1" s="261"/>
      <c r="I1" s="261"/>
      <c r="J1" s="261"/>
      <c r="K1" s="261"/>
      <c r="L1" s="261"/>
      <c r="M1" s="261"/>
      <c r="N1" s="261"/>
      <c r="O1" s="261"/>
      <c r="P1" s="261"/>
      <c r="Q1" s="261"/>
      <c r="R1" s="261"/>
      <c r="S1" s="261"/>
      <c r="T1" s="261"/>
      <c r="U1" s="261"/>
      <c r="V1" s="261"/>
      <c r="W1" s="261"/>
      <c r="X1" s="261"/>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row>
    <row r="2" spans="1:175" s="12" customFormat="1" ht="65.25" customHeight="1" thickTop="1" thickBot="1" x14ac:dyDescent="0.3">
      <c r="A2" s="143" t="s">
        <v>14</v>
      </c>
      <c r="B2" s="286" t="s">
        <v>274</v>
      </c>
      <c r="C2" s="231"/>
      <c r="D2" s="231"/>
      <c r="E2" s="231"/>
      <c r="F2" s="231"/>
      <c r="G2" s="231"/>
      <c r="H2" s="231"/>
      <c r="I2" s="236"/>
      <c r="J2" s="237"/>
      <c r="K2" s="237"/>
      <c r="L2" s="237"/>
      <c r="M2" s="237"/>
      <c r="N2" s="237"/>
      <c r="O2" s="237"/>
      <c r="P2" s="237"/>
      <c r="Q2" s="237"/>
      <c r="R2" s="237"/>
      <c r="S2" s="237"/>
      <c r="T2" s="237"/>
      <c r="U2" s="237"/>
      <c r="V2" s="237"/>
      <c r="W2" s="237"/>
      <c r="X2" s="237"/>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row>
    <row r="3" spans="1:175" s="12" customFormat="1" ht="66" customHeight="1" thickTop="1" thickBot="1" x14ac:dyDescent="0.3">
      <c r="A3" s="143" t="s">
        <v>16</v>
      </c>
      <c r="B3" s="287" t="s">
        <v>275</v>
      </c>
      <c r="C3" s="288"/>
      <c r="D3" s="288"/>
      <c r="E3" s="288"/>
      <c r="F3" s="288"/>
      <c r="G3" s="288"/>
      <c r="H3" s="288"/>
      <c r="I3" s="285" t="s">
        <v>18</v>
      </c>
      <c r="J3" s="268"/>
      <c r="K3" s="268"/>
      <c r="L3" s="268"/>
      <c r="M3" s="268"/>
      <c r="N3" s="268"/>
      <c r="O3" s="268"/>
      <c r="P3" s="268"/>
      <c r="Q3" s="268"/>
      <c r="R3" s="268"/>
      <c r="S3" s="268"/>
      <c r="T3" s="268"/>
      <c r="U3" s="268"/>
      <c r="V3" s="282" t="s">
        <v>19</v>
      </c>
      <c r="W3" s="283"/>
      <c r="X3" s="283"/>
      <c r="Y3" s="184"/>
      <c r="Z3" s="183"/>
      <c r="AA3" s="183"/>
      <c r="AB3" s="183"/>
      <c r="AC3" s="183"/>
      <c r="AD3" s="183"/>
      <c r="AE3" s="183"/>
      <c r="AF3" s="183"/>
      <c r="AG3" s="183"/>
      <c r="AH3" s="183"/>
      <c r="AI3" s="185"/>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row>
    <row r="4" spans="1:175" s="13" customFormat="1" ht="66" customHeight="1" thickTop="1" thickBot="1" x14ac:dyDescent="0.3">
      <c r="A4" s="144" t="s">
        <v>276</v>
      </c>
      <c r="B4" s="144" t="s">
        <v>21</v>
      </c>
      <c r="C4" s="144" t="s">
        <v>22</v>
      </c>
      <c r="D4" s="144" t="s">
        <v>23</v>
      </c>
      <c r="E4" s="143" t="s">
        <v>24</v>
      </c>
      <c r="F4" s="143" t="s">
        <v>25</v>
      </c>
      <c r="G4" s="145" t="s">
        <v>26</v>
      </c>
      <c r="H4" s="146" t="s">
        <v>27</v>
      </c>
      <c r="I4" s="146" t="s">
        <v>221</v>
      </c>
      <c r="J4" s="145" t="s">
        <v>29</v>
      </c>
      <c r="K4" s="146" t="s">
        <v>30</v>
      </c>
      <c r="L4" s="145" t="s">
        <v>31</v>
      </c>
      <c r="M4" s="146" t="s">
        <v>32</v>
      </c>
      <c r="N4" s="145" t="s">
        <v>33</v>
      </c>
      <c r="O4" s="146" t="s">
        <v>34</v>
      </c>
      <c r="P4" s="145" t="s">
        <v>35</v>
      </c>
      <c r="Q4" s="146" t="s">
        <v>36</v>
      </c>
      <c r="R4" s="145" t="s">
        <v>37</v>
      </c>
      <c r="S4" s="146" t="s">
        <v>38</v>
      </c>
      <c r="T4" s="145" t="s">
        <v>39</v>
      </c>
      <c r="U4" s="146" t="s">
        <v>40</v>
      </c>
      <c r="V4" s="181" t="s">
        <v>41</v>
      </c>
      <c r="W4" s="182" t="s">
        <v>42</v>
      </c>
      <c r="X4" s="180" t="s">
        <v>43</v>
      </c>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row>
    <row r="5" spans="1:175" s="13" customFormat="1" ht="153" customHeight="1" thickTop="1" thickBot="1" x14ac:dyDescent="0.3">
      <c r="A5" s="254" t="s">
        <v>277</v>
      </c>
      <c r="B5" s="82">
        <v>1</v>
      </c>
      <c r="C5" s="83" t="s">
        <v>278</v>
      </c>
      <c r="D5" s="46" t="s">
        <v>279</v>
      </c>
      <c r="E5" s="46">
        <v>1</v>
      </c>
      <c r="F5" s="46" t="s">
        <v>280</v>
      </c>
      <c r="G5" s="47">
        <v>44986</v>
      </c>
      <c r="H5" s="24">
        <v>45291</v>
      </c>
      <c r="I5" s="39"/>
      <c r="J5" s="39"/>
      <c r="K5" s="39"/>
      <c r="L5" s="39"/>
      <c r="M5" s="39"/>
      <c r="N5" s="39"/>
      <c r="O5" s="39"/>
      <c r="P5" s="75"/>
      <c r="Q5" s="39"/>
      <c r="R5" s="39"/>
      <c r="S5" s="39"/>
      <c r="T5" s="36">
        <v>1</v>
      </c>
      <c r="U5" s="75">
        <f>SUM(I5:T5)</f>
        <v>1</v>
      </c>
      <c r="V5" s="217">
        <v>1</v>
      </c>
      <c r="W5" s="296" t="s">
        <v>494</v>
      </c>
      <c r="X5" s="296" t="s">
        <v>495</v>
      </c>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row>
    <row r="6" spans="1:175" s="1" customFormat="1" ht="409.6" customHeight="1" thickTop="1" thickBot="1" x14ac:dyDescent="0.3">
      <c r="A6" s="229"/>
      <c r="B6" s="82">
        <v>2</v>
      </c>
      <c r="C6" s="46" t="s">
        <v>281</v>
      </c>
      <c r="D6" s="46" t="s">
        <v>282</v>
      </c>
      <c r="E6" s="46" t="s">
        <v>283</v>
      </c>
      <c r="F6" s="46" t="s">
        <v>284</v>
      </c>
      <c r="G6" s="40" t="s">
        <v>285</v>
      </c>
      <c r="H6" s="40" t="s">
        <v>286</v>
      </c>
      <c r="I6" s="24"/>
      <c r="J6" s="24"/>
      <c r="K6" s="24"/>
      <c r="L6" s="24"/>
      <c r="M6" s="36">
        <v>1</v>
      </c>
      <c r="N6" s="24"/>
      <c r="O6" s="24"/>
      <c r="P6" s="36"/>
      <c r="Q6" s="24"/>
      <c r="R6" s="24"/>
      <c r="S6" s="36"/>
      <c r="T6" s="142">
        <v>2</v>
      </c>
      <c r="U6" s="36">
        <f>SUM(I6:T6)</f>
        <v>3</v>
      </c>
      <c r="V6" s="196">
        <v>1</v>
      </c>
      <c r="W6" s="170" t="s">
        <v>496</v>
      </c>
      <c r="X6" s="200" t="s">
        <v>412</v>
      </c>
      <c r="Y6" s="186"/>
      <c r="Z6" s="186"/>
      <c r="AA6" s="186"/>
      <c r="AB6" s="186"/>
      <c r="AC6" s="186"/>
      <c r="AD6" s="186"/>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row>
    <row r="7" spans="1:175" s="1" customFormat="1" ht="108" customHeight="1" thickTop="1" thickBot="1" x14ac:dyDescent="0.3">
      <c r="A7" s="229"/>
      <c r="B7" s="82">
        <v>3</v>
      </c>
      <c r="C7" s="46" t="s">
        <v>287</v>
      </c>
      <c r="D7" s="46" t="s">
        <v>288</v>
      </c>
      <c r="E7" s="46">
        <v>1</v>
      </c>
      <c r="F7" s="46" t="s">
        <v>289</v>
      </c>
      <c r="G7" s="47" t="s">
        <v>290</v>
      </c>
      <c r="H7" s="24" t="s">
        <v>291</v>
      </c>
      <c r="I7" s="24"/>
      <c r="J7" s="24"/>
      <c r="K7" s="24"/>
      <c r="L7" s="24"/>
      <c r="M7" s="24"/>
      <c r="N7" s="24"/>
      <c r="O7" s="24"/>
      <c r="P7" s="36">
        <v>1</v>
      </c>
      <c r="Q7" s="24"/>
      <c r="R7" s="24"/>
      <c r="S7" s="24"/>
      <c r="T7" s="24"/>
      <c r="U7" s="36">
        <f>SUM(I7:T7)</f>
        <v>1</v>
      </c>
      <c r="V7" s="217">
        <v>1</v>
      </c>
      <c r="W7" s="296" t="s">
        <v>497</v>
      </c>
      <c r="X7" s="218" t="s">
        <v>462</v>
      </c>
      <c r="Y7" s="186"/>
      <c r="Z7" s="186"/>
      <c r="AA7" s="186"/>
      <c r="AB7" s="186"/>
      <c r="AC7" s="186"/>
      <c r="AD7" s="186"/>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row>
    <row r="8" spans="1:175" s="1" customFormat="1" ht="82.5" customHeight="1" thickTop="1" thickBot="1" x14ac:dyDescent="0.3">
      <c r="A8" s="229"/>
      <c r="B8" s="82">
        <v>4</v>
      </c>
      <c r="C8" s="46" t="s">
        <v>292</v>
      </c>
      <c r="D8" s="46" t="s">
        <v>293</v>
      </c>
      <c r="E8" s="46">
        <v>2</v>
      </c>
      <c r="F8" s="46" t="s">
        <v>252</v>
      </c>
      <c r="G8" s="40" t="s">
        <v>294</v>
      </c>
      <c r="H8" s="76" t="s">
        <v>180</v>
      </c>
      <c r="I8" s="24"/>
      <c r="J8" s="24"/>
      <c r="K8" s="35"/>
      <c r="L8" s="35"/>
      <c r="M8" s="36">
        <v>1</v>
      </c>
      <c r="N8" s="35"/>
      <c r="O8" s="35"/>
      <c r="P8" s="36"/>
      <c r="Q8" s="35"/>
      <c r="R8" s="36">
        <v>1</v>
      </c>
      <c r="S8" s="35"/>
      <c r="T8" s="35"/>
      <c r="U8" s="36">
        <f>SUM(I8:T8)</f>
        <v>2</v>
      </c>
      <c r="V8" s="217">
        <v>1</v>
      </c>
      <c r="W8" s="296" t="s">
        <v>498</v>
      </c>
      <c r="X8" s="218" t="s">
        <v>463</v>
      </c>
      <c r="Y8" s="186"/>
      <c r="Z8" s="186"/>
      <c r="AA8" s="186"/>
      <c r="AB8" s="186"/>
      <c r="AC8" s="186"/>
      <c r="AD8" s="186"/>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row>
    <row r="9" spans="1:175" s="1" customFormat="1" ht="98.25" customHeight="1" thickTop="1" thickBot="1" x14ac:dyDescent="0.3">
      <c r="A9" s="229"/>
      <c r="B9" s="82">
        <v>5</v>
      </c>
      <c r="C9" s="46" t="s">
        <v>295</v>
      </c>
      <c r="D9" s="46" t="s">
        <v>296</v>
      </c>
      <c r="E9" s="21">
        <v>0.2</v>
      </c>
      <c r="F9" s="46" t="s">
        <v>297</v>
      </c>
      <c r="G9" s="40" t="s">
        <v>298</v>
      </c>
      <c r="H9" s="76" t="s">
        <v>299</v>
      </c>
      <c r="I9" s="24"/>
      <c r="J9" s="24"/>
      <c r="K9" s="35"/>
      <c r="L9" s="35"/>
      <c r="M9" s="35"/>
      <c r="N9" s="35"/>
      <c r="O9" s="35"/>
      <c r="P9" s="35"/>
      <c r="Q9" s="35"/>
      <c r="R9" s="35">
        <v>0.2</v>
      </c>
      <c r="S9" s="35"/>
      <c r="T9" s="35"/>
      <c r="U9" s="35">
        <f>SUM(N9:T9)</f>
        <v>0.2</v>
      </c>
      <c r="V9" s="217">
        <v>1</v>
      </c>
      <c r="W9" s="218" t="s">
        <v>464</v>
      </c>
      <c r="X9" s="218" t="s">
        <v>465</v>
      </c>
      <c r="Y9" s="186"/>
      <c r="Z9" s="186"/>
      <c r="AA9" s="186"/>
      <c r="AB9" s="186"/>
      <c r="AC9" s="186"/>
      <c r="AD9" s="186"/>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row>
    <row r="10" spans="1:175" s="1" customFormat="1" ht="118.5" customHeight="1" thickTop="1" thickBot="1" x14ac:dyDescent="0.3">
      <c r="A10" s="229"/>
      <c r="B10" s="82">
        <v>6</v>
      </c>
      <c r="C10" s="60" t="s">
        <v>300</v>
      </c>
      <c r="D10" s="60" t="s">
        <v>301</v>
      </c>
      <c r="E10" s="84">
        <v>1</v>
      </c>
      <c r="F10" s="46" t="s">
        <v>252</v>
      </c>
      <c r="G10" s="85" t="s">
        <v>302</v>
      </c>
      <c r="H10" s="85" t="s">
        <v>303</v>
      </c>
      <c r="I10" s="24"/>
      <c r="J10" s="36">
        <v>1</v>
      </c>
      <c r="K10" s="35"/>
      <c r="L10" s="35"/>
      <c r="M10" s="35"/>
      <c r="N10" s="35"/>
      <c r="O10" s="35"/>
      <c r="P10" s="35"/>
      <c r="Q10" s="35"/>
      <c r="R10" s="35"/>
      <c r="S10" s="35"/>
      <c r="T10" s="35"/>
      <c r="U10" s="36">
        <f>J10</f>
        <v>1</v>
      </c>
      <c r="V10" s="217">
        <v>1</v>
      </c>
      <c r="W10" s="296" t="s">
        <v>499</v>
      </c>
      <c r="X10" s="218" t="s">
        <v>466</v>
      </c>
      <c r="Y10" s="186"/>
      <c r="Z10" s="186"/>
      <c r="AA10" s="186"/>
      <c r="AB10" s="186"/>
      <c r="AC10" s="186"/>
      <c r="AD10" s="186"/>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row>
    <row r="11" spans="1:175" s="1" customFormat="1" ht="72" customHeight="1" thickTop="1" thickBot="1" x14ac:dyDescent="0.3">
      <c r="A11" s="229"/>
      <c r="B11" s="82">
        <v>7</v>
      </c>
      <c r="C11" s="67" t="s">
        <v>304</v>
      </c>
      <c r="D11" s="100" t="s">
        <v>146</v>
      </c>
      <c r="E11" s="101">
        <v>1</v>
      </c>
      <c r="F11" s="45" t="s">
        <v>305</v>
      </c>
      <c r="G11" s="102" t="s">
        <v>170</v>
      </c>
      <c r="H11" s="103" t="s">
        <v>306</v>
      </c>
      <c r="I11" s="24"/>
      <c r="J11" s="24"/>
      <c r="K11" s="35"/>
      <c r="L11" s="35"/>
      <c r="M11" s="35"/>
      <c r="N11" s="35"/>
      <c r="O11" s="35"/>
      <c r="P11" s="35"/>
      <c r="Q11" s="35"/>
      <c r="R11" s="35"/>
      <c r="S11" s="36">
        <v>1</v>
      </c>
      <c r="T11" s="35"/>
      <c r="U11" s="36">
        <f>SUM(I11:T11)</f>
        <v>1</v>
      </c>
      <c r="V11" s="196">
        <v>1</v>
      </c>
      <c r="W11" s="170" t="s">
        <v>407</v>
      </c>
      <c r="X11" s="200" t="s">
        <v>449</v>
      </c>
      <c r="Y11" s="186"/>
      <c r="Z11" s="186"/>
      <c r="AA11" s="186"/>
      <c r="AB11" s="186"/>
      <c r="AC11" s="186"/>
      <c r="AD11" s="186"/>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row>
    <row r="12" spans="1:175" s="1" customFormat="1" ht="57.75" customHeight="1" thickTop="1" thickBot="1" x14ac:dyDescent="0.3">
      <c r="A12" s="229"/>
      <c r="B12" s="82">
        <v>8</v>
      </c>
      <c r="C12" s="67" t="s">
        <v>307</v>
      </c>
      <c r="D12" s="104" t="s">
        <v>308</v>
      </c>
      <c r="E12" s="105">
        <v>1</v>
      </c>
      <c r="F12" s="45" t="s">
        <v>236</v>
      </c>
      <c r="G12" s="106" t="s">
        <v>170</v>
      </c>
      <c r="H12" s="107" t="s">
        <v>134</v>
      </c>
      <c r="I12" s="24"/>
      <c r="J12" s="24"/>
      <c r="K12" s="35"/>
      <c r="L12" s="35"/>
      <c r="M12" s="35"/>
      <c r="N12" s="35"/>
      <c r="O12" s="35"/>
      <c r="P12" s="35"/>
      <c r="Q12" s="35"/>
      <c r="R12" s="35"/>
      <c r="S12" s="35"/>
      <c r="T12" s="35">
        <v>1</v>
      </c>
      <c r="U12" s="35">
        <f>AVERAGE(I12:T12)</f>
        <v>1</v>
      </c>
      <c r="V12" s="196">
        <v>1</v>
      </c>
      <c r="W12" s="170" t="s">
        <v>408</v>
      </c>
      <c r="X12" s="200" t="s">
        <v>409</v>
      </c>
      <c r="Y12" s="186"/>
      <c r="Z12" s="186"/>
      <c r="AA12" s="186"/>
      <c r="AB12" s="186"/>
      <c r="AC12" s="186"/>
      <c r="AD12" s="186"/>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row>
    <row r="13" spans="1:175" s="1" customFormat="1" ht="57.75" customHeight="1" thickTop="1" thickBot="1" x14ac:dyDescent="0.3">
      <c r="A13" s="229"/>
      <c r="B13" s="82">
        <v>9</v>
      </c>
      <c r="C13" s="45" t="s">
        <v>309</v>
      </c>
      <c r="D13" s="45" t="s">
        <v>310</v>
      </c>
      <c r="E13" s="45">
        <v>1</v>
      </c>
      <c r="F13" s="45" t="s">
        <v>236</v>
      </c>
      <c r="G13" s="68">
        <v>44958</v>
      </c>
      <c r="H13" s="69" t="s">
        <v>134</v>
      </c>
      <c r="I13" s="24"/>
      <c r="J13" s="24"/>
      <c r="K13" s="35"/>
      <c r="L13" s="35"/>
      <c r="M13" s="35"/>
      <c r="N13" s="35"/>
      <c r="O13" s="35"/>
      <c r="P13" s="35"/>
      <c r="Q13" s="35"/>
      <c r="R13" s="35"/>
      <c r="S13" s="35"/>
      <c r="T13" s="36">
        <v>1</v>
      </c>
      <c r="U13" s="36">
        <f>SUM(T13)</f>
        <v>1</v>
      </c>
      <c r="V13" s="196">
        <v>1</v>
      </c>
      <c r="W13" s="170" t="s">
        <v>410</v>
      </c>
      <c r="X13" s="200" t="s">
        <v>411</v>
      </c>
      <c r="Y13" s="186"/>
      <c r="Z13" s="186"/>
      <c r="AA13" s="186"/>
      <c r="AB13" s="186"/>
      <c r="AC13" s="186"/>
      <c r="AD13" s="186"/>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row>
    <row r="14" spans="1:175" s="1" customFormat="1" ht="95.25" customHeight="1" thickTop="1" thickBot="1" x14ac:dyDescent="0.3">
      <c r="A14" s="229"/>
      <c r="B14" s="82">
        <v>10</v>
      </c>
      <c r="C14" s="70" t="s">
        <v>311</v>
      </c>
      <c r="D14" s="86" t="s">
        <v>312</v>
      </c>
      <c r="E14" s="21" t="s">
        <v>313</v>
      </c>
      <c r="F14" s="46" t="s">
        <v>314</v>
      </c>
      <c r="G14" s="40">
        <v>44958</v>
      </c>
      <c r="H14" s="40">
        <v>45275</v>
      </c>
      <c r="I14" s="24"/>
      <c r="J14" s="24"/>
      <c r="K14" s="24"/>
      <c r="L14" s="24"/>
      <c r="M14" s="24"/>
      <c r="N14" s="24"/>
      <c r="O14" s="24"/>
      <c r="P14" s="36"/>
      <c r="Q14" s="24"/>
      <c r="R14" s="24"/>
      <c r="S14" s="24"/>
      <c r="T14" s="36">
        <v>1</v>
      </c>
      <c r="U14" s="36">
        <f>SUM(I14:T14)</f>
        <v>1</v>
      </c>
      <c r="V14" s="196">
        <v>1</v>
      </c>
      <c r="W14" s="215" t="s">
        <v>458</v>
      </c>
      <c r="X14" s="170" t="s">
        <v>459</v>
      </c>
      <c r="Y14" s="186"/>
      <c r="Z14" s="186"/>
      <c r="AA14" s="186"/>
      <c r="AB14" s="186"/>
      <c r="AC14" s="186"/>
      <c r="AD14" s="186"/>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row>
    <row r="15" spans="1:175" s="1" customFormat="1" ht="93" customHeight="1" thickTop="1" thickBot="1" x14ac:dyDescent="0.3">
      <c r="A15" s="229"/>
      <c r="B15" s="82">
        <v>11</v>
      </c>
      <c r="C15" s="46" t="s">
        <v>315</v>
      </c>
      <c r="D15" s="46" t="s">
        <v>316</v>
      </c>
      <c r="E15" s="46" t="s">
        <v>317</v>
      </c>
      <c r="F15" s="46" t="s">
        <v>318</v>
      </c>
      <c r="G15" s="40">
        <v>44958</v>
      </c>
      <c r="H15" s="40">
        <v>45276</v>
      </c>
      <c r="I15" s="24"/>
      <c r="J15" s="24"/>
      <c r="K15" s="35"/>
      <c r="L15" s="35"/>
      <c r="M15" s="35"/>
      <c r="N15" s="35"/>
      <c r="O15" s="35"/>
      <c r="P15" s="35"/>
      <c r="Q15" s="35">
        <v>0.4</v>
      </c>
      <c r="R15" s="35"/>
      <c r="S15" s="35"/>
      <c r="T15" s="35">
        <v>0.55000000000000004</v>
      </c>
      <c r="U15" s="35">
        <f>SUM(Q15:T15)</f>
        <v>0.95000000000000007</v>
      </c>
      <c r="V15" s="196">
        <v>1</v>
      </c>
      <c r="W15" s="216" t="s">
        <v>460</v>
      </c>
      <c r="X15" s="170" t="s">
        <v>461</v>
      </c>
      <c r="Y15" s="186"/>
      <c r="Z15" s="186"/>
      <c r="AA15" s="186"/>
      <c r="AB15" s="186"/>
      <c r="AC15" s="186"/>
      <c r="AD15" s="186"/>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row>
    <row r="16" spans="1:175" s="1" customFormat="1" ht="160.5" customHeight="1" thickTop="1" thickBot="1" x14ac:dyDescent="0.3">
      <c r="A16" s="229"/>
      <c r="B16" s="82">
        <v>12</v>
      </c>
      <c r="C16" s="46" t="s">
        <v>319</v>
      </c>
      <c r="D16" s="46" t="s">
        <v>320</v>
      </c>
      <c r="E16" s="87">
        <v>2</v>
      </c>
      <c r="F16" s="46" t="s">
        <v>196</v>
      </c>
      <c r="G16" s="40" t="s">
        <v>170</v>
      </c>
      <c r="H16" s="40" t="s">
        <v>245</v>
      </c>
      <c r="I16" s="24"/>
      <c r="J16" s="24"/>
      <c r="K16" s="35"/>
      <c r="L16" s="35"/>
      <c r="M16" s="35"/>
      <c r="N16" s="36">
        <v>1</v>
      </c>
      <c r="O16" s="35"/>
      <c r="P16" s="35"/>
      <c r="Q16" s="35"/>
      <c r="R16" s="35"/>
      <c r="S16" s="36">
        <v>1</v>
      </c>
      <c r="T16" s="35"/>
      <c r="U16" s="36">
        <f>SUM(N16:T16)</f>
        <v>2</v>
      </c>
      <c r="V16" s="196">
        <v>1</v>
      </c>
      <c r="W16" s="199" t="s">
        <v>392</v>
      </c>
      <c r="X16" s="200" t="s">
        <v>393</v>
      </c>
      <c r="Y16" s="186"/>
      <c r="Z16" s="186"/>
      <c r="AA16" s="186"/>
      <c r="AB16" s="186"/>
      <c r="AC16" s="186"/>
      <c r="AD16" s="186"/>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row>
    <row r="17" spans="1:175" s="1" customFormat="1" ht="151.15" customHeight="1" thickTop="1" thickBot="1" x14ac:dyDescent="0.3">
      <c r="A17" s="229"/>
      <c r="B17" s="82">
        <v>13</v>
      </c>
      <c r="C17" s="46" t="s">
        <v>321</v>
      </c>
      <c r="D17" s="46" t="s">
        <v>322</v>
      </c>
      <c r="E17" s="46">
        <v>4</v>
      </c>
      <c r="F17" s="46" t="s">
        <v>196</v>
      </c>
      <c r="G17" s="47" t="s">
        <v>298</v>
      </c>
      <c r="H17" s="24">
        <v>45291</v>
      </c>
      <c r="I17" s="24"/>
      <c r="J17" s="24"/>
      <c r="K17" s="36"/>
      <c r="L17" s="36">
        <v>1</v>
      </c>
      <c r="M17" s="36"/>
      <c r="N17" s="36">
        <v>1</v>
      </c>
      <c r="O17" s="36"/>
      <c r="P17" s="36"/>
      <c r="Q17" s="36">
        <v>1</v>
      </c>
      <c r="R17" s="36"/>
      <c r="S17" s="36">
        <v>1</v>
      </c>
      <c r="T17" s="36"/>
      <c r="U17" s="36">
        <f>SUM(I17:T17)</f>
        <v>4</v>
      </c>
      <c r="V17" s="196">
        <v>1</v>
      </c>
      <c r="W17" s="199" t="s">
        <v>394</v>
      </c>
      <c r="X17" s="200" t="s">
        <v>395</v>
      </c>
      <c r="Y17" s="186"/>
      <c r="Z17" s="186"/>
      <c r="AA17" s="186"/>
      <c r="AB17" s="186"/>
      <c r="AC17" s="186"/>
      <c r="AD17" s="186"/>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row>
    <row r="18" spans="1:175" s="1" customFormat="1" ht="151.15" customHeight="1" thickTop="1" thickBot="1" x14ac:dyDescent="0.3">
      <c r="A18" s="229"/>
      <c r="B18" s="82">
        <v>14</v>
      </c>
      <c r="C18" s="46" t="s">
        <v>323</v>
      </c>
      <c r="D18" s="46" t="s">
        <v>324</v>
      </c>
      <c r="E18" s="46" t="s">
        <v>325</v>
      </c>
      <c r="F18" s="46" t="s">
        <v>326</v>
      </c>
      <c r="G18" s="47">
        <v>44958</v>
      </c>
      <c r="H18" s="24">
        <v>45291</v>
      </c>
      <c r="I18" s="36"/>
      <c r="J18" s="36"/>
      <c r="K18" s="36"/>
      <c r="L18" s="36"/>
      <c r="M18" s="36"/>
      <c r="N18" s="36">
        <v>1</v>
      </c>
      <c r="O18" s="36"/>
      <c r="P18" s="36"/>
      <c r="Q18" s="36">
        <v>1</v>
      </c>
      <c r="R18" s="36"/>
      <c r="S18" s="36"/>
      <c r="T18" s="36">
        <v>1</v>
      </c>
      <c r="U18" s="36">
        <f>+N18+Q18+T18</f>
        <v>3</v>
      </c>
      <c r="V18" s="204">
        <v>1</v>
      </c>
      <c r="W18" s="205" t="s">
        <v>418</v>
      </c>
      <c r="X18" s="205" t="s">
        <v>419</v>
      </c>
      <c r="Y18" s="186"/>
      <c r="Z18" s="186"/>
      <c r="AA18" s="186"/>
      <c r="AB18" s="186"/>
      <c r="AC18" s="186"/>
      <c r="AD18" s="186"/>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row>
    <row r="19" spans="1:175" s="1" customFormat="1" ht="186.75" customHeight="1" thickTop="1" thickBot="1" x14ac:dyDescent="0.3">
      <c r="A19" s="284"/>
      <c r="B19" s="82">
        <v>15</v>
      </c>
      <c r="C19" s="46" t="s">
        <v>327</v>
      </c>
      <c r="D19" s="46" t="s">
        <v>328</v>
      </c>
      <c r="E19" s="46">
        <v>1</v>
      </c>
      <c r="F19" s="46" t="s">
        <v>169</v>
      </c>
      <c r="G19" s="47">
        <v>44958</v>
      </c>
      <c r="H19" s="24">
        <v>45291</v>
      </c>
      <c r="I19" s="24"/>
      <c r="J19" s="24"/>
      <c r="K19" s="24"/>
      <c r="L19" s="24"/>
      <c r="M19" s="24"/>
      <c r="N19" s="36"/>
      <c r="O19" s="24"/>
      <c r="P19" s="36"/>
      <c r="Q19" s="24"/>
      <c r="R19" s="24"/>
      <c r="S19" s="24"/>
      <c r="T19" s="36">
        <v>1</v>
      </c>
      <c r="U19" s="36">
        <f>SUM(N19:T19)</f>
        <v>1</v>
      </c>
      <c r="V19" s="196">
        <v>1</v>
      </c>
      <c r="W19" s="170" t="s">
        <v>451</v>
      </c>
      <c r="X19" s="200" t="s">
        <v>450</v>
      </c>
      <c r="Y19" s="186"/>
      <c r="Z19" s="186"/>
      <c r="AA19" s="186"/>
      <c r="AB19" s="186"/>
      <c r="AC19" s="186"/>
      <c r="AD19" s="186"/>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row>
    <row r="20" spans="1:175" s="1" customFormat="1" ht="15.75" thickTop="1" x14ac:dyDescent="0.25">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row>
    <row r="21" spans="1:175" s="1" customFormat="1" x14ac:dyDescent="0.25">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row>
    <row r="22" spans="1:175" s="1" customFormat="1" x14ac:dyDescent="0.25">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row>
    <row r="23" spans="1:175" s="1" customFormat="1" x14ac:dyDescent="0.25">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row>
    <row r="24" spans="1:175" s="1" customFormat="1" x14ac:dyDescent="0.25">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row>
    <row r="25" spans="1:175" s="1" customFormat="1" x14ac:dyDescent="0.25">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row>
    <row r="26" spans="1:175" s="1" customFormat="1" x14ac:dyDescent="0.25">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row>
    <row r="27" spans="1:175" s="1" customFormat="1" x14ac:dyDescent="0.25">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row>
    <row r="28" spans="1:175" s="1" customFormat="1" x14ac:dyDescent="0.25">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row>
    <row r="29" spans="1:175" s="1" customFormat="1" x14ac:dyDescent="0.25">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row>
    <row r="30" spans="1:175" s="1" customFormat="1" x14ac:dyDescent="0.25">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row>
    <row r="31" spans="1:175" s="1" customFormat="1" x14ac:dyDescent="0.25">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row>
    <row r="32" spans="1:175" s="1" customFormat="1" x14ac:dyDescent="0.25">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row>
    <row r="33" spans="25:175" s="1" customFormat="1" x14ac:dyDescent="0.25">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row>
    <row r="34" spans="25:175" s="1" customFormat="1" x14ac:dyDescent="0.25">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row>
    <row r="35" spans="25:175" s="1" customFormat="1" x14ac:dyDescent="0.25">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row>
    <row r="36" spans="25:175" s="1" customFormat="1" x14ac:dyDescent="0.25">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row>
    <row r="37" spans="25:175" s="1" customFormat="1" x14ac:dyDescent="0.25">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row>
    <row r="38" spans="25:175" s="1" customFormat="1" x14ac:dyDescent="0.25">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row>
    <row r="39" spans="25:175" s="1" customFormat="1" x14ac:dyDescent="0.25">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row>
    <row r="40" spans="25:175" s="1" customFormat="1" x14ac:dyDescent="0.25">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row>
    <row r="41" spans="25:175" s="1" customFormat="1" x14ac:dyDescent="0.25">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row>
    <row r="42" spans="25:175" s="1" customFormat="1" x14ac:dyDescent="0.25">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row>
    <row r="43" spans="25:175" s="1" customFormat="1" x14ac:dyDescent="0.25">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row>
    <row r="44" spans="25:175" s="1" customFormat="1" x14ac:dyDescent="0.25">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7"/>
      <c r="FP44" s="147"/>
      <c r="FQ44" s="147"/>
      <c r="FR44" s="147"/>
      <c r="FS44" s="147"/>
    </row>
    <row r="45" spans="25:175" s="1" customFormat="1" x14ac:dyDescent="0.25">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row>
    <row r="46" spans="25:175" s="1" customFormat="1" x14ac:dyDescent="0.25">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7"/>
      <c r="EU46" s="147"/>
      <c r="EV46" s="147"/>
      <c r="EW46" s="147"/>
      <c r="EX46" s="147"/>
      <c r="EY46" s="147"/>
      <c r="EZ46" s="147"/>
      <c r="FA46" s="147"/>
      <c r="FB46" s="147"/>
      <c r="FC46" s="147"/>
      <c r="FD46" s="147"/>
      <c r="FE46" s="147"/>
      <c r="FF46" s="147"/>
      <c r="FG46" s="147"/>
      <c r="FH46" s="147"/>
      <c r="FI46" s="147"/>
      <c r="FJ46" s="147"/>
      <c r="FK46" s="147"/>
      <c r="FL46" s="147"/>
      <c r="FM46" s="147"/>
      <c r="FN46" s="147"/>
      <c r="FO46" s="147"/>
      <c r="FP46" s="147"/>
      <c r="FQ46" s="147"/>
      <c r="FR46" s="147"/>
      <c r="FS46" s="147"/>
    </row>
    <row r="47" spans="25:175" s="1" customFormat="1" x14ac:dyDescent="0.25">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row>
    <row r="48" spans="25:175" s="1" customFormat="1" x14ac:dyDescent="0.25">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47"/>
      <c r="FP48" s="147"/>
      <c r="FQ48" s="147"/>
      <c r="FR48" s="147"/>
      <c r="FS48" s="147"/>
    </row>
    <row r="49" spans="25:175" s="1" customFormat="1" x14ac:dyDescent="0.25">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row>
    <row r="50" spans="25:175" s="1" customFormat="1" x14ac:dyDescent="0.25">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row>
    <row r="51" spans="25:175" s="1" customFormat="1" x14ac:dyDescent="0.25">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row>
    <row r="52" spans="25:175" s="1" customFormat="1" x14ac:dyDescent="0.25">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row>
    <row r="53" spans="25:175" s="1" customFormat="1" x14ac:dyDescent="0.25">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row>
    <row r="54" spans="25:175" s="1" customFormat="1" x14ac:dyDescent="0.25">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row>
    <row r="55" spans="25:175" s="1" customFormat="1" x14ac:dyDescent="0.25">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row>
    <row r="56" spans="25:175" s="1" customFormat="1" x14ac:dyDescent="0.25">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row>
    <row r="57" spans="25:175" s="1" customFormat="1" x14ac:dyDescent="0.25">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row>
    <row r="58" spans="25:175" s="1" customFormat="1" x14ac:dyDescent="0.25">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row>
    <row r="59" spans="25:175" s="1" customFormat="1" x14ac:dyDescent="0.25">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row>
    <row r="60" spans="25:175" s="1" customFormat="1" x14ac:dyDescent="0.25">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row>
    <row r="61" spans="25:175" s="1" customFormat="1" x14ac:dyDescent="0.25">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row>
    <row r="62" spans="25:175" s="1" customFormat="1" x14ac:dyDescent="0.25">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row>
    <row r="63" spans="25:175" s="1" customFormat="1" x14ac:dyDescent="0.25">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row>
    <row r="64" spans="25:175" s="1" customFormat="1" x14ac:dyDescent="0.25">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row>
    <row r="65" spans="25:175" s="1" customFormat="1" x14ac:dyDescent="0.25">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row>
    <row r="66" spans="25:175" s="1" customFormat="1" x14ac:dyDescent="0.25">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row>
    <row r="67" spans="25:175" s="1" customFormat="1" x14ac:dyDescent="0.25">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row>
    <row r="68" spans="25:175" s="1" customFormat="1" x14ac:dyDescent="0.25">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row>
    <row r="69" spans="25:175" s="1" customFormat="1" x14ac:dyDescent="0.25">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row>
    <row r="70" spans="25:175" s="1" customFormat="1" x14ac:dyDescent="0.25">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row>
    <row r="71" spans="25:175" s="1" customFormat="1" x14ac:dyDescent="0.25">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row>
    <row r="72" spans="25:175" s="1" customFormat="1" x14ac:dyDescent="0.25">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row>
    <row r="73" spans="25:175" s="1" customFormat="1" x14ac:dyDescent="0.25">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row>
    <row r="74" spans="25:175" s="1" customFormat="1" x14ac:dyDescent="0.25">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row>
    <row r="75" spans="25:175" s="1" customFormat="1" x14ac:dyDescent="0.25">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row>
    <row r="76" spans="25:175" s="1" customFormat="1" x14ac:dyDescent="0.25">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row>
    <row r="77" spans="25:175" s="1" customFormat="1" x14ac:dyDescent="0.25">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row>
    <row r="78" spans="25:175" s="1" customFormat="1" x14ac:dyDescent="0.25">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row>
    <row r="79" spans="25:175" s="1" customFormat="1" x14ac:dyDescent="0.25">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row>
    <row r="80" spans="25:175" s="1" customFormat="1" x14ac:dyDescent="0.25">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row>
    <row r="81" spans="25:175" s="1" customFormat="1" x14ac:dyDescent="0.25">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row>
    <row r="82" spans="25:175" s="1" customFormat="1" x14ac:dyDescent="0.25">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row>
    <row r="83" spans="25:175" s="1" customFormat="1" x14ac:dyDescent="0.25">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row>
    <row r="84" spans="25:175" s="1" customFormat="1" x14ac:dyDescent="0.25">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row>
    <row r="85" spans="25:175" s="1" customFormat="1" x14ac:dyDescent="0.25">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row>
    <row r="86" spans="25:175" s="1" customFormat="1" x14ac:dyDescent="0.25">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row>
    <row r="87" spans="25:175" s="1" customFormat="1" x14ac:dyDescent="0.25">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row>
    <row r="88" spans="25:175" s="1" customFormat="1" x14ac:dyDescent="0.25">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row>
    <row r="89" spans="25:175" s="1" customFormat="1" x14ac:dyDescent="0.25">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row>
    <row r="90" spans="25:175" s="1" customFormat="1" x14ac:dyDescent="0.25">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row>
    <row r="91" spans="25:175" s="1" customFormat="1" x14ac:dyDescent="0.25">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row>
    <row r="92" spans="25:175" s="1" customFormat="1" x14ac:dyDescent="0.25">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row>
    <row r="93" spans="25:175" s="1" customFormat="1" x14ac:dyDescent="0.25">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row>
    <row r="94" spans="25:175" s="1" customFormat="1" x14ac:dyDescent="0.25">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row>
    <row r="95" spans="25:175" s="1" customFormat="1" x14ac:dyDescent="0.25">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row>
    <row r="96" spans="25:175" s="1" customFormat="1" x14ac:dyDescent="0.25">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row>
    <row r="97" spans="25:175" s="1" customFormat="1" x14ac:dyDescent="0.25">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row>
    <row r="98" spans="25:175" s="1" customFormat="1" x14ac:dyDescent="0.25">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row>
    <row r="99" spans="25:175" s="1" customFormat="1" x14ac:dyDescent="0.25">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row>
    <row r="100" spans="25:175" s="1" customFormat="1" x14ac:dyDescent="0.25">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row>
    <row r="101" spans="25:175" s="1" customFormat="1" x14ac:dyDescent="0.25">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row>
    <row r="102" spans="25:175" s="1" customFormat="1" x14ac:dyDescent="0.25">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row>
    <row r="103" spans="25:175" s="1" customFormat="1" x14ac:dyDescent="0.25">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row>
    <row r="104" spans="25:175" s="1" customFormat="1" x14ac:dyDescent="0.25">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c r="FP104" s="147"/>
      <c r="FQ104" s="147"/>
      <c r="FR104" s="147"/>
      <c r="FS104" s="147"/>
    </row>
    <row r="105" spans="25:175" s="1" customFormat="1" x14ac:dyDescent="0.25">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row>
    <row r="106" spans="25:175" s="1" customFormat="1" x14ac:dyDescent="0.25">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row>
    <row r="107" spans="25:175" s="1" customFormat="1" x14ac:dyDescent="0.25">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row>
    <row r="108" spans="25:175" s="1" customFormat="1" x14ac:dyDescent="0.25">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row>
    <row r="109" spans="25:175" s="1" customFormat="1" x14ac:dyDescent="0.25">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row>
    <row r="110" spans="25:175" s="1" customFormat="1" x14ac:dyDescent="0.25">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row>
    <row r="111" spans="25:175" s="1" customFormat="1" x14ac:dyDescent="0.25">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7"/>
      <c r="FF111" s="147"/>
      <c r="FG111" s="147"/>
      <c r="FH111" s="147"/>
      <c r="FI111" s="147"/>
      <c r="FJ111" s="147"/>
      <c r="FK111" s="147"/>
      <c r="FL111" s="147"/>
      <c r="FM111" s="147"/>
      <c r="FN111" s="147"/>
      <c r="FO111" s="147"/>
      <c r="FP111" s="147"/>
      <c r="FQ111" s="147"/>
      <c r="FR111" s="147"/>
      <c r="FS111" s="147"/>
    </row>
    <row r="112" spans="25:175" s="1" customFormat="1" x14ac:dyDescent="0.25">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7"/>
      <c r="FF112" s="147"/>
      <c r="FG112" s="147"/>
      <c r="FH112" s="147"/>
      <c r="FI112" s="147"/>
      <c r="FJ112" s="147"/>
      <c r="FK112" s="147"/>
      <c r="FL112" s="147"/>
      <c r="FM112" s="147"/>
      <c r="FN112" s="147"/>
      <c r="FO112" s="147"/>
      <c r="FP112" s="147"/>
      <c r="FQ112" s="147"/>
      <c r="FR112" s="147"/>
      <c r="FS112" s="147"/>
    </row>
    <row r="113" spans="25:175" s="1" customFormat="1" x14ac:dyDescent="0.25">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c r="EB113" s="147"/>
      <c r="EC113" s="147"/>
      <c r="ED113" s="147"/>
      <c r="EE113" s="147"/>
      <c r="EF113" s="147"/>
      <c r="EG113" s="147"/>
      <c r="EH113" s="147"/>
      <c r="EI113" s="147"/>
      <c r="EJ113" s="147"/>
      <c r="EK113" s="147"/>
      <c r="EL113" s="147"/>
      <c r="EM113" s="147"/>
      <c r="EN113" s="147"/>
      <c r="EO113" s="147"/>
      <c r="EP113" s="147"/>
      <c r="EQ113" s="147"/>
      <c r="ER113" s="147"/>
      <c r="ES113" s="147"/>
      <c r="ET113" s="147"/>
      <c r="EU113" s="147"/>
      <c r="EV113" s="147"/>
      <c r="EW113" s="147"/>
      <c r="EX113" s="147"/>
      <c r="EY113" s="147"/>
      <c r="EZ113" s="147"/>
      <c r="FA113" s="147"/>
      <c r="FB113" s="147"/>
      <c r="FC113" s="147"/>
      <c r="FD113" s="147"/>
      <c r="FE113" s="147"/>
      <c r="FF113" s="147"/>
      <c r="FG113" s="147"/>
      <c r="FH113" s="147"/>
      <c r="FI113" s="147"/>
      <c r="FJ113" s="147"/>
      <c r="FK113" s="147"/>
      <c r="FL113" s="147"/>
      <c r="FM113" s="147"/>
      <c r="FN113" s="147"/>
      <c r="FO113" s="147"/>
      <c r="FP113" s="147"/>
      <c r="FQ113" s="147"/>
      <c r="FR113" s="147"/>
      <c r="FS113" s="147"/>
    </row>
    <row r="114" spans="25:175" s="1" customFormat="1" x14ac:dyDescent="0.25">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row>
    <row r="115" spans="25:175" s="1" customFormat="1" x14ac:dyDescent="0.25">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row>
    <row r="116" spans="25:175" s="1" customFormat="1" x14ac:dyDescent="0.25">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7"/>
      <c r="FC116" s="147"/>
      <c r="FD116" s="147"/>
      <c r="FE116" s="147"/>
      <c r="FF116" s="147"/>
      <c r="FG116" s="147"/>
      <c r="FH116" s="147"/>
      <c r="FI116" s="147"/>
      <c r="FJ116" s="147"/>
      <c r="FK116" s="147"/>
      <c r="FL116" s="147"/>
      <c r="FM116" s="147"/>
      <c r="FN116" s="147"/>
      <c r="FO116" s="147"/>
      <c r="FP116" s="147"/>
      <c r="FQ116" s="147"/>
      <c r="FR116" s="147"/>
      <c r="FS116" s="147"/>
    </row>
    <row r="117" spans="25:175" s="1" customFormat="1" x14ac:dyDescent="0.25">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c r="EY117" s="147"/>
      <c r="EZ117" s="147"/>
      <c r="FA117" s="147"/>
      <c r="FB117" s="147"/>
      <c r="FC117" s="147"/>
      <c r="FD117" s="147"/>
      <c r="FE117" s="147"/>
      <c r="FF117" s="147"/>
      <c r="FG117" s="147"/>
      <c r="FH117" s="147"/>
      <c r="FI117" s="147"/>
      <c r="FJ117" s="147"/>
      <c r="FK117" s="147"/>
      <c r="FL117" s="147"/>
      <c r="FM117" s="147"/>
      <c r="FN117" s="147"/>
      <c r="FO117" s="147"/>
      <c r="FP117" s="147"/>
      <c r="FQ117" s="147"/>
      <c r="FR117" s="147"/>
      <c r="FS117" s="147"/>
    </row>
    <row r="118" spans="25:175" s="1" customFormat="1" x14ac:dyDescent="0.25">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row>
    <row r="119" spans="25:175" s="1" customFormat="1" x14ac:dyDescent="0.25">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7"/>
      <c r="EM119" s="147"/>
      <c r="EN119" s="147"/>
      <c r="EO119" s="147"/>
      <c r="EP119" s="147"/>
      <c r="EQ119" s="147"/>
      <c r="ER119" s="147"/>
      <c r="ES119" s="147"/>
      <c r="ET119" s="147"/>
      <c r="EU119" s="147"/>
      <c r="EV119" s="147"/>
      <c r="EW119" s="147"/>
      <c r="EX119" s="147"/>
      <c r="EY119" s="147"/>
      <c r="EZ119" s="147"/>
      <c r="FA119" s="147"/>
      <c r="FB119" s="147"/>
      <c r="FC119" s="147"/>
      <c r="FD119" s="147"/>
      <c r="FE119" s="147"/>
      <c r="FF119" s="147"/>
      <c r="FG119" s="147"/>
      <c r="FH119" s="147"/>
      <c r="FI119" s="147"/>
      <c r="FJ119" s="147"/>
      <c r="FK119" s="147"/>
      <c r="FL119" s="147"/>
      <c r="FM119" s="147"/>
      <c r="FN119" s="147"/>
      <c r="FO119" s="147"/>
      <c r="FP119" s="147"/>
      <c r="FQ119" s="147"/>
      <c r="FR119" s="147"/>
      <c r="FS119" s="147"/>
    </row>
    <row r="120" spans="25:175" s="1" customFormat="1" x14ac:dyDescent="0.25">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c r="EY120" s="147"/>
      <c r="EZ120" s="147"/>
      <c r="FA120" s="147"/>
      <c r="FB120" s="147"/>
      <c r="FC120" s="147"/>
      <c r="FD120" s="147"/>
      <c r="FE120" s="147"/>
      <c r="FF120" s="147"/>
      <c r="FG120" s="147"/>
      <c r="FH120" s="147"/>
      <c r="FI120" s="147"/>
      <c r="FJ120" s="147"/>
      <c r="FK120" s="147"/>
      <c r="FL120" s="147"/>
      <c r="FM120" s="147"/>
      <c r="FN120" s="147"/>
      <c r="FO120" s="147"/>
      <c r="FP120" s="147"/>
      <c r="FQ120" s="147"/>
      <c r="FR120" s="147"/>
      <c r="FS120" s="147"/>
    </row>
    <row r="121" spans="25:175" s="1" customFormat="1" x14ac:dyDescent="0.25">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c r="EY121" s="147"/>
      <c r="EZ121" s="147"/>
      <c r="FA121" s="147"/>
      <c r="FB121" s="147"/>
      <c r="FC121" s="147"/>
      <c r="FD121" s="147"/>
      <c r="FE121" s="147"/>
      <c r="FF121" s="147"/>
      <c r="FG121" s="147"/>
      <c r="FH121" s="147"/>
      <c r="FI121" s="147"/>
      <c r="FJ121" s="147"/>
      <c r="FK121" s="147"/>
      <c r="FL121" s="147"/>
      <c r="FM121" s="147"/>
      <c r="FN121" s="147"/>
      <c r="FO121" s="147"/>
      <c r="FP121" s="147"/>
      <c r="FQ121" s="147"/>
      <c r="FR121" s="147"/>
      <c r="FS121" s="147"/>
    </row>
    <row r="122" spans="25:175" s="1" customFormat="1" x14ac:dyDescent="0.25">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row>
    <row r="123" spans="25:175" s="1" customFormat="1" x14ac:dyDescent="0.25">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c r="EK123" s="147"/>
      <c r="EL123" s="147"/>
      <c r="EM123" s="147"/>
      <c r="EN123" s="147"/>
      <c r="EO123" s="147"/>
      <c r="EP123" s="147"/>
      <c r="EQ123" s="147"/>
      <c r="ER123" s="147"/>
      <c r="ES123" s="147"/>
      <c r="ET123" s="147"/>
      <c r="EU123" s="147"/>
      <c r="EV123" s="147"/>
      <c r="EW123" s="147"/>
      <c r="EX123" s="147"/>
      <c r="EY123" s="147"/>
      <c r="EZ123" s="147"/>
      <c r="FA123" s="147"/>
      <c r="FB123" s="147"/>
      <c r="FC123" s="147"/>
      <c r="FD123" s="147"/>
      <c r="FE123" s="147"/>
      <c r="FF123" s="147"/>
      <c r="FG123" s="147"/>
      <c r="FH123" s="147"/>
      <c r="FI123" s="147"/>
      <c r="FJ123" s="147"/>
      <c r="FK123" s="147"/>
      <c r="FL123" s="147"/>
      <c r="FM123" s="147"/>
      <c r="FN123" s="147"/>
      <c r="FO123" s="147"/>
      <c r="FP123" s="147"/>
      <c r="FQ123" s="147"/>
      <c r="FR123" s="147"/>
      <c r="FS123" s="147"/>
    </row>
    <row r="124" spans="25:175" s="1" customFormat="1" x14ac:dyDescent="0.25">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c r="DA124" s="147"/>
      <c r="DB124" s="147"/>
      <c r="DC124" s="147"/>
      <c r="DD124" s="147"/>
      <c r="DE124" s="147"/>
      <c r="DF124" s="147"/>
      <c r="DG124" s="147"/>
      <c r="DH124" s="147"/>
      <c r="DI124" s="147"/>
      <c r="DJ124" s="147"/>
      <c r="DK124" s="147"/>
      <c r="DL124" s="147"/>
      <c r="DM124" s="147"/>
      <c r="DN124" s="147"/>
      <c r="DO124" s="147"/>
      <c r="DP124" s="147"/>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c r="EK124" s="147"/>
      <c r="EL124" s="147"/>
      <c r="EM124" s="147"/>
      <c r="EN124" s="147"/>
      <c r="EO124" s="147"/>
      <c r="EP124" s="147"/>
      <c r="EQ124" s="147"/>
      <c r="ER124" s="147"/>
      <c r="ES124" s="147"/>
      <c r="ET124" s="147"/>
      <c r="EU124" s="147"/>
      <c r="EV124" s="147"/>
      <c r="EW124" s="147"/>
      <c r="EX124" s="147"/>
      <c r="EY124" s="147"/>
      <c r="EZ124" s="147"/>
      <c r="FA124" s="147"/>
      <c r="FB124" s="147"/>
      <c r="FC124" s="147"/>
      <c r="FD124" s="147"/>
      <c r="FE124" s="147"/>
      <c r="FF124" s="147"/>
      <c r="FG124" s="147"/>
      <c r="FH124" s="147"/>
      <c r="FI124" s="147"/>
      <c r="FJ124" s="147"/>
      <c r="FK124" s="147"/>
      <c r="FL124" s="147"/>
      <c r="FM124" s="147"/>
      <c r="FN124" s="147"/>
      <c r="FO124" s="147"/>
      <c r="FP124" s="147"/>
      <c r="FQ124" s="147"/>
      <c r="FR124" s="147"/>
      <c r="FS124" s="147"/>
    </row>
    <row r="125" spans="25:175" s="1" customFormat="1" x14ac:dyDescent="0.25">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c r="EY125" s="147"/>
      <c r="EZ125" s="147"/>
      <c r="FA125" s="147"/>
      <c r="FB125" s="147"/>
      <c r="FC125" s="147"/>
      <c r="FD125" s="147"/>
      <c r="FE125" s="147"/>
      <c r="FF125" s="147"/>
      <c r="FG125" s="147"/>
      <c r="FH125" s="147"/>
      <c r="FI125" s="147"/>
      <c r="FJ125" s="147"/>
      <c r="FK125" s="147"/>
      <c r="FL125" s="147"/>
      <c r="FM125" s="147"/>
      <c r="FN125" s="147"/>
      <c r="FO125" s="147"/>
      <c r="FP125" s="147"/>
      <c r="FQ125" s="147"/>
      <c r="FR125" s="147"/>
      <c r="FS125" s="147"/>
    </row>
    <row r="126" spans="25:175" s="1" customFormat="1" x14ac:dyDescent="0.25">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row>
    <row r="127" spans="25:175" s="1" customFormat="1" x14ac:dyDescent="0.25">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c r="EY127" s="147"/>
      <c r="EZ127" s="147"/>
      <c r="FA127" s="147"/>
      <c r="FB127" s="147"/>
      <c r="FC127" s="147"/>
      <c r="FD127" s="147"/>
      <c r="FE127" s="147"/>
      <c r="FF127" s="147"/>
      <c r="FG127" s="147"/>
      <c r="FH127" s="147"/>
      <c r="FI127" s="147"/>
      <c r="FJ127" s="147"/>
      <c r="FK127" s="147"/>
      <c r="FL127" s="147"/>
      <c r="FM127" s="147"/>
      <c r="FN127" s="147"/>
      <c r="FO127" s="147"/>
      <c r="FP127" s="147"/>
      <c r="FQ127" s="147"/>
      <c r="FR127" s="147"/>
      <c r="FS127" s="147"/>
    </row>
    <row r="128" spans="25:175" s="1" customFormat="1" x14ac:dyDescent="0.25">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row>
    <row r="129" spans="25:175" s="1" customFormat="1" x14ac:dyDescent="0.25">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c r="EY129" s="147"/>
      <c r="EZ129" s="147"/>
      <c r="FA129" s="147"/>
      <c r="FB129" s="147"/>
      <c r="FC129" s="147"/>
      <c r="FD129" s="147"/>
      <c r="FE129" s="147"/>
      <c r="FF129" s="147"/>
      <c r="FG129" s="147"/>
      <c r="FH129" s="147"/>
      <c r="FI129" s="147"/>
      <c r="FJ129" s="147"/>
      <c r="FK129" s="147"/>
      <c r="FL129" s="147"/>
      <c r="FM129" s="147"/>
      <c r="FN129" s="147"/>
      <c r="FO129" s="147"/>
      <c r="FP129" s="147"/>
      <c r="FQ129" s="147"/>
      <c r="FR129" s="147"/>
      <c r="FS129" s="147"/>
    </row>
    <row r="130" spans="25:175" s="1" customFormat="1" x14ac:dyDescent="0.25">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row>
    <row r="131" spans="25:175" s="1" customFormat="1" x14ac:dyDescent="0.25">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c r="EY131" s="147"/>
      <c r="EZ131" s="147"/>
      <c r="FA131" s="147"/>
      <c r="FB131" s="147"/>
      <c r="FC131" s="147"/>
      <c r="FD131" s="147"/>
      <c r="FE131" s="147"/>
      <c r="FF131" s="147"/>
      <c r="FG131" s="147"/>
      <c r="FH131" s="147"/>
      <c r="FI131" s="147"/>
      <c r="FJ131" s="147"/>
      <c r="FK131" s="147"/>
      <c r="FL131" s="147"/>
      <c r="FM131" s="147"/>
      <c r="FN131" s="147"/>
      <c r="FO131" s="147"/>
      <c r="FP131" s="147"/>
      <c r="FQ131" s="147"/>
      <c r="FR131" s="147"/>
      <c r="FS131" s="147"/>
    </row>
    <row r="132" spans="25:175" s="1" customFormat="1" x14ac:dyDescent="0.25">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c r="EY132" s="147"/>
      <c r="EZ132" s="147"/>
      <c r="FA132" s="147"/>
      <c r="FB132" s="147"/>
      <c r="FC132" s="147"/>
      <c r="FD132" s="147"/>
      <c r="FE132" s="147"/>
      <c r="FF132" s="147"/>
      <c r="FG132" s="147"/>
      <c r="FH132" s="147"/>
      <c r="FI132" s="147"/>
      <c r="FJ132" s="147"/>
      <c r="FK132" s="147"/>
      <c r="FL132" s="147"/>
      <c r="FM132" s="147"/>
      <c r="FN132" s="147"/>
      <c r="FO132" s="147"/>
      <c r="FP132" s="147"/>
      <c r="FQ132" s="147"/>
      <c r="FR132" s="147"/>
      <c r="FS132" s="147"/>
    </row>
    <row r="133" spans="25:175" s="1" customFormat="1" x14ac:dyDescent="0.25">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c r="EY133" s="147"/>
      <c r="EZ133" s="147"/>
      <c r="FA133" s="147"/>
      <c r="FB133" s="147"/>
      <c r="FC133" s="147"/>
      <c r="FD133" s="147"/>
      <c r="FE133" s="147"/>
      <c r="FF133" s="147"/>
      <c r="FG133" s="147"/>
      <c r="FH133" s="147"/>
      <c r="FI133" s="147"/>
      <c r="FJ133" s="147"/>
      <c r="FK133" s="147"/>
      <c r="FL133" s="147"/>
      <c r="FM133" s="147"/>
      <c r="FN133" s="147"/>
      <c r="FO133" s="147"/>
      <c r="FP133" s="147"/>
      <c r="FQ133" s="147"/>
      <c r="FR133" s="147"/>
      <c r="FS133" s="147"/>
    </row>
    <row r="134" spans="25:175" s="1" customFormat="1" x14ac:dyDescent="0.25">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row>
    <row r="135" spans="25:175" s="1" customFormat="1" x14ac:dyDescent="0.25">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c r="EY135" s="147"/>
      <c r="EZ135" s="147"/>
      <c r="FA135" s="147"/>
      <c r="FB135" s="147"/>
      <c r="FC135" s="147"/>
      <c r="FD135" s="147"/>
      <c r="FE135" s="147"/>
      <c r="FF135" s="147"/>
      <c r="FG135" s="147"/>
      <c r="FH135" s="147"/>
      <c r="FI135" s="147"/>
      <c r="FJ135" s="147"/>
      <c r="FK135" s="147"/>
      <c r="FL135" s="147"/>
      <c r="FM135" s="147"/>
      <c r="FN135" s="147"/>
      <c r="FO135" s="147"/>
      <c r="FP135" s="147"/>
      <c r="FQ135" s="147"/>
      <c r="FR135" s="147"/>
      <c r="FS135" s="147"/>
    </row>
    <row r="136" spans="25:175" s="1" customFormat="1" x14ac:dyDescent="0.25">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c r="EK136" s="147"/>
      <c r="EL136" s="147"/>
      <c r="EM136" s="147"/>
      <c r="EN136" s="147"/>
      <c r="EO136" s="147"/>
      <c r="EP136" s="147"/>
      <c r="EQ136" s="147"/>
      <c r="ER136" s="147"/>
      <c r="ES136" s="147"/>
      <c r="ET136" s="147"/>
      <c r="EU136" s="147"/>
      <c r="EV136" s="147"/>
      <c r="EW136" s="147"/>
      <c r="EX136" s="147"/>
      <c r="EY136" s="147"/>
      <c r="EZ136" s="147"/>
      <c r="FA136" s="147"/>
      <c r="FB136" s="147"/>
      <c r="FC136" s="147"/>
      <c r="FD136" s="147"/>
      <c r="FE136" s="147"/>
      <c r="FF136" s="147"/>
      <c r="FG136" s="147"/>
      <c r="FH136" s="147"/>
      <c r="FI136" s="147"/>
      <c r="FJ136" s="147"/>
      <c r="FK136" s="147"/>
      <c r="FL136" s="147"/>
      <c r="FM136" s="147"/>
      <c r="FN136" s="147"/>
      <c r="FO136" s="147"/>
      <c r="FP136" s="147"/>
      <c r="FQ136" s="147"/>
      <c r="FR136" s="147"/>
      <c r="FS136" s="147"/>
    </row>
    <row r="137" spans="25:175" s="1" customFormat="1" x14ac:dyDescent="0.25">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c r="EF137" s="147"/>
      <c r="EG137" s="147"/>
      <c r="EH137" s="147"/>
      <c r="EI137" s="147"/>
      <c r="EJ137" s="147"/>
      <c r="EK137" s="147"/>
      <c r="EL137" s="147"/>
      <c r="EM137" s="147"/>
      <c r="EN137" s="147"/>
      <c r="EO137" s="147"/>
      <c r="EP137" s="147"/>
      <c r="EQ137" s="147"/>
      <c r="ER137" s="147"/>
      <c r="ES137" s="147"/>
      <c r="ET137" s="147"/>
      <c r="EU137" s="147"/>
      <c r="EV137" s="147"/>
      <c r="EW137" s="147"/>
      <c r="EX137" s="147"/>
      <c r="EY137" s="147"/>
      <c r="EZ137" s="147"/>
      <c r="FA137" s="147"/>
      <c r="FB137" s="147"/>
      <c r="FC137" s="147"/>
      <c r="FD137" s="147"/>
      <c r="FE137" s="147"/>
      <c r="FF137" s="147"/>
      <c r="FG137" s="147"/>
      <c r="FH137" s="147"/>
      <c r="FI137" s="147"/>
      <c r="FJ137" s="147"/>
      <c r="FK137" s="147"/>
      <c r="FL137" s="147"/>
      <c r="FM137" s="147"/>
      <c r="FN137" s="147"/>
      <c r="FO137" s="147"/>
      <c r="FP137" s="147"/>
      <c r="FQ137" s="147"/>
      <c r="FR137" s="147"/>
      <c r="FS137" s="147"/>
    </row>
    <row r="138" spans="25:175" s="1" customFormat="1" x14ac:dyDescent="0.25">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row>
    <row r="139" spans="25:175" s="1" customFormat="1" x14ac:dyDescent="0.25">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c r="EY139" s="147"/>
      <c r="EZ139" s="147"/>
      <c r="FA139" s="147"/>
      <c r="FB139" s="147"/>
      <c r="FC139" s="147"/>
      <c r="FD139" s="147"/>
      <c r="FE139" s="147"/>
      <c r="FF139" s="147"/>
      <c r="FG139" s="147"/>
      <c r="FH139" s="147"/>
      <c r="FI139" s="147"/>
      <c r="FJ139" s="147"/>
      <c r="FK139" s="147"/>
      <c r="FL139" s="147"/>
      <c r="FM139" s="147"/>
      <c r="FN139" s="147"/>
      <c r="FO139" s="147"/>
      <c r="FP139" s="147"/>
      <c r="FQ139" s="147"/>
      <c r="FR139" s="147"/>
      <c r="FS139" s="147"/>
    </row>
    <row r="140" spans="25:175" s="1" customFormat="1" x14ac:dyDescent="0.25">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c r="EY140" s="147"/>
      <c r="EZ140" s="147"/>
      <c r="FA140" s="147"/>
      <c r="FB140" s="147"/>
      <c r="FC140" s="147"/>
      <c r="FD140" s="147"/>
      <c r="FE140" s="147"/>
      <c r="FF140" s="147"/>
      <c r="FG140" s="147"/>
      <c r="FH140" s="147"/>
      <c r="FI140" s="147"/>
      <c r="FJ140" s="147"/>
      <c r="FK140" s="147"/>
      <c r="FL140" s="147"/>
      <c r="FM140" s="147"/>
      <c r="FN140" s="147"/>
      <c r="FO140" s="147"/>
      <c r="FP140" s="147"/>
      <c r="FQ140" s="147"/>
      <c r="FR140" s="147"/>
      <c r="FS140" s="147"/>
    </row>
    <row r="141" spans="25:175" s="1" customFormat="1" x14ac:dyDescent="0.25">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7"/>
      <c r="FF141" s="147"/>
      <c r="FG141" s="147"/>
      <c r="FH141" s="147"/>
      <c r="FI141" s="147"/>
      <c r="FJ141" s="147"/>
      <c r="FK141" s="147"/>
      <c r="FL141" s="147"/>
      <c r="FM141" s="147"/>
      <c r="FN141" s="147"/>
      <c r="FO141" s="147"/>
      <c r="FP141" s="147"/>
      <c r="FQ141" s="147"/>
      <c r="FR141" s="147"/>
      <c r="FS141" s="147"/>
    </row>
    <row r="142" spans="25:175" s="1" customFormat="1" x14ac:dyDescent="0.25">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c r="EY142" s="147"/>
      <c r="EZ142" s="147"/>
      <c r="FA142" s="147"/>
      <c r="FB142" s="147"/>
      <c r="FC142" s="147"/>
      <c r="FD142" s="147"/>
      <c r="FE142" s="147"/>
      <c r="FF142" s="147"/>
      <c r="FG142" s="147"/>
      <c r="FH142" s="147"/>
      <c r="FI142" s="147"/>
      <c r="FJ142" s="147"/>
      <c r="FK142" s="147"/>
      <c r="FL142" s="147"/>
      <c r="FM142" s="147"/>
      <c r="FN142" s="147"/>
      <c r="FO142" s="147"/>
      <c r="FP142" s="147"/>
      <c r="FQ142" s="147"/>
      <c r="FR142" s="147"/>
      <c r="FS142" s="147"/>
    </row>
    <row r="143" spans="25:175" s="1" customFormat="1" x14ac:dyDescent="0.25">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c r="EY143" s="147"/>
      <c r="EZ143" s="147"/>
      <c r="FA143" s="147"/>
      <c r="FB143" s="147"/>
      <c r="FC143" s="147"/>
      <c r="FD143" s="147"/>
      <c r="FE143" s="147"/>
      <c r="FF143" s="147"/>
      <c r="FG143" s="147"/>
      <c r="FH143" s="147"/>
      <c r="FI143" s="147"/>
      <c r="FJ143" s="147"/>
      <c r="FK143" s="147"/>
      <c r="FL143" s="147"/>
      <c r="FM143" s="147"/>
      <c r="FN143" s="147"/>
      <c r="FO143" s="147"/>
      <c r="FP143" s="147"/>
      <c r="FQ143" s="147"/>
      <c r="FR143" s="147"/>
      <c r="FS143" s="147"/>
    </row>
    <row r="144" spans="25:175" s="1" customFormat="1" x14ac:dyDescent="0.25">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7"/>
      <c r="FF144" s="147"/>
      <c r="FG144" s="147"/>
      <c r="FH144" s="147"/>
      <c r="FI144" s="147"/>
      <c r="FJ144" s="147"/>
      <c r="FK144" s="147"/>
      <c r="FL144" s="147"/>
      <c r="FM144" s="147"/>
      <c r="FN144" s="147"/>
      <c r="FO144" s="147"/>
      <c r="FP144" s="147"/>
      <c r="FQ144" s="147"/>
      <c r="FR144" s="147"/>
      <c r="FS144" s="147"/>
    </row>
    <row r="145" spans="25:175" s="1" customFormat="1" x14ac:dyDescent="0.25">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7"/>
      <c r="FF145" s="147"/>
      <c r="FG145" s="147"/>
      <c r="FH145" s="147"/>
      <c r="FI145" s="147"/>
      <c r="FJ145" s="147"/>
      <c r="FK145" s="147"/>
      <c r="FL145" s="147"/>
      <c r="FM145" s="147"/>
      <c r="FN145" s="147"/>
      <c r="FO145" s="147"/>
      <c r="FP145" s="147"/>
      <c r="FQ145" s="147"/>
      <c r="FR145" s="147"/>
      <c r="FS145" s="147"/>
    </row>
    <row r="146" spans="25:175" s="1" customFormat="1" x14ac:dyDescent="0.25">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c r="EY146" s="147"/>
      <c r="EZ146" s="147"/>
      <c r="FA146" s="147"/>
      <c r="FB146" s="147"/>
      <c r="FC146" s="147"/>
      <c r="FD146" s="147"/>
      <c r="FE146" s="147"/>
      <c r="FF146" s="147"/>
      <c r="FG146" s="147"/>
      <c r="FH146" s="147"/>
      <c r="FI146" s="147"/>
      <c r="FJ146" s="147"/>
      <c r="FK146" s="147"/>
      <c r="FL146" s="147"/>
      <c r="FM146" s="147"/>
      <c r="FN146" s="147"/>
      <c r="FO146" s="147"/>
      <c r="FP146" s="147"/>
      <c r="FQ146" s="147"/>
      <c r="FR146" s="147"/>
      <c r="FS146" s="147"/>
    </row>
    <row r="147" spans="25:175" s="1" customFormat="1" x14ac:dyDescent="0.25">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row>
    <row r="148" spans="25:175" s="1" customFormat="1" x14ac:dyDescent="0.25">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row>
    <row r="149" spans="25:175" s="1" customFormat="1" x14ac:dyDescent="0.25">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47"/>
      <c r="DL149" s="147"/>
      <c r="DM149" s="147"/>
      <c r="DN149" s="147"/>
      <c r="DO149" s="147"/>
      <c r="DP149" s="147"/>
      <c r="DQ149" s="147"/>
      <c r="DR149" s="147"/>
      <c r="DS149" s="147"/>
      <c r="DT149" s="147"/>
      <c r="DU149" s="147"/>
      <c r="DV149" s="147"/>
      <c r="DW149" s="147"/>
      <c r="DX149" s="147"/>
      <c r="DY149" s="147"/>
      <c r="DZ149" s="147"/>
      <c r="EA149" s="147"/>
      <c r="EB149" s="147"/>
      <c r="EC149" s="147"/>
      <c r="ED149" s="147"/>
      <c r="EE149" s="147"/>
      <c r="EF149" s="147"/>
      <c r="EG149" s="147"/>
      <c r="EH149" s="147"/>
      <c r="EI149" s="147"/>
      <c r="EJ149" s="147"/>
      <c r="EK149" s="147"/>
      <c r="EL149" s="147"/>
      <c r="EM149" s="147"/>
      <c r="EN149" s="147"/>
      <c r="EO149" s="147"/>
      <c r="EP149" s="147"/>
      <c r="EQ149" s="147"/>
      <c r="ER149" s="147"/>
      <c r="ES149" s="147"/>
      <c r="ET149" s="147"/>
      <c r="EU149" s="147"/>
      <c r="EV149" s="147"/>
      <c r="EW149" s="147"/>
      <c r="EX149" s="147"/>
      <c r="EY149" s="147"/>
      <c r="EZ149" s="147"/>
      <c r="FA149" s="147"/>
      <c r="FB149" s="147"/>
      <c r="FC149" s="147"/>
      <c r="FD149" s="147"/>
      <c r="FE149" s="147"/>
      <c r="FF149" s="147"/>
      <c r="FG149" s="147"/>
      <c r="FH149" s="147"/>
      <c r="FI149" s="147"/>
      <c r="FJ149" s="147"/>
      <c r="FK149" s="147"/>
      <c r="FL149" s="147"/>
      <c r="FM149" s="147"/>
      <c r="FN149" s="147"/>
      <c r="FO149" s="147"/>
      <c r="FP149" s="147"/>
      <c r="FQ149" s="147"/>
      <c r="FR149" s="147"/>
      <c r="FS149" s="147"/>
    </row>
    <row r="150" spans="25:175" s="1" customFormat="1" x14ac:dyDescent="0.25">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7"/>
      <c r="FF150" s="147"/>
      <c r="FG150" s="147"/>
      <c r="FH150" s="147"/>
      <c r="FI150" s="147"/>
      <c r="FJ150" s="147"/>
      <c r="FK150" s="147"/>
      <c r="FL150" s="147"/>
      <c r="FM150" s="147"/>
      <c r="FN150" s="147"/>
      <c r="FO150" s="147"/>
      <c r="FP150" s="147"/>
      <c r="FQ150" s="147"/>
      <c r="FR150" s="147"/>
      <c r="FS150" s="147"/>
    </row>
    <row r="151" spans="25:175" s="1" customFormat="1" x14ac:dyDescent="0.25">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47"/>
      <c r="EH151" s="147"/>
      <c r="EI151" s="147"/>
      <c r="EJ151" s="147"/>
      <c r="EK151" s="147"/>
      <c r="EL151" s="147"/>
      <c r="EM151" s="147"/>
      <c r="EN151" s="147"/>
      <c r="EO151" s="147"/>
      <c r="EP151" s="147"/>
      <c r="EQ151" s="147"/>
      <c r="ER151" s="147"/>
      <c r="ES151" s="147"/>
      <c r="ET151" s="147"/>
      <c r="EU151" s="147"/>
      <c r="EV151" s="147"/>
      <c r="EW151" s="147"/>
      <c r="EX151" s="147"/>
      <c r="EY151" s="147"/>
      <c r="EZ151" s="147"/>
      <c r="FA151" s="147"/>
      <c r="FB151" s="147"/>
      <c r="FC151" s="147"/>
      <c r="FD151" s="147"/>
      <c r="FE151" s="147"/>
      <c r="FF151" s="147"/>
      <c r="FG151" s="147"/>
      <c r="FH151" s="147"/>
      <c r="FI151" s="147"/>
      <c r="FJ151" s="147"/>
      <c r="FK151" s="147"/>
      <c r="FL151" s="147"/>
      <c r="FM151" s="147"/>
      <c r="FN151" s="147"/>
      <c r="FO151" s="147"/>
      <c r="FP151" s="147"/>
      <c r="FQ151" s="147"/>
      <c r="FR151" s="147"/>
      <c r="FS151" s="147"/>
    </row>
    <row r="152" spans="25:175" s="1" customFormat="1" x14ac:dyDescent="0.25">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row>
    <row r="153" spans="25:175" s="1" customFormat="1" x14ac:dyDescent="0.25">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row>
    <row r="154" spans="25:175" s="1" customFormat="1" x14ac:dyDescent="0.25">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row>
    <row r="155" spans="25:175" s="1" customFormat="1" x14ac:dyDescent="0.25">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row>
    <row r="156" spans="25:175" s="1" customFormat="1" x14ac:dyDescent="0.25">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row>
    <row r="157" spans="25:175" s="1" customFormat="1" x14ac:dyDescent="0.25">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c r="EY157" s="147"/>
      <c r="EZ157" s="147"/>
      <c r="FA157" s="147"/>
      <c r="FB157" s="147"/>
      <c r="FC157" s="147"/>
      <c r="FD157" s="147"/>
      <c r="FE157" s="147"/>
      <c r="FF157" s="147"/>
      <c r="FG157" s="147"/>
      <c r="FH157" s="147"/>
      <c r="FI157" s="147"/>
      <c r="FJ157" s="147"/>
      <c r="FK157" s="147"/>
      <c r="FL157" s="147"/>
      <c r="FM157" s="147"/>
      <c r="FN157" s="147"/>
      <c r="FO157" s="147"/>
      <c r="FP157" s="147"/>
      <c r="FQ157" s="147"/>
      <c r="FR157" s="147"/>
      <c r="FS157" s="147"/>
    </row>
    <row r="158" spans="25:175" s="1" customFormat="1" x14ac:dyDescent="0.25">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row>
    <row r="159" spans="25:175" s="1" customFormat="1" x14ac:dyDescent="0.25">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7"/>
      <c r="FF159" s="147"/>
      <c r="FG159" s="147"/>
      <c r="FH159" s="147"/>
      <c r="FI159" s="147"/>
      <c r="FJ159" s="147"/>
      <c r="FK159" s="147"/>
      <c r="FL159" s="147"/>
      <c r="FM159" s="147"/>
      <c r="FN159" s="147"/>
      <c r="FO159" s="147"/>
      <c r="FP159" s="147"/>
      <c r="FQ159" s="147"/>
      <c r="FR159" s="147"/>
      <c r="FS159" s="147"/>
    </row>
    <row r="160" spans="25:175" s="1" customFormat="1" x14ac:dyDescent="0.25">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7"/>
      <c r="FF160" s="147"/>
      <c r="FG160" s="147"/>
      <c r="FH160" s="147"/>
      <c r="FI160" s="147"/>
      <c r="FJ160" s="147"/>
      <c r="FK160" s="147"/>
      <c r="FL160" s="147"/>
      <c r="FM160" s="147"/>
      <c r="FN160" s="147"/>
      <c r="FO160" s="147"/>
      <c r="FP160" s="147"/>
      <c r="FQ160" s="147"/>
      <c r="FR160" s="147"/>
      <c r="FS160" s="147"/>
    </row>
    <row r="161" spans="25:175" s="1" customFormat="1" x14ac:dyDescent="0.25">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7"/>
      <c r="FF161" s="147"/>
      <c r="FG161" s="147"/>
      <c r="FH161" s="147"/>
      <c r="FI161" s="147"/>
      <c r="FJ161" s="147"/>
      <c r="FK161" s="147"/>
      <c r="FL161" s="147"/>
      <c r="FM161" s="147"/>
      <c r="FN161" s="147"/>
      <c r="FO161" s="147"/>
      <c r="FP161" s="147"/>
      <c r="FQ161" s="147"/>
      <c r="FR161" s="147"/>
      <c r="FS161" s="147"/>
    </row>
    <row r="162" spans="25:175" s="1" customFormat="1" x14ac:dyDescent="0.25">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c r="EY162" s="147"/>
      <c r="EZ162" s="147"/>
      <c r="FA162" s="147"/>
      <c r="FB162" s="147"/>
      <c r="FC162" s="147"/>
      <c r="FD162" s="147"/>
      <c r="FE162" s="147"/>
      <c r="FF162" s="147"/>
      <c r="FG162" s="147"/>
      <c r="FH162" s="147"/>
      <c r="FI162" s="147"/>
      <c r="FJ162" s="147"/>
      <c r="FK162" s="147"/>
      <c r="FL162" s="147"/>
      <c r="FM162" s="147"/>
      <c r="FN162" s="147"/>
      <c r="FO162" s="147"/>
      <c r="FP162" s="147"/>
      <c r="FQ162" s="147"/>
      <c r="FR162" s="147"/>
      <c r="FS162" s="147"/>
    </row>
    <row r="163" spans="25:175" s="1" customFormat="1" x14ac:dyDescent="0.25">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7"/>
      <c r="EZ163" s="147"/>
      <c r="FA163" s="147"/>
      <c r="FB163" s="147"/>
      <c r="FC163" s="147"/>
      <c r="FD163" s="147"/>
      <c r="FE163" s="147"/>
      <c r="FF163" s="147"/>
      <c r="FG163" s="147"/>
      <c r="FH163" s="147"/>
      <c r="FI163" s="147"/>
      <c r="FJ163" s="147"/>
      <c r="FK163" s="147"/>
      <c r="FL163" s="147"/>
      <c r="FM163" s="147"/>
      <c r="FN163" s="147"/>
      <c r="FO163" s="147"/>
      <c r="FP163" s="147"/>
      <c r="FQ163" s="147"/>
      <c r="FR163" s="147"/>
      <c r="FS163" s="147"/>
    </row>
    <row r="164" spans="25:175" s="1" customFormat="1" x14ac:dyDescent="0.25">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c r="DE164" s="147"/>
      <c r="DF164" s="147"/>
      <c r="DG164" s="147"/>
      <c r="DH164" s="147"/>
      <c r="DI164" s="147"/>
      <c r="DJ164" s="147"/>
      <c r="DK164" s="147"/>
      <c r="DL164" s="147"/>
      <c r="DM164" s="147"/>
      <c r="DN164" s="147"/>
      <c r="DO164" s="147"/>
      <c r="DP164" s="147"/>
      <c r="DQ164" s="147"/>
      <c r="DR164" s="147"/>
      <c r="DS164" s="147"/>
      <c r="DT164" s="147"/>
      <c r="DU164" s="147"/>
      <c r="DV164" s="147"/>
      <c r="DW164" s="147"/>
      <c r="DX164" s="147"/>
      <c r="DY164" s="147"/>
      <c r="DZ164" s="147"/>
      <c r="EA164" s="147"/>
      <c r="EB164" s="147"/>
      <c r="EC164" s="147"/>
      <c r="ED164" s="147"/>
      <c r="EE164" s="147"/>
      <c r="EF164" s="147"/>
      <c r="EG164" s="147"/>
      <c r="EH164" s="147"/>
      <c r="EI164" s="147"/>
      <c r="EJ164" s="147"/>
      <c r="EK164" s="147"/>
      <c r="EL164" s="147"/>
      <c r="EM164" s="147"/>
      <c r="EN164" s="147"/>
      <c r="EO164" s="147"/>
      <c r="EP164" s="147"/>
      <c r="EQ164" s="147"/>
      <c r="ER164" s="147"/>
      <c r="ES164" s="147"/>
      <c r="ET164" s="147"/>
      <c r="EU164" s="147"/>
      <c r="EV164" s="147"/>
      <c r="EW164" s="147"/>
      <c r="EX164" s="147"/>
      <c r="EY164" s="147"/>
      <c r="EZ164" s="147"/>
      <c r="FA164" s="147"/>
      <c r="FB164" s="147"/>
      <c r="FC164" s="147"/>
      <c r="FD164" s="147"/>
      <c r="FE164" s="147"/>
      <c r="FF164" s="147"/>
      <c r="FG164" s="147"/>
      <c r="FH164" s="147"/>
      <c r="FI164" s="147"/>
      <c r="FJ164" s="147"/>
      <c r="FK164" s="147"/>
      <c r="FL164" s="147"/>
      <c r="FM164" s="147"/>
      <c r="FN164" s="147"/>
      <c r="FO164" s="147"/>
      <c r="FP164" s="147"/>
      <c r="FQ164" s="147"/>
      <c r="FR164" s="147"/>
      <c r="FS164" s="147"/>
    </row>
    <row r="165" spans="25:175" s="1" customFormat="1" x14ac:dyDescent="0.25">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c r="DE165" s="147"/>
      <c r="DF165" s="147"/>
      <c r="DG165" s="147"/>
      <c r="DH165" s="147"/>
      <c r="DI165" s="147"/>
      <c r="DJ165" s="147"/>
      <c r="DK165" s="147"/>
      <c r="DL165" s="147"/>
      <c r="DM165" s="147"/>
      <c r="DN165" s="147"/>
      <c r="DO165" s="147"/>
      <c r="DP165" s="147"/>
      <c r="DQ165" s="147"/>
      <c r="DR165" s="147"/>
      <c r="DS165" s="147"/>
      <c r="DT165" s="147"/>
      <c r="DU165" s="147"/>
      <c r="DV165" s="147"/>
      <c r="DW165" s="147"/>
      <c r="DX165" s="147"/>
      <c r="DY165" s="147"/>
      <c r="DZ165" s="147"/>
      <c r="EA165" s="147"/>
      <c r="EB165" s="147"/>
      <c r="EC165" s="147"/>
      <c r="ED165" s="147"/>
      <c r="EE165" s="147"/>
      <c r="EF165" s="147"/>
      <c r="EG165" s="147"/>
      <c r="EH165" s="147"/>
      <c r="EI165" s="147"/>
      <c r="EJ165" s="147"/>
      <c r="EK165" s="147"/>
      <c r="EL165" s="147"/>
      <c r="EM165" s="147"/>
      <c r="EN165" s="147"/>
      <c r="EO165" s="147"/>
      <c r="EP165" s="147"/>
      <c r="EQ165" s="147"/>
      <c r="ER165" s="147"/>
      <c r="ES165" s="147"/>
      <c r="ET165" s="147"/>
      <c r="EU165" s="147"/>
      <c r="EV165" s="147"/>
      <c r="EW165" s="147"/>
      <c r="EX165" s="147"/>
      <c r="EY165" s="147"/>
      <c r="EZ165" s="147"/>
      <c r="FA165" s="147"/>
      <c r="FB165" s="147"/>
      <c r="FC165" s="147"/>
      <c r="FD165" s="147"/>
      <c r="FE165" s="147"/>
      <c r="FF165" s="147"/>
      <c r="FG165" s="147"/>
      <c r="FH165" s="147"/>
      <c r="FI165" s="147"/>
      <c r="FJ165" s="147"/>
      <c r="FK165" s="147"/>
      <c r="FL165" s="147"/>
      <c r="FM165" s="147"/>
      <c r="FN165" s="147"/>
      <c r="FO165" s="147"/>
      <c r="FP165" s="147"/>
      <c r="FQ165" s="147"/>
      <c r="FR165" s="147"/>
      <c r="FS165" s="147"/>
    </row>
    <row r="166" spans="25:175" s="1" customFormat="1" x14ac:dyDescent="0.25">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7"/>
      <c r="EZ166" s="147"/>
      <c r="FA166" s="147"/>
      <c r="FB166" s="147"/>
      <c r="FC166" s="147"/>
      <c r="FD166" s="147"/>
      <c r="FE166" s="147"/>
      <c r="FF166" s="147"/>
      <c r="FG166" s="147"/>
      <c r="FH166" s="147"/>
      <c r="FI166" s="147"/>
      <c r="FJ166" s="147"/>
      <c r="FK166" s="147"/>
      <c r="FL166" s="147"/>
      <c r="FM166" s="147"/>
      <c r="FN166" s="147"/>
      <c r="FO166" s="147"/>
      <c r="FP166" s="147"/>
      <c r="FQ166" s="147"/>
      <c r="FR166" s="147"/>
      <c r="FS166" s="147"/>
    </row>
    <row r="167" spans="25:175" s="1" customFormat="1" x14ac:dyDescent="0.25">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7"/>
      <c r="EZ167" s="147"/>
      <c r="FA167" s="147"/>
      <c r="FB167" s="147"/>
      <c r="FC167" s="147"/>
      <c r="FD167" s="147"/>
      <c r="FE167" s="147"/>
      <c r="FF167" s="147"/>
      <c r="FG167" s="147"/>
      <c r="FH167" s="147"/>
      <c r="FI167" s="147"/>
      <c r="FJ167" s="147"/>
      <c r="FK167" s="147"/>
      <c r="FL167" s="147"/>
      <c r="FM167" s="147"/>
      <c r="FN167" s="147"/>
      <c r="FO167" s="147"/>
      <c r="FP167" s="147"/>
      <c r="FQ167" s="147"/>
      <c r="FR167" s="147"/>
      <c r="FS167" s="147"/>
    </row>
    <row r="168" spans="25:175" s="1" customFormat="1" x14ac:dyDescent="0.25">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c r="EY168" s="147"/>
      <c r="EZ168" s="147"/>
      <c r="FA168" s="147"/>
      <c r="FB168" s="147"/>
      <c r="FC168" s="147"/>
      <c r="FD168" s="147"/>
      <c r="FE168" s="147"/>
      <c r="FF168" s="147"/>
      <c r="FG168" s="147"/>
      <c r="FH168" s="147"/>
      <c r="FI168" s="147"/>
      <c r="FJ168" s="147"/>
      <c r="FK168" s="147"/>
      <c r="FL168" s="147"/>
      <c r="FM168" s="147"/>
      <c r="FN168" s="147"/>
      <c r="FO168" s="147"/>
      <c r="FP168" s="147"/>
      <c r="FQ168" s="147"/>
      <c r="FR168" s="147"/>
      <c r="FS168" s="147"/>
    </row>
    <row r="169" spans="25:175" s="1" customFormat="1" x14ac:dyDescent="0.25">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c r="DE169" s="147"/>
      <c r="DF169" s="147"/>
      <c r="DG169" s="147"/>
      <c r="DH169" s="147"/>
      <c r="DI169" s="147"/>
      <c r="DJ169" s="147"/>
      <c r="DK169" s="147"/>
      <c r="DL169" s="147"/>
      <c r="DM169" s="147"/>
      <c r="DN169" s="147"/>
      <c r="DO169" s="147"/>
      <c r="DP169" s="147"/>
      <c r="DQ169" s="147"/>
      <c r="DR169" s="147"/>
      <c r="DS169" s="147"/>
      <c r="DT169" s="147"/>
      <c r="DU169" s="147"/>
      <c r="DV169" s="147"/>
      <c r="DW169" s="147"/>
      <c r="DX169" s="147"/>
      <c r="DY169" s="147"/>
      <c r="DZ169" s="147"/>
      <c r="EA169" s="147"/>
      <c r="EB169" s="147"/>
      <c r="EC169" s="147"/>
      <c r="ED169" s="147"/>
      <c r="EE169" s="147"/>
      <c r="EF169" s="147"/>
      <c r="EG169" s="147"/>
      <c r="EH169" s="147"/>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7"/>
      <c r="FF169" s="147"/>
      <c r="FG169" s="147"/>
      <c r="FH169" s="147"/>
      <c r="FI169" s="147"/>
      <c r="FJ169" s="147"/>
      <c r="FK169" s="147"/>
      <c r="FL169" s="147"/>
      <c r="FM169" s="147"/>
      <c r="FN169" s="147"/>
      <c r="FO169" s="147"/>
      <c r="FP169" s="147"/>
      <c r="FQ169" s="147"/>
      <c r="FR169" s="147"/>
      <c r="FS169" s="147"/>
    </row>
    <row r="170" spans="25:175" s="1" customFormat="1" x14ac:dyDescent="0.25">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c r="DE170" s="147"/>
      <c r="DF170" s="147"/>
      <c r="DG170" s="147"/>
      <c r="DH170" s="147"/>
      <c r="DI170" s="147"/>
      <c r="DJ170" s="147"/>
      <c r="DK170" s="147"/>
      <c r="DL170" s="147"/>
      <c r="DM170" s="147"/>
      <c r="DN170" s="147"/>
      <c r="DO170" s="147"/>
      <c r="DP170" s="147"/>
      <c r="DQ170" s="147"/>
      <c r="DR170" s="147"/>
      <c r="DS170" s="147"/>
      <c r="DT170" s="147"/>
      <c r="DU170" s="147"/>
      <c r="DV170" s="147"/>
      <c r="DW170" s="147"/>
      <c r="DX170" s="147"/>
      <c r="DY170" s="147"/>
      <c r="DZ170" s="147"/>
      <c r="EA170" s="147"/>
      <c r="EB170" s="147"/>
      <c r="EC170" s="147"/>
      <c r="ED170" s="147"/>
      <c r="EE170" s="147"/>
      <c r="EF170" s="147"/>
      <c r="EG170" s="147"/>
      <c r="EH170" s="147"/>
      <c r="EI170" s="147"/>
      <c r="EJ170" s="147"/>
      <c r="EK170" s="147"/>
      <c r="EL170" s="147"/>
      <c r="EM170" s="147"/>
      <c r="EN170" s="147"/>
      <c r="EO170" s="147"/>
      <c r="EP170" s="147"/>
      <c r="EQ170" s="147"/>
      <c r="ER170" s="147"/>
      <c r="ES170" s="147"/>
      <c r="ET170" s="147"/>
      <c r="EU170" s="147"/>
      <c r="EV170" s="147"/>
      <c r="EW170" s="147"/>
      <c r="EX170" s="147"/>
      <c r="EY170" s="147"/>
      <c r="EZ170" s="147"/>
      <c r="FA170" s="147"/>
      <c r="FB170" s="147"/>
      <c r="FC170" s="147"/>
      <c r="FD170" s="147"/>
      <c r="FE170" s="147"/>
      <c r="FF170" s="147"/>
      <c r="FG170" s="147"/>
      <c r="FH170" s="147"/>
      <c r="FI170" s="147"/>
      <c r="FJ170" s="147"/>
      <c r="FK170" s="147"/>
      <c r="FL170" s="147"/>
      <c r="FM170" s="147"/>
      <c r="FN170" s="147"/>
      <c r="FO170" s="147"/>
      <c r="FP170" s="147"/>
      <c r="FQ170" s="147"/>
      <c r="FR170" s="147"/>
      <c r="FS170" s="147"/>
    </row>
    <row r="171" spans="25:175" s="1" customFormat="1" x14ac:dyDescent="0.25">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c r="DE171" s="147"/>
      <c r="DF171" s="147"/>
      <c r="DG171" s="147"/>
      <c r="DH171" s="147"/>
      <c r="DI171" s="147"/>
      <c r="DJ171" s="147"/>
      <c r="DK171" s="147"/>
      <c r="DL171" s="147"/>
      <c r="DM171" s="147"/>
      <c r="DN171" s="147"/>
      <c r="DO171" s="147"/>
      <c r="DP171" s="147"/>
      <c r="DQ171" s="147"/>
      <c r="DR171" s="147"/>
      <c r="DS171" s="147"/>
      <c r="DT171" s="147"/>
      <c r="DU171" s="147"/>
      <c r="DV171" s="147"/>
      <c r="DW171" s="147"/>
      <c r="DX171" s="147"/>
      <c r="DY171" s="147"/>
      <c r="DZ171" s="147"/>
      <c r="EA171" s="147"/>
      <c r="EB171" s="147"/>
      <c r="EC171" s="147"/>
      <c r="ED171" s="147"/>
      <c r="EE171" s="147"/>
      <c r="EF171" s="147"/>
      <c r="EG171" s="147"/>
      <c r="EH171" s="147"/>
      <c r="EI171" s="147"/>
      <c r="EJ171" s="147"/>
      <c r="EK171" s="147"/>
      <c r="EL171" s="147"/>
      <c r="EM171" s="147"/>
      <c r="EN171" s="147"/>
      <c r="EO171" s="147"/>
      <c r="EP171" s="147"/>
      <c r="EQ171" s="147"/>
      <c r="ER171" s="147"/>
      <c r="ES171" s="147"/>
      <c r="ET171" s="147"/>
      <c r="EU171" s="147"/>
      <c r="EV171" s="147"/>
      <c r="EW171" s="147"/>
      <c r="EX171" s="147"/>
      <c r="EY171" s="147"/>
      <c r="EZ171" s="147"/>
      <c r="FA171" s="147"/>
      <c r="FB171" s="147"/>
      <c r="FC171" s="147"/>
      <c r="FD171" s="147"/>
      <c r="FE171" s="147"/>
      <c r="FF171" s="147"/>
      <c r="FG171" s="147"/>
      <c r="FH171" s="147"/>
      <c r="FI171" s="147"/>
      <c r="FJ171" s="147"/>
      <c r="FK171" s="147"/>
      <c r="FL171" s="147"/>
      <c r="FM171" s="147"/>
      <c r="FN171" s="147"/>
      <c r="FO171" s="147"/>
      <c r="FP171" s="147"/>
      <c r="FQ171" s="147"/>
      <c r="FR171" s="147"/>
      <c r="FS171" s="147"/>
    </row>
    <row r="172" spans="25:175" s="1" customFormat="1" x14ac:dyDescent="0.25">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I172" s="147"/>
      <c r="DJ172" s="147"/>
      <c r="DK172" s="147"/>
      <c r="DL172" s="147"/>
      <c r="DM172" s="147"/>
      <c r="DN172" s="147"/>
      <c r="DO172" s="147"/>
      <c r="DP172" s="147"/>
      <c r="DQ172" s="147"/>
      <c r="DR172" s="147"/>
      <c r="DS172" s="147"/>
      <c r="DT172" s="147"/>
      <c r="DU172" s="147"/>
      <c r="DV172" s="147"/>
      <c r="DW172" s="147"/>
      <c r="DX172" s="147"/>
      <c r="DY172" s="147"/>
      <c r="DZ172" s="147"/>
      <c r="EA172" s="147"/>
      <c r="EB172" s="147"/>
      <c r="EC172" s="147"/>
      <c r="ED172" s="147"/>
      <c r="EE172" s="147"/>
      <c r="EF172" s="147"/>
      <c r="EG172" s="147"/>
      <c r="EH172" s="147"/>
      <c r="EI172" s="147"/>
      <c r="EJ172" s="147"/>
      <c r="EK172" s="147"/>
      <c r="EL172" s="147"/>
      <c r="EM172" s="147"/>
      <c r="EN172" s="147"/>
      <c r="EO172" s="147"/>
      <c r="EP172" s="147"/>
      <c r="EQ172" s="147"/>
      <c r="ER172" s="147"/>
      <c r="ES172" s="147"/>
      <c r="ET172" s="147"/>
      <c r="EU172" s="147"/>
      <c r="EV172" s="147"/>
      <c r="EW172" s="147"/>
      <c r="EX172" s="147"/>
      <c r="EY172" s="147"/>
      <c r="EZ172" s="147"/>
      <c r="FA172" s="147"/>
      <c r="FB172" s="147"/>
      <c r="FC172" s="147"/>
      <c r="FD172" s="147"/>
      <c r="FE172" s="147"/>
      <c r="FF172" s="147"/>
      <c r="FG172" s="147"/>
      <c r="FH172" s="147"/>
      <c r="FI172" s="147"/>
      <c r="FJ172" s="147"/>
      <c r="FK172" s="147"/>
      <c r="FL172" s="147"/>
      <c r="FM172" s="147"/>
      <c r="FN172" s="147"/>
      <c r="FO172" s="147"/>
      <c r="FP172" s="147"/>
      <c r="FQ172" s="147"/>
      <c r="FR172" s="147"/>
      <c r="FS172" s="147"/>
    </row>
    <row r="173" spans="25:175" s="1" customFormat="1" x14ac:dyDescent="0.25">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I173" s="147"/>
      <c r="DJ173" s="147"/>
      <c r="DK173" s="147"/>
      <c r="DL173" s="147"/>
      <c r="DM173" s="147"/>
      <c r="DN173" s="147"/>
      <c r="DO173" s="147"/>
      <c r="DP173" s="147"/>
      <c r="DQ173" s="147"/>
      <c r="DR173" s="147"/>
      <c r="DS173" s="147"/>
      <c r="DT173" s="147"/>
      <c r="DU173" s="147"/>
      <c r="DV173" s="147"/>
      <c r="DW173" s="147"/>
      <c r="DX173" s="147"/>
      <c r="DY173" s="147"/>
      <c r="DZ173" s="147"/>
      <c r="EA173" s="147"/>
      <c r="EB173" s="147"/>
      <c r="EC173" s="147"/>
      <c r="ED173" s="147"/>
      <c r="EE173" s="147"/>
      <c r="EF173" s="147"/>
      <c r="EG173" s="147"/>
      <c r="EH173" s="147"/>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7"/>
      <c r="FF173" s="147"/>
      <c r="FG173" s="147"/>
      <c r="FH173" s="147"/>
      <c r="FI173" s="147"/>
      <c r="FJ173" s="147"/>
      <c r="FK173" s="147"/>
      <c r="FL173" s="147"/>
      <c r="FM173" s="147"/>
      <c r="FN173" s="147"/>
      <c r="FO173" s="147"/>
      <c r="FP173" s="147"/>
      <c r="FQ173" s="147"/>
      <c r="FR173" s="147"/>
      <c r="FS173" s="147"/>
    </row>
    <row r="174" spans="25:175" s="1" customFormat="1" x14ac:dyDescent="0.25">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c r="DE174" s="147"/>
      <c r="DF174" s="147"/>
      <c r="DG174" s="147"/>
      <c r="DH174" s="147"/>
      <c r="DI174" s="147"/>
      <c r="DJ174" s="147"/>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7"/>
      <c r="EU174" s="147"/>
      <c r="EV174" s="147"/>
      <c r="EW174" s="147"/>
      <c r="EX174" s="147"/>
      <c r="EY174" s="147"/>
      <c r="EZ174" s="147"/>
      <c r="FA174" s="147"/>
      <c r="FB174" s="147"/>
      <c r="FC174" s="147"/>
      <c r="FD174" s="147"/>
      <c r="FE174" s="147"/>
      <c r="FF174" s="147"/>
      <c r="FG174" s="147"/>
      <c r="FH174" s="147"/>
      <c r="FI174" s="147"/>
      <c r="FJ174" s="147"/>
      <c r="FK174" s="147"/>
      <c r="FL174" s="147"/>
      <c r="FM174" s="147"/>
      <c r="FN174" s="147"/>
      <c r="FO174" s="147"/>
      <c r="FP174" s="147"/>
      <c r="FQ174" s="147"/>
      <c r="FR174" s="147"/>
      <c r="FS174" s="147"/>
    </row>
    <row r="175" spans="25:175" s="1" customFormat="1" x14ac:dyDescent="0.25">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c r="DE175" s="147"/>
      <c r="DF175" s="147"/>
      <c r="DG175" s="147"/>
      <c r="DH175" s="147"/>
      <c r="DI175" s="147"/>
      <c r="DJ175" s="147"/>
      <c r="DK175" s="147"/>
      <c r="DL175" s="147"/>
      <c r="DM175" s="147"/>
      <c r="DN175" s="147"/>
      <c r="DO175" s="147"/>
      <c r="DP175" s="147"/>
      <c r="DQ175" s="147"/>
      <c r="DR175" s="147"/>
      <c r="DS175" s="147"/>
      <c r="DT175" s="147"/>
      <c r="DU175" s="147"/>
      <c r="DV175" s="147"/>
      <c r="DW175" s="147"/>
      <c r="DX175" s="147"/>
      <c r="DY175" s="147"/>
      <c r="DZ175" s="147"/>
      <c r="EA175" s="147"/>
      <c r="EB175" s="147"/>
      <c r="EC175" s="147"/>
      <c r="ED175" s="147"/>
      <c r="EE175" s="147"/>
      <c r="EF175" s="147"/>
      <c r="EG175" s="147"/>
      <c r="EH175" s="147"/>
      <c r="EI175" s="147"/>
      <c r="EJ175" s="147"/>
      <c r="EK175" s="147"/>
      <c r="EL175" s="147"/>
      <c r="EM175" s="147"/>
      <c r="EN175" s="147"/>
      <c r="EO175" s="147"/>
      <c r="EP175" s="147"/>
      <c r="EQ175" s="147"/>
      <c r="ER175" s="147"/>
      <c r="ES175" s="147"/>
      <c r="ET175" s="147"/>
      <c r="EU175" s="147"/>
      <c r="EV175" s="147"/>
      <c r="EW175" s="147"/>
      <c r="EX175" s="147"/>
      <c r="EY175" s="147"/>
      <c r="EZ175" s="147"/>
      <c r="FA175" s="147"/>
      <c r="FB175" s="147"/>
      <c r="FC175" s="147"/>
      <c r="FD175" s="147"/>
      <c r="FE175" s="147"/>
      <c r="FF175" s="147"/>
      <c r="FG175" s="147"/>
      <c r="FH175" s="147"/>
      <c r="FI175" s="147"/>
      <c r="FJ175" s="147"/>
      <c r="FK175" s="147"/>
      <c r="FL175" s="147"/>
      <c r="FM175" s="147"/>
      <c r="FN175" s="147"/>
      <c r="FO175" s="147"/>
      <c r="FP175" s="147"/>
      <c r="FQ175" s="147"/>
      <c r="FR175" s="147"/>
      <c r="FS175" s="147"/>
    </row>
    <row r="176" spans="25:175" s="1" customFormat="1" x14ac:dyDescent="0.25">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c r="DE176" s="147"/>
      <c r="DF176" s="147"/>
      <c r="DG176" s="147"/>
      <c r="DH176" s="147"/>
      <c r="DI176" s="147"/>
      <c r="DJ176" s="147"/>
      <c r="DK176" s="147"/>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c r="EF176" s="147"/>
      <c r="EG176" s="147"/>
      <c r="EH176" s="147"/>
      <c r="EI176" s="147"/>
      <c r="EJ176" s="147"/>
      <c r="EK176" s="147"/>
      <c r="EL176" s="147"/>
      <c r="EM176" s="147"/>
      <c r="EN176" s="147"/>
      <c r="EO176" s="147"/>
      <c r="EP176" s="147"/>
      <c r="EQ176" s="147"/>
      <c r="ER176" s="147"/>
      <c r="ES176" s="147"/>
      <c r="ET176" s="147"/>
      <c r="EU176" s="147"/>
      <c r="EV176" s="147"/>
      <c r="EW176" s="147"/>
      <c r="EX176" s="147"/>
      <c r="EY176" s="147"/>
      <c r="EZ176" s="147"/>
      <c r="FA176" s="147"/>
      <c r="FB176" s="147"/>
      <c r="FC176" s="147"/>
      <c r="FD176" s="147"/>
      <c r="FE176" s="147"/>
      <c r="FF176" s="147"/>
      <c r="FG176" s="147"/>
      <c r="FH176" s="147"/>
      <c r="FI176" s="147"/>
      <c r="FJ176" s="147"/>
      <c r="FK176" s="147"/>
      <c r="FL176" s="147"/>
      <c r="FM176" s="147"/>
      <c r="FN176" s="147"/>
      <c r="FO176" s="147"/>
      <c r="FP176" s="147"/>
      <c r="FQ176" s="147"/>
      <c r="FR176" s="147"/>
      <c r="FS176" s="147"/>
    </row>
    <row r="177" spans="25:175" s="1" customFormat="1" x14ac:dyDescent="0.25">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s="147"/>
      <c r="DJ177" s="147"/>
      <c r="DK177" s="147"/>
      <c r="DL177" s="147"/>
      <c r="DM177" s="147"/>
      <c r="DN177" s="147"/>
      <c r="DO177" s="147"/>
      <c r="DP177" s="147"/>
      <c r="DQ177" s="147"/>
      <c r="DR177" s="147"/>
      <c r="DS177" s="147"/>
      <c r="DT177" s="147"/>
      <c r="DU177" s="147"/>
      <c r="DV177" s="147"/>
      <c r="DW177" s="147"/>
      <c r="DX177" s="147"/>
      <c r="DY177" s="147"/>
      <c r="DZ177" s="147"/>
      <c r="EA177" s="147"/>
      <c r="EB177" s="147"/>
      <c r="EC177" s="147"/>
      <c r="ED177" s="147"/>
      <c r="EE177" s="147"/>
      <c r="EF177" s="147"/>
      <c r="EG177" s="147"/>
      <c r="EH177" s="147"/>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7"/>
      <c r="FF177" s="147"/>
      <c r="FG177" s="147"/>
      <c r="FH177" s="147"/>
      <c r="FI177" s="147"/>
      <c r="FJ177" s="147"/>
      <c r="FK177" s="147"/>
      <c r="FL177" s="147"/>
      <c r="FM177" s="147"/>
      <c r="FN177" s="147"/>
      <c r="FO177" s="147"/>
      <c r="FP177" s="147"/>
      <c r="FQ177" s="147"/>
      <c r="FR177" s="147"/>
      <c r="FS177" s="147"/>
    </row>
    <row r="178" spans="25:175" s="1" customFormat="1" x14ac:dyDescent="0.25">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c r="DE178" s="147"/>
      <c r="DF178" s="147"/>
      <c r="DG178" s="147"/>
      <c r="DH178" s="147"/>
      <c r="DI178" s="147"/>
      <c r="DJ178" s="147"/>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c r="EF178" s="147"/>
      <c r="EG178" s="147"/>
      <c r="EH178" s="147"/>
      <c r="EI178" s="147"/>
      <c r="EJ178" s="147"/>
      <c r="EK178" s="147"/>
      <c r="EL178" s="147"/>
      <c r="EM178" s="147"/>
      <c r="EN178" s="147"/>
      <c r="EO178" s="147"/>
      <c r="EP178" s="147"/>
      <c r="EQ178" s="147"/>
      <c r="ER178" s="147"/>
      <c r="ES178" s="147"/>
      <c r="ET178" s="147"/>
      <c r="EU178" s="147"/>
      <c r="EV178" s="147"/>
      <c r="EW178" s="147"/>
      <c r="EX178" s="147"/>
      <c r="EY178" s="147"/>
      <c r="EZ178" s="147"/>
      <c r="FA178" s="147"/>
      <c r="FB178" s="147"/>
      <c r="FC178" s="147"/>
      <c r="FD178" s="147"/>
      <c r="FE178" s="147"/>
      <c r="FF178" s="147"/>
      <c r="FG178" s="147"/>
      <c r="FH178" s="147"/>
      <c r="FI178" s="147"/>
      <c r="FJ178" s="147"/>
      <c r="FK178" s="147"/>
      <c r="FL178" s="147"/>
      <c r="FM178" s="147"/>
      <c r="FN178" s="147"/>
      <c r="FO178" s="147"/>
      <c r="FP178" s="147"/>
      <c r="FQ178" s="147"/>
      <c r="FR178" s="147"/>
      <c r="FS178" s="147"/>
    </row>
    <row r="179" spans="25:175" s="1" customFormat="1" x14ac:dyDescent="0.25">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c r="DZ179" s="147"/>
      <c r="EA179" s="147"/>
      <c r="EB179" s="147"/>
      <c r="EC179" s="147"/>
      <c r="ED179" s="147"/>
      <c r="EE179" s="147"/>
      <c r="EF179" s="147"/>
      <c r="EG179" s="147"/>
      <c r="EH179" s="147"/>
      <c r="EI179" s="147"/>
      <c r="EJ179" s="147"/>
      <c r="EK179" s="147"/>
      <c r="EL179" s="147"/>
      <c r="EM179" s="147"/>
      <c r="EN179" s="147"/>
      <c r="EO179" s="147"/>
      <c r="EP179" s="147"/>
      <c r="EQ179" s="147"/>
      <c r="ER179" s="147"/>
      <c r="ES179" s="147"/>
      <c r="ET179" s="147"/>
      <c r="EU179" s="147"/>
      <c r="EV179" s="147"/>
      <c r="EW179" s="147"/>
      <c r="EX179" s="147"/>
      <c r="EY179" s="147"/>
      <c r="EZ179" s="147"/>
      <c r="FA179" s="147"/>
      <c r="FB179" s="147"/>
      <c r="FC179" s="147"/>
      <c r="FD179" s="147"/>
      <c r="FE179" s="147"/>
      <c r="FF179" s="147"/>
      <c r="FG179" s="147"/>
      <c r="FH179" s="147"/>
      <c r="FI179" s="147"/>
      <c r="FJ179" s="147"/>
      <c r="FK179" s="147"/>
      <c r="FL179" s="147"/>
      <c r="FM179" s="147"/>
      <c r="FN179" s="147"/>
      <c r="FO179" s="147"/>
      <c r="FP179" s="147"/>
      <c r="FQ179" s="147"/>
      <c r="FR179" s="147"/>
      <c r="FS179" s="147"/>
    </row>
    <row r="180" spans="25:175" s="1" customFormat="1" x14ac:dyDescent="0.25">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c r="EF180" s="147"/>
      <c r="EG180" s="147"/>
      <c r="EH180" s="147"/>
      <c r="EI180" s="147"/>
      <c r="EJ180" s="147"/>
      <c r="EK180" s="147"/>
      <c r="EL180" s="147"/>
      <c r="EM180" s="147"/>
      <c r="EN180" s="147"/>
      <c r="EO180" s="147"/>
      <c r="EP180" s="147"/>
      <c r="EQ180" s="147"/>
      <c r="ER180" s="147"/>
      <c r="ES180" s="147"/>
      <c r="ET180" s="147"/>
      <c r="EU180" s="147"/>
      <c r="EV180" s="147"/>
      <c r="EW180" s="147"/>
      <c r="EX180" s="147"/>
      <c r="EY180" s="147"/>
      <c r="EZ180" s="147"/>
      <c r="FA180" s="147"/>
      <c r="FB180" s="147"/>
      <c r="FC180" s="147"/>
      <c r="FD180" s="147"/>
      <c r="FE180" s="147"/>
      <c r="FF180" s="147"/>
      <c r="FG180" s="147"/>
      <c r="FH180" s="147"/>
      <c r="FI180" s="147"/>
      <c r="FJ180" s="147"/>
      <c r="FK180" s="147"/>
      <c r="FL180" s="147"/>
      <c r="FM180" s="147"/>
      <c r="FN180" s="147"/>
      <c r="FO180" s="147"/>
      <c r="FP180" s="147"/>
      <c r="FQ180" s="147"/>
      <c r="FR180" s="147"/>
      <c r="FS180" s="147"/>
    </row>
    <row r="181" spans="25:175" s="1" customFormat="1" x14ac:dyDescent="0.25">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row>
    <row r="182" spans="25:175" s="1" customFormat="1" x14ac:dyDescent="0.25">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c r="EY182" s="147"/>
      <c r="EZ182" s="147"/>
      <c r="FA182" s="147"/>
      <c r="FB182" s="147"/>
      <c r="FC182" s="147"/>
      <c r="FD182" s="147"/>
      <c r="FE182" s="147"/>
      <c r="FF182" s="147"/>
      <c r="FG182" s="147"/>
      <c r="FH182" s="147"/>
      <c r="FI182" s="147"/>
      <c r="FJ182" s="147"/>
      <c r="FK182" s="147"/>
      <c r="FL182" s="147"/>
      <c r="FM182" s="147"/>
      <c r="FN182" s="147"/>
      <c r="FO182" s="147"/>
      <c r="FP182" s="147"/>
      <c r="FQ182" s="147"/>
      <c r="FR182" s="147"/>
      <c r="FS182" s="147"/>
    </row>
    <row r="183" spans="25:175" s="1" customFormat="1" x14ac:dyDescent="0.25">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c r="EY183" s="147"/>
      <c r="EZ183" s="147"/>
      <c r="FA183" s="147"/>
      <c r="FB183" s="147"/>
      <c r="FC183" s="147"/>
      <c r="FD183" s="147"/>
      <c r="FE183" s="147"/>
      <c r="FF183" s="147"/>
      <c r="FG183" s="147"/>
      <c r="FH183" s="147"/>
      <c r="FI183" s="147"/>
      <c r="FJ183" s="147"/>
      <c r="FK183" s="147"/>
      <c r="FL183" s="147"/>
      <c r="FM183" s="147"/>
      <c r="FN183" s="147"/>
      <c r="FO183" s="147"/>
      <c r="FP183" s="147"/>
      <c r="FQ183" s="147"/>
      <c r="FR183" s="147"/>
      <c r="FS183" s="147"/>
    </row>
    <row r="184" spans="25:175" s="1" customFormat="1" x14ac:dyDescent="0.25">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c r="EY184" s="147"/>
      <c r="EZ184" s="147"/>
      <c r="FA184" s="147"/>
      <c r="FB184" s="147"/>
      <c r="FC184" s="147"/>
      <c r="FD184" s="147"/>
      <c r="FE184" s="147"/>
      <c r="FF184" s="147"/>
      <c r="FG184" s="147"/>
      <c r="FH184" s="147"/>
      <c r="FI184" s="147"/>
      <c r="FJ184" s="147"/>
      <c r="FK184" s="147"/>
      <c r="FL184" s="147"/>
      <c r="FM184" s="147"/>
      <c r="FN184" s="147"/>
      <c r="FO184" s="147"/>
      <c r="FP184" s="147"/>
      <c r="FQ184" s="147"/>
      <c r="FR184" s="147"/>
      <c r="FS184" s="147"/>
    </row>
    <row r="185" spans="25:175" s="1" customFormat="1" x14ac:dyDescent="0.25">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row>
    <row r="186" spans="25:175" s="1" customFormat="1" x14ac:dyDescent="0.25">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c r="EY186" s="147"/>
      <c r="EZ186" s="147"/>
      <c r="FA186" s="147"/>
      <c r="FB186" s="147"/>
      <c r="FC186" s="147"/>
      <c r="FD186" s="147"/>
      <c r="FE186" s="147"/>
      <c r="FF186" s="147"/>
      <c r="FG186" s="147"/>
      <c r="FH186" s="147"/>
      <c r="FI186" s="147"/>
      <c r="FJ186" s="147"/>
      <c r="FK186" s="147"/>
      <c r="FL186" s="147"/>
      <c r="FM186" s="147"/>
      <c r="FN186" s="147"/>
      <c r="FO186" s="147"/>
      <c r="FP186" s="147"/>
      <c r="FQ186" s="147"/>
      <c r="FR186" s="147"/>
      <c r="FS186" s="147"/>
    </row>
    <row r="187" spans="25:175" s="1" customFormat="1" x14ac:dyDescent="0.25">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c r="EY187" s="147"/>
      <c r="EZ187" s="147"/>
      <c r="FA187" s="147"/>
      <c r="FB187" s="147"/>
      <c r="FC187" s="147"/>
      <c r="FD187" s="147"/>
      <c r="FE187" s="147"/>
      <c r="FF187" s="147"/>
      <c r="FG187" s="147"/>
      <c r="FH187" s="147"/>
      <c r="FI187" s="147"/>
      <c r="FJ187" s="147"/>
      <c r="FK187" s="147"/>
      <c r="FL187" s="147"/>
      <c r="FM187" s="147"/>
      <c r="FN187" s="147"/>
      <c r="FO187" s="147"/>
      <c r="FP187" s="147"/>
      <c r="FQ187" s="147"/>
      <c r="FR187" s="147"/>
      <c r="FS187" s="147"/>
    </row>
    <row r="188" spans="25:175" s="1" customFormat="1" x14ac:dyDescent="0.25">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7"/>
      <c r="FF188" s="147"/>
      <c r="FG188" s="147"/>
      <c r="FH188" s="147"/>
      <c r="FI188" s="147"/>
      <c r="FJ188" s="147"/>
      <c r="FK188" s="147"/>
      <c r="FL188" s="147"/>
      <c r="FM188" s="147"/>
      <c r="FN188" s="147"/>
      <c r="FO188" s="147"/>
      <c r="FP188" s="147"/>
      <c r="FQ188" s="147"/>
      <c r="FR188" s="147"/>
      <c r="FS188" s="147"/>
    </row>
    <row r="189" spans="25:175" s="1" customFormat="1" x14ac:dyDescent="0.25">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row>
    <row r="190" spans="25:175" s="1" customFormat="1" x14ac:dyDescent="0.25">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c r="EY190" s="147"/>
      <c r="EZ190" s="147"/>
      <c r="FA190" s="147"/>
      <c r="FB190" s="147"/>
      <c r="FC190" s="147"/>
      <c r="FD190" s="147"/>
      <c r="FE190" s="147"/>
      <c r="FF190" s="147"/>
      <c r="FG190" s="147"/>
      <c r="FH190" s="147"/>
      <c r="FI190" s="147"/>
      <c r="FJ190" s="147"/>
      <c r="FK190" s="147"/>
      <c r="FL190" s="147"/>
      <c r="FM190" s="147"/>
      <c r="FN190" s="147"/>
      <c r="FO190" s="147"/>
      <c r="FP190" s="147"/>
      <c r="FQ190" s="147"/>
      <c r="FR190" s="147"/>
      <c r="FS190" s="147"/>
    </row>
    <row r="191" spans="25:175" s="1" customFormat="1" x14ac:dyDescent="0.25">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c r="EY191" s="147"/>
      <c r="EZ191" s="147"/>
      <c r="FA191" s="147"/>
      <c r="FB191" s="147"/>
      <c r="FC191" s="147"/>
      <c r="FD191" s="147"/>
      <c r="FE191" s="147"/>
      <c r="FF191" s="147"/>
      <c r="FG191" s="147"/>
      <c r="FH191" s="147"/>
      <c r="FI191" s="147"/>
      <c r="FJ191" s="147"/>
      <c r="FK191" s="147"/>
      <c r="FL191" s="147"/>
      <c r="FM191" s="147"/>
      <c r="FN191" s="147"/>
      <c r="FO191" s="147"/>
      <c r="FP191" s="147"/>
      <c r="FQ191" s="147"/>
      <c r="FR191" s="147"/>
      <c r="FS191" s="147"/>
    </row>
    <row r="192" spans="25:175" s="1" customFormat="1" x14ac:dyDescent="0.25">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c r="EY192" s="147"/>
      <c r="EZ192" s="147"/>
      <c r="FA192" s="147"/>
      <c r="FB192" s="147"/>
      <c r="FC192" s="147"/>
      <c r="FD192" s="147"/>
      <c r="FE192" s="147"/>
      <c r="FF192" s="147"/>
      <c r="FG192" s="147"/>
      <c r="FH192" s="147"/>
      <c r="FI192" s="147"/>
      <c r="FJ192" s="147"/>
      <c r="FK192" s="147"/>
      <c r="FL192" s="147"/>
      <c r="FM192" s="147"/>
      <c r="FN192" s="147"/>
      <c r="FO192" s="147"/>
      <c r="FP192" s="147"/>
      <c r="FQ192" s="147"/>
      <c r="FR192" s="147"/>
      <c r="FS192" s="147"/>
    </row>
    <row r="193" spans="25:175" s="1" customFormat="1" x14ac:dyDescent="0.25">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row>
    <row r="194" spans="25:175" s="1" customFormat="1" x14ac:dyDescent="0.25">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c r="EY194" s="147"/>
      <c r="EZ194" s="147"/>
      <c r="FA194" s="147"/>
      <c r="FB194" s="147"/>
      <c r="FC194" s="147"/>
      <c r="FD194" s="147"/>
      <c r="FE194" s="147"/>
      <c r="FF194" s="147"/>
      <c r="FG194" s="147"/>
      <c r="FH194" s="147"/>
      <c r="FI194" s="147"/>
      <c r="FJ194" s="147"/>
      <c r="FK194" s="147"/>
      <c r="FL194" s="147"/>
      <c r="FM194" s="147"/>
      <c r="FN194" s="147"/>
      <c r="FO194" s="147"/>
      <c r="FP194" s="147"/>
      <c r="FQ194" s="147"/>
      <c r="FR194" s="147"/>
      <c r="FS194" s="147"/>
    </row>
    <row r="195" spans="25:175" s="1" customFormat="1" x14ac:dyDescent="0.25">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c r="EY195" s="147"/>
      <c r="EZ195" s="147"/>
      <c r="FA195" s="147"/>
      <c r="FB195" s="147"/>
      <c r="FC195" s="147"/>
      <c r="FD195" s="147"/>
      <c r="FE195" s="147"/>
      <c r="FF195" s="147"/>
      <c r="FG195" s="147"/>
      <c r="FH195" s="147"/>
      <c r="FI195" s="147"/>
      <c r="FJ195" s="147"/>
      <c r="FK195" s="147"/>
      <c r="FL195" s="147"/>
      <c r="FM195" s="147"/>
      <c r="FN195" s="147"/>
      <c r="FO195" s="147"/>
      <c r="FP195" s="147"/>
      <c r="FQ195" s="147"/>
      <c r="FR195" s="147"/>
      <c r="FS195" s="147"/>
    </row>
    <row r="196" spans="25:175" s="1" customFormat="1" x14ac:dyDescent="0.25">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7"/>
      <c r="EU196" s="147"/>
      <c r="EV196" s="147"/>
      <c r="EW196" s="147"/>
      <c r="EX196" s="147"/>
      <c r="EY196" s="147"/>
      <c r="EZ196" s="147"/>
      <c r="FA196" s="147"/>
      <c r="FB196" s="147"/>
      <c r="FC196" s="147"/>
      <c r="FD196" s="147"/>
      <c r="FE196" s="147"/>
      <c r="FF196" s="147"/>
      <c r="FG196" s="147"/>
      <c r="FH196" s="147"/>
      <c r="FI196" s="147"/>
      <c r="FJ196" s="147"/>
      <c r="FK196" s="147"/>
      <c r="FL196" s="147"/>
      <c r="FM196" s="147"/>
      <c r="FN196" s="147"/>
      <c r="FO196" s="147"/>
      <c r="FP196" s="147"/>
      <c r="FQ196" s="147"/>
      <c r="FR196" s="147"/>
      <c r="FS196" s="147"/>
    </row>
    <row r="197" spans="25:175" s="1" customFormat="1" x14ac:dyDescent="0.25">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s="147"/>
      <c r="DJ197" s="147"/>
      <c r="DK197" s="147"/>
      <c r="DL197" s="147"/>
      <c r="DM197" s="147"/>
      <c r="DN197" s="147"/>
      <c r="DO197" s="147"/>
      <c r="DP197" s="147"/>
      <c r="DQ197" s="147"/>
      <c r="DR197" s="147"/>
      <c r="DS197" s="147"/>
      <c r="DT197" s="147"/>
      <c r="DU197" s="147"/>
      <c r="DV197" s="147"/>
      <c r="DW197" s="147"/>
      <c r="DX197" s="147"/>
      <c r="DY197" s="147"/>
      <c r="DZ197" s="147"/>
      <c r="EA197" s="147"/>
      <c r="EB197" s="147"/>
      <c r="EC197" s="147"/>
      <c r="ED197" s="147"/>
      <c r="EE197" s="147"/>
      <c r="EF197" s="147"/>
      <c r="EG197" s="147"/>
      <c r="EH197" s="147"/>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7"/>
      <c r="FF197" s="147"/>
      <c r="FG197" s="147"/>
      <c r="FH197" s="147"/>
      <c r="FI197" s="147"/>
      <c r="FJ197" s="147"/>
      <c r="FK197" s="147"/>
      <c r="FL197" s="147"/>
      <c r="FM197" s="147"/>
      <c r="FN197" s="147"/>
      <c r="FO197" s="147"/>
      <c r="FP197" s="147"/>
      <c r="FQ197" s="147"/>
      <c r="FR197" s="147"/>
      <c r="FS197" s="147"/>
    </row>
    <row r="198" spans="25:175" s="1" customFormat="1" x14ac:dyDescent="0.25">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7"/>
      <c r="EU198" s="147"/>
      <c r="EV198" s="147"/>
      <c r="EW198" s="147"/>
      <c r="EX198" s="147"/>
      <c r="EY198" s="147"/>
      <c r="EZ198" s="147"/>
      <c r="FA198" s="147"/>
      <c r="FB198" s="147"/>
      <c r="FC198" s="147"/>
      <c r="FD198" s="147"/>
      <c r="FE198" s="147"/>
      <c r="FF198" s="147"/>
      <c r="FG198" s="147"/>
      <c r="FH198" s="147"/>
      <c r="FI198" s="147"/>
      <c r="FJ198" s="147"/>
      <c r="FK198" s="147"/>
      <c r="FL198" s="147"/>
      <c r="FM198" s="147"/>
      <c r="FN198" s="147"/>
      <c r="FO198" s="147"/>
      <c r="FP198" s="147"/>
      <c r="FQ198" s="147"/>
      <c r="FR198" s="147"/>
      <c r="FS198" s="147"/>
    </row>
    <row r="199" spans="25:175" s="1" customFormat="1" x14ac:dyDescent="0.25">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c r="EY199" s="147"/>
      <c r="EZ199" s="147"/>
      <c r="FA199" s="147"/>
      <c r="FB199" s="147"/>
      <c r="FC199" s="147"/>
      <c r="FD199" s="147"/>
      <c r="FE199" s="147"/>
      <c r="FF199" s="147"/>
      <c r="FG199" s="147"/>
      <c r="FH199" s="147"/>
      <c r="FI199" s="147"/>
      <c r="FJ199" s="147"/>
      <c r="FK199" s="147"/>
      <c r="FL199" s="147"/>
      <c r="FM199" s="147"/>
      <c r="FN199" s="147"/>
      <c r="FO199" s="147"/>
      <c r="FP199" s="147"/>
      <c r="FQ199" s="147"/>
      <c r="FR199" s="147"/>
      <c r="FS199" s="147"/>
    </row>
    <row r="200" spans="25:175" s="1" customFormat="1" x14ac:dyDescent="0.25">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c r="EY200" s="147"/>
      <c r="EZ200" s="147"/>
      <c r="FA200" s="147"/>
      <c r="FB200" s="147"/>
      <c r="FC200" s="147"/>
      <c r="FD200" s="147"/>
      <c r="FE200" s="147"/>
      <c r="FF200" s="147"/>
      <c r="FG200" s="147"/>
      <c r="FH200" s="147"/>
      <c r="FI200" s="147"/>
      <c r="FJ200" s="147"/>
      <c r="FK200" s="147"/>
      <c r="FL200" s="147"/>
      <c r="FM200" s="147"/>
      <c r="FN200" s="147"/>
      <c r="FO200" s="147"/>
      <c r="FP200" s="147"/>
      <c r="FQ200" s="147"/>
      <c r="FR200" s="147"/>
      <c r="FS200" s="147"/>
    </row>
    <row r="201" spans="25:175" s="1" customFormat="1" x14ac:dyDescent="0.25">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row>
    <row r="202" spans="25:175" s="1" customFormat="1" x14ac:dyDescent="0.25">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c r="EY202" s="147"/>
      <c r="EZ202" s="147"/>
      <c r="FA202" s="147"/>
      <c r="FB202" s="147"/>
      <c r="FC202" s="147"/>
      <c r="FD202" s="147"/>
      <c r="FE202" s="147"/>
      <c r="FF202" s="147"/>
      <c r="FG202" s="147"/>
      <c r="FH202" s="147"/>
      <c r="FI202" s="147"/>
      <c r="FJ202" s="147"/>
      <c r="FK202" s="147"/>
      <c r="FL202" s="147"/>
      <c r="FM202" s="147"/>
      <c r="FN202" s="147"/>
      <c r="FO202" s="147"/>
      <c r="FP202" s="147"/>
      <c r="FQ202" s="147"/>
      <c r="FR202" s="147"/>
      <c r="FS202" s="147"/>
    </row>
    <row r="203" spans="25:175" s="1" customFormat="1" x14ac:dyDescent="0.25">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c r="EF203" s="147"/>
      <c r="EG203" s="147"/>
      <c r="EH203" s="147"/>
      <c r="EI203" s="147"/>
      <c r="EJ203" s="147"/>
      <c r="EK203" s="147"/>
      <c r="EL203" s="147"/>
      <c r="EM203" s="147"/>
      <c r="EN203" s="147"/>
      <c r="EO203" s="147"/>
      <c r="EP203" s="147"/>
      <c r="EQ203" s="147"/>
      <c r="ER203" s="147"/>
      <c r="ES203" s="147"/>
      <c r="ET203" s="147"/>
      <c r="EU203" s="147"/>
      <c r="EV203" s="147"/>
      <c r="EW203" s="147"/>
      <c r="EX203" s="147"/>
      <c r="EY203" s="147"/>
      <c r="EZ203" s="147"/>
      <c r="FA203" s="147"/>
      <c r="FB203" s="147"/>
      <c r="FC203" s="147"/>
      <c r="FD203" s="147"/>
      <c r="FE203" s="147"/>
      <c r="FF203" s="147"/>
      <c r="FG203" s="147"/>
      <c r="FH203" s="147"/>
      <c r="FI203" s="147"/>
      <c r="FJ203" s="147"/>
      <c r="FK203" s="147"/>
      <c r="FL203" s="147"/>
      <c r="FM203" s="147"/>
      <c r="FN203" s="147"/>
      <c r="FO203" s="147"/>
      <c r="FP203" s="147"/>
      <c r="FQ203" s="147"/>
      <c r="FR203" s="147"/>
      <c r="FS203" s="147"/>
    </row>
    <row r="204" spans="25:175" s="1" customFormat="1" x14ac:dyDescent="0.25">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c r="EY204" s="147"/>
      <c r="EZ204" s="147"/>
      <c r="FA204" s="147"/>
      <c r="FB204" s="147"/>
      <c r="FC204" s="147"/>
      <c r="FD204" s="147"/>
      <c r="FE204" s="147"/>
      <c r="FF204" s="147"/>
      <c r="FG204" s="147"/>
      <c r="FH204" s="147"/>
      <c r="FI204" s="147"/>
      <c r="FJ204" s="147"/>
      <c r="FK204" s="147"/>
      <c r="FL204" s="147"/>
      <c r="FM204" s="147"/>
      <c r="FN204" s="147"/>
      <c r="FO204" s="147"/>
      <c r="FP204" s="147"/>
      <c r="FQ204" s="147"/>
      <c r="FR204" s="147"/>
      <c r="FS204" s="147"/>
    </row>
    <row r="205" spans="25:175" s="1" customFormat="1" x14ac:dyDescent="0.25">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row>
    <row r="206" spans="25:175" s="1" customFormat="1" x14ac:dyDescent="0.25">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c r="EY206" s="147"/>
      <c r="EZ206" s="147"/>
      <c r="FA206" s="147"/>
      <c r="FB206" s="147"/>
      <c r="FC206" s="147"/>
      <c r="FD206" s="147"/>
      <c r="FE206" s="147"/>
      <c r="FF206" s="147"/>
      <c r="FG206" s="147"/>
      <c r="FH206" s="147"/>
      <c r="FI206" s="147"/>
      <c r="FJ206" s="147"/>
      <c r="FK206" s="147"/>
      <c r="FL206" s="147"/>
      <c r="FM206" s="147"/>
      <c r="FN206" s="147"/>
      <c r="FO206" s="147"/>
      <c r="FP206" s="147"/>
      <c r="FQ206" s="147"/>
      <c r="FR206" s="147"/>
      <c r="FS206" s="147"/>
    </row>
    <row r="207" spans="25:175" s="1" customFormat="1" x14ac:dyDescent="0.25">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DE207" s="147"/>
      <c r="DF207" s="147"/>
      <c r="DG207" s="147"/>
      <c r="DH207" s="147"/>
      <c r="DI207" s="147"/>
      <c r="DJ207" s="147"/>
      <c r="DK207" s="147"/>
      <c r="DL207" s="147"/>
      <c r="DM207" s="147"/>
      <c r="DN207" s="147"/>
      <c r="DO207" s="147"/>
      <c r="DP207" s="147"/>
      <c r="DQ207" s="147"/>
      <c r="DR207" s="147"/>
      <c r="DS207" s="147"/>
      <c r="DT207" s="147"/>
      <c r="DU207" s="147"/>
      <c r="DV207" s="147"/>
      <c r="DW207" s="147"/>
      <c r="DX207" s="147"/>
      <c r="DY207" s="147"/>
      <c r="DZ207" s="147"/>
      <c r="EA207" s="147"/>
      <c r="EB207" s="147"/>
      <c r="EC207" s="147"/>
      <c r="ED207" s="147"/>
      <c r="EE207" s="147"/>
      <c r="EF207" s="147"/>
      <c r="EG207" s="147"/>
      <c r="EH207" s="147"/>
      <c r="EI207" s="147"/>
      <c r="EJ207" s="147"/>
      <c r="EK207" s="147"/>
      <c r="EL207" s="147"/>
      <c r="EM207" s="147"/>
      <c r="EN207" s="147"/>
      <c r="EO207" s="147"/>
      <c r="EP207" s="147"/>
      <c r="EQ207" s="147"/>
      <c r="ER207" s="147"/>
      <c r="ES207" s="147"/>
      <c r="ET207" s="147"/>
      <c r="EU207" s="147"/>
      <c r="EV207" s="147"/>
      <c r="EW207" s="147"/>
      <c r="EX207" s="147"/>
      <c r="EY207" s="147"/>
      <c r="EZ207" s="147"/>
      <c r="FA207" s="147"/>
      <c r="FB207" s="147"/>
      <c r="FC207" s="147"/>
      <c r="FD207" s="147"/>
      <c r="FE207" s="147"/>
      <c r="FF207" s="147"/>
      <c r="FG207" s="147"/>
      <c r="FH207" s="147"/>
      <c r="FI207" s="147"/>
      <c r="FJ207" s="147"/>
      <c r="FK207" s="147"/>
      <c r="FL207" s="147"/>
      <c r="FM207" s="147"/>
      <c r="FN207" s="147"/>
      <c r="FO207" s="147"/>
      <c r="FP207" s="147"/>
      <c r="FQ207" s="147"/>
      <c r="FR207" s="147"/>
      <c r="FS207" s="147"/>
    </row>
    <row r="208" spans="25:175" s="1" customFormat="1" x14ac:dyDescent="0.25">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c r="EY208" s="147"/>
      <c r="EZ208" s="147"/>
      <c r="FA208" s="147"/>
      <c r="FB208" s="147"/>
      <c r="FC208" s="147"/>
      <c r="FD208" s="147"/>
      <c r="FE208" s="147"/>
      <c r="FF208" s="147"/>
      <c r="FG208" s="147"/>
      <c r="FH208" s="147"/>
      <c r="FI208" s="147"/>
      <c r="FJ208" s="147"/>
      <c r="FK208" s="147"/>
      <c r="FL208" s="147"/>
      <c r="FM208" s="147"/>
      <c r="FN208" s="147"/>
      <c r="FO208" s="147"/>
      <c r="FP208" s="147"/>
      <c r="FQ208" s="147"/>
      <c r="FR208" s="147"/>
      <c r="FS208" s="147"/>
    </row>
    <row r="209" spans="25:175" s="1" customFormat="1" x14ac:dyDescent="0.25">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c r="EY209" s="147"/>
      <c r="EZ209" s="147"/>
      <c r="FA209" s="147"/>
      <c r="FB209" s="147"/>
      <c r="FC209" s="147"/>
      <c r="FD209" s="147"/>
      <c r="FE209" s="147"/>
      <c r="FF209" s="147"/>
      <c r="FG209" s="147"/>
      <c r="FH209" s="147"/>
      <c r="FI209" s="147"/>
      <c r="FJ209" s="147"/>
      <c r="FK209" s="147"/>
      <c r="FL209" s="147"/>
      <c r="FM209" s="147"/>
      <c r="FN209" s="147"/>
      <c r="FO209" s="147"/>
      <c r="FP209" s="147"/>
      <c r="FQ209" s="147"/>
      <c r="FR209" s="147"/>
      <c r="FS209" s="147"/>
    </row>
    <row r="210" spans="25:175" s="1" customFormat="1" x14ac:dyDescent="0.25">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c r="EY210" s="147"/>
      <c r="EZ210" s="147"/>
      <c r="FA210" s="147"/>
      <c r="FB210" s="147"/>
      <c r="FC210" s="147"/>
      <c r="FD210" s="147"/>
      <c r="FE210" s="147"/>
      <c r="FF210" s="147"/>
      <c r="FG210" s="147"/>
      <c r="FH210" s="147"/>
      <c r="FI210" s="147"/>
      <c r="FJ210" s="147"/>
      <c r="FK210" s="147"/>
      <c r="FL210" s="147"/>
      <c r="FM210" s="147"/>
      <c r="FN210" s="147"/>
      <c r="FO210" s="147"/>
      <c r="FP210" s="147"/>
      <c r="FQ210" s="147"/>
      <c r="FR210" s="147"/>
      <c r="FS210" s="147"/>
    </row>
    <row r="211" spans="25:175" s="1" customFormat="1" x14ac:dyDescent="0.25">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c r="EY211" s="147"/>
      <c r="EZ211" s="147"/>
      <c r="FA211" s="147"/>
      <c r="FB211" s="147"/>
      <c r="FC211" s="147"/>
      <c r="FD211" s="147"/>
      <c r="FE211" s="147"/>
      <c r="FF211" s="147"/>
      <c r="FG211" s="147"/>
      <c r="FH211" s="147"/>
      <c r="FI211" s="147"/>
      <c r="FJ211" s="147"/>
      <c r="FK211" s="147"/>
      <c r="FL211" s="147"/>
      <c r="FM211" s="147"/>
      <c r="FN211" s="147"/>
      <c r="FO211" s="147"/>
      <c r="FP211" s="147"/>
      <c r="FQ211" s="147"/>
      <c r="FR211" s="147"/>
      <c r="FS211" s="147"/>
    </row>
    <row r="212" spans="25:175" s="1" customFormat="1" x14ac:dyDescent="0.25">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c r="EY212" s="147"/>
      <c r="EZ212" s="147"/>
      <c r="FA212" s="147"/>
      <c r="FB212" s="147"/>
      <c r="FC212" s="147"/>
      <c r="FD212" s="147"/>
      <c r="FE212" s="147"/>
      <c r="FF212" s="147"/>
      <c r="FG212" s="147"/>
      <c r="FH212" s="147"/>
      <c r="FI212" s="147"/>
      <c r="FJ212" s="147"/>
      <c r="FK212" s="147"/>
      <c r="FL212" s="147"/>
      <c r="FM212" s="147"/>
      <c r="FN212" s="147"/>
      <c r="FO212" s="147"/>
      <c r="FP212" s="147"/>
      <c r="FQ212" s="147"/>
      <c r="FR212" s="147"/>
      <c r="FS212" s="147"/>
    </row>
    <row r="213" spans="25:175" s="1" customFormat="1" x14ac:dyDescent="0.25">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c r="EY213" s="147"/>
      <c r="EZ213" s="147"/>
      <c r="FA213" s="147"/>
      <c r="FB213" s="147"/>
      <c r="FC213" s="147"/>
      <c r="FD213" s="147"/>
      <c r="FE213" s="147"/>
      <c r="FF213" s="147"/>
      <c r="FG213" s="147"/>
      <c r="FH213" s="147"/>
      <c r="FI213" s="147"/>
      <c r="FJ213" s="147"/>
      <c r="FK213" s="147"/>
      <c r="FL213" s="147"/>
      <c r="FM213" s="147"/>
      <c r="FN213" s="147"/>
      <c r="FO213" s="147"/>
      <c r="FP213" s="147"/>
      <c r="FQ213" s="147"/>
      <c r="FR213" s="147"/>
      <c r="FS213" s="147"/>
    </row>
    <row r="214" spans="25:175" s="1" customFormat="1" x14ac:dyDescent="0.25">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c r="EY214" s="147"/>
      <c r="EZ214" s="147"/>
      <c r="FA214" s="147"/>
      <c r="FB214" s="147"/>
      <c r="FC214" s="147"/>
      <c r="FD214" s="147"/>
      <c r="FE214" s="147"/>
      <c r="FF214" s="147"/>
      <c r="FG214" s="147"/>
      <c r="FH214" s="147"/>
      <c r="FI214" s="147"/>
      <c r="FJ214" s="147"/>
      <c r="FK214" s="147"/>
      <c r="FL214" s="147"/>
      <c r="FM214" s="147"/>
      <c r="FN214" s="147"/>
      <c r="FO214" s="147"/>
      <c r="FP214" s="147"/>
      <c r="FQ214" s="147"/>
      <c r="FR214" s="147"/>
      <c r="FS214" s="147"/>
    </row>
    <row r="215" spans="25:175" s="1" customFormat="1" x14ac:dyDescent="0.25">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c r="EY215" s="147"/>
      <c r="EZ215" s="147"/>
      <c r="FA215" s="147"/>
      <c r="FB215" s="147"/>
      <c r="FC215" s="147"/>
      <c r="FD215" s="147"/>
      <c r="FE215" s="147"/>
      <c r="FF215" s="147"/>
      <c r="FG215" s="147"/>
      <c r="FH215" s="147"/>
      <c r="FI215" s="147"/>
      <c r="FJ215" s="147"/>
      <c r="FK215" s="147"/>
      <c r="FL215" s="147"/>
      <c r="FM215" s="147"/>
      <c r="FN215" s="147"/>
      <c r="FO215" s="147"/>
      <c r="FP215" s="147"/>
      <c r="FQ215" s="147"/>
      <c r="FR215" s="147"/>
      <c r="FS215" s="147"/>
    </row>
    <row r="216" spans="25:175" s="1" customFormat="1" x14ac:dyDescent="0.25">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c r="EY216" s="147"/>
      <c r="EZ216" s="147"/>
      <c r="FA216" s="147"/>
      <c r="FB216" s="147"/>
      <c r="FC216" s="147"/>
      <c r="FD216" s="147"/>
      <c r="FE216" s="147"/>
      <c r="FF216" s="147"/>
      <c r="FG216" s="147"/>
      <c r="FH216" s="147"/>
      <c r="FI216" s="147"/>
      <c r="FJ216" s="147"/>
      <c r="FK216" s="147"/>
      <c r="FL216" s="147"/>
      <c r="FM216" s="147"/>
      <c r="FN216" s="147"/>
      <c r="FO216" s="147"/>
      <c r="FP216" s="147"/>
      <c r="FQ216" s="147"/>
      <c r="FR216" s="147"/>
      <c r="FS216" s="147"/>
    </row>
    <row r="217" spans="25:175" s="1" customFormat="1" x14ac:dyDescent="0.25">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c r="DE217" s="147"/>
      <c r="DF217" s="147"/>
      <c r="DG217" s="147"/>
      <c r="DH217" s="147"/>
      <c r="DI217" s="147"/>
      <c r="DJ217" s="147"/>
      <c r="DK217" s="147"/>
      <c r="DL217" s="147"/>
      <c r="DM217" s="147"/>
      <c r="DN217" s="147"/>
      <c r="DO217" s="147"/>
      <c r="DP217" s="147"/>
      <c r="DQ217" s="147"/>
      <c r="DR217" s="147"/>
      <c r="DS217" s="147"/>
      <c r="DT217" s="147"/>
      <c r="DU217" s="147"/>
      <c r="DV217" s="147"/>
      <c r="DW217" s="147"/>
      <c r="DX217" s="147"/>
      <c r="DY217" s="147"/>
      <c r="DZ217" s="147"/>
      <c r="EA217" s="147"/>
      <c r="EB217" s="147"/>
      <c r="EC217" s="147"/>
      <c r="ED217" s="147"/>
      <c r="EE217" s="147"/>
      <c r="EF217" s="147"/>
      <c r="EG217" s="147"/>
      <c r="EH217" s="147"/>
      <c r="EI217" s="147"/>
      <c r="EJ217" s="147"/>
      <c r="EK217" s="147"/>
      <c r="EL217" s="147"/>
      <c r="EM217" s="147"/>
      <c r="EN217" s="147"/>
      <c r="EO217" s="147"/>
      <c r="EP217" s="147"/>
      <c r="EQ217" s="147"/>
      <c r="ER217" s="147"/>
      <c r="ES217" s="147"/>
      <c r="ET217" s="147"/>
      <c r="EU217" s="147"/>
      <c r="EV217" s="147"/>
      <c r="EW217" s="147"/>
      <c r="EX217" s="147"/>
      <c r="EY217" s="147"/>
      <c r="EZ217" s="147"/>
      <c r="FA217" s="147"/>
      <c r="FB217" s="147"/>
      <c r="FC217" s="147"/>
      <c r="FD217" s="147"/>
      <c r="FE217" s="147"/>
      <c r="FF217" s="147"/>
      <c r="FG217" s="147"/>
      <c r="FH217" s="147"/>
      <c r="FI217" s="147"/>
      <c r="FJ217" s="147"/>
      <c r="FK217" s="147"/>
      <c r="FL217" s="147"/>
      <c r="FM217" s="147"/>
      <c r="FN217" s="147"/>
      <c r="FO217" s="147"/>
      <c r="FP217" s="147"/>
      <c r="FQ217" s="147"/>
      <c r="FR217" s="147"/>
      <c r="FS217" s="147"/>
    </row>
    <row r="218" spans="25:175" s="1" customFormat="1" x14ac:dyDescent="0.25">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c r="EY218" s="147"/>
      <c r="EZ218" s="147"/>
      <c r="FA218" s="147"/>
      <c r="FB218" s="147"/>
      <c r="FC218" s="147"/>
      <c r="FD218" s="147"/>
      <c r="FE218" s="147"/>
      <c r="FF218" s="147"/>
      <c r="FG218" s="147"/>
      <c r="FH218" s="147"/>
      <c r="FI218" s="147"/>
      <c r="FJ218" s="147"/>
      <c r="FK218" s="147"/>
      <c r="FL218" s="147"/>
      <c r="FM218" s="147"/>
      <c r="FN218" s="147"/>
      <c r="FO218" s="147"/>
      <c r="FP218" s="147"/>
      <c r="FQ218" s="147"/>
      <c r="FR218" s="147"/>
      <c r="FS218" s="147"/>
    </row>
    <row r="219" spans="25:175" s="1" customFormat="1" x14ac:dyDescent="0.25">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7"/>
      <c r="FF219" s="147"/>
      <c r="FG219" s="147"/>
      <c r="FH219" s="147"/>
      <c r="FI219" s="147"/>
      <c r="FJ219" s="147"/>
      <c r="FK219" s="147"/>
      <c r="FL219" s="147"/>
      <c r="FM219" s="147"/>
      <c r="FN219" s="147"/>
      <c r="FO219" s="147"/>
      <c r="FP219" s="147"/>
      <c r="FQ219" s="147"/>
      <c r="FR219" s="147"/>
      <c r="FS219" s="147"/>
    </row>
    <row r="220" spans="25:175" s="1" customFormat="1" x14ac:dyDescent="0.25">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7"/>
      <c r="FF220" s="147"/>
      <c r="FG220" s="147"/>
      <c r="FH220" s="147"/>
      <c r="FI220" s="147"/>
      <c r="FJ220" s="147"/>
      <c r="FK220" s="147"/>
      <c r="FL220" s="147"/>
      <c r="FM220" s="147"/>
      <c r="FN220" s="147"/>
      <c r="FO220" s="147"/>
      <c r="FP220" s="147"/>
      <c r="FQ220" s="147"/>
      <c r="FR220" s="147"/>
      <c r="FS220" s="147"/>
    </row>
    <row r="221" spans="25:175" s="1" customFormat="1" x14ac:dyDescent="0.25">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7"/>
      <c r="FF221" s="147"/>
      <c r="FG221" s="147"/>
      <c r="FH221" s="147"/>
      <c r="FI221" s="147"/>
      <c r="FJ221" s="147"/>
      <c r="FK221" s="147"/>
      <c r="FL221" s="147"/>
      <c r="FM221" s="147"/>
      <c r="FN221" s="147"/>
      <c r="FO221" s="147"/>
      <c r="FP221" s="147"/>
      <c r="FQ221" s="147"/>
      <c r="FR221" s="147"/>
      <c r="FS221" s="147"/>
    </row>
    <row r="222" spans="25:175" s="1" customFormat="1" x14ac:dyDescent="0.25">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147"/>
      <c r="EB222" s="147"/>
      <c r="EC222" s="147"/>
      <c r="ED222" s="147"/>
      <c r="EE222" s="147"/>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7"/>
      <c r="FD222" s="147"/>
      <c r="FE222" s="147"/>
      <c r="FF222" s="147"/>
      <c r="FG222" s="147"/>
      <c r="FH222" s="147"/>
      <c r="FI222" s="147"/>
      <c r="FJ222" s="147"/>
      <c r="FK222" s="147"/>
      <c r="FL222" s="147"/>
      <c r="FM222" s="147"/>
      <c r="FN222" s="147"/>
      <c r="FO222" s="147"/>
      <c r="FP222" s="147"/>
      <c r="FQ222" s="147"/>
      <c r="FR222" s="147"/>
      <c r="FS222" s="147"/>
    </row>
    <row r="223" spans="25:175" s="1" customFormat="1" x14ac:dyDescent="0.25">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147"/>
      <c r="EB223" s="147"/>
      <c r="EC223" s="147"/>
      <c r="ED223" s="147"/>
      <c r="EE223" s="147"/>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7"/>
      <c r="FD223" s="147"/>
      <c r="FE223" s="147"/>
      <c r="FF223" s="147"/>
      <c r="FG223" s="147"/>
      <c r="FH223" s="147"/>
      <c r="FI223" s="147"/>
      <c r="FJ223" s="147"/>
      <c r="FK223" s="147"/>
      <c r="FL223" s="147"/>
      <c r="FM223" s="147"/>
      <c r="FN223" s="147"/>
      <c r="FO223" s="147"/>
      <c r="FP223" s="147"/>
      <c r="FQ223" s="147"/>
      <c r="FR223" s="147"/>
      <c r="FS223" s="147"/>
    </row>
    <row r="224" spans="25:175" s="1" customFormat="1" x14ac:dyDescent="0.25">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147"/>
      <c r="EB224" s="147"/>
      <c r="EC224" s="147"/>
      <c r="ED224" s="147"/>
      <c r="EE224" s="147"/>
      <c r="EF224" s="147"/>
      <c r="EG224" s="147"/>
      <c r="EH224" s="147"/>
      <c r="EI224" s="147"/>
      <c r="EJ224" s="147"/>
      <c r="EK224" s="147"/>
      <c r="EL224" s="147"/>
      <c r="EM224" s="147"/>
      <c r="EN224" s="147"/>
      <c r="EO224" s="147"/>
      <c r="EP224" s="147"/>
      <c r="EQ224" s="147"/>
      <c r="ER224" s="147"/>
      <c r="ES224" s="147"/>
      <c r="ET224" s="147"/>
      <c r="EU224" s="147"/>
      <c r="EV224" s="147"/>
      <c r="EW224" s="147"/>
      <c r="EX224" s="147"/>
      <c r="EY224" s="147"/>
      <c r="EZ224" s="147"/>
      <c r="FA224" s="147"/>
      <c r="FB224" s="147"/>
      <c r="FC224" s="147"/>
      <c r="FD224" s="147"/>
      <c r="FE224" s="147"/>
      <c r="FF224" s="147"/>
      <c r="FG224" s="147"/>
      <c r="FH224" s="147"/>
      <c r="FI224" s="147"/>
      <c r="FJ224" s="147"/>
      <c r="FK224" s="147"/>
      <c r="FL224" s="147"/>
      <c r="FM224" s="147"/>
      <c r="FN224" s="147"/>
      <c r="FO224" s="147"/>
      <c r="FP224" s="147"/>
      <c r="FQ224" s="147"/>
      <c r="FR224" s="147"/>
      <c r="FS224" s="147"/>
    </row>
    <row r="225" spans="25:175" s="1" customFormat="1" x14ac:dyDescent="0.25">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c r="BY225" s="147"/>
      <c r="BZ225" s="147"/>
      <c r="CA225" s="147"/>
      <c r="CB225" s="147"/>
      <c r="CC225" s="147"/>
      <c r="CD225" s="147"/>
      <c r="CE225" s="147"/>
      <c r="CF225" s="147"/>
      <c r="CG225" s="147"/>
      <c r="CH225" s="147"/>
      <c r="CI225" s="147"/>
      <c r="CJ225" s="147"/>
      <c r="CK225" s="147"/>
      <c r="CL225" s="147"/>
      <c r="CM225" s="147"/>
      <c r="CN225" s="147"/>
      <c r="CO225" s="147"/>
      <c r="CP225" s="147"/>
      <c r="CQ225" s="147"/>
      <c r="CR225" s="147"/>
      <c r="CS225" s="147"/>
      <c r="CT225" s="147"/>
      <c r="CU225" s="147"/>
      <c r="CV225" s="147"/>
      <c r="CW225" s="147"/>
      <c r="CX225" s="147"/>
      <c r="CY225" s="147"/>
      <c r="CZ225" s="147"/>
      <c r="DA225" s="147"/>
      <c r="DB225" s="147"/>
      <c r="DC225" s="147"/>
      <c r="DD225" s="147"/>
      <c r="DE225" s="147"/>
      <c r="DF225" s="147"/>
      <c r="DG225" s="147"/>
      <c r="DH225" s="147"/>
      <c r="DI225" s="147"/>
      <c r="DJ225" s="147"/>
      <c r="DK225" s="147"/>
      <c r="DL225" s="147"/>
      <c r="DM225" s="147"/>
      <c r="DN225" s="147"/>
      <c r="DO225" s="147"/>
      <c r="DP225" s="147"/>
      <c r="DQ225" s="147"/>
      <c r="DR225" s="147"/>
      <c r="DS225" s="147"/>
      <c r="DT225" s="147"/>
      <c r="DU225" s="147"/>
      <c r="DV225" s="147"/>
      <c r="DW225" s="147"/>
      <c r="DX225" s="147"/>
      <c r="DY225" s="147"/>
      <c r="DZ225" s="147"/>
      <c r="EA225" s="147"/>
      <c r="EB225" s="147"/>
      <c r="EC225" s="147"/>
      <c r="ED225" s="147"/>
      <c r="EE225" s="147"/>
      <c r="EF225" s="147"/>
      <c r="EG225" s="147"/>
      <c r="EH225" s="147"/>
      <c r="EI225" s="147"/>
      <c r="EJ225" s="147"/>
      <c r="EK225" s="147"/>
      <c r="EL225" s="147"/>
      <c r="EM225" s="147"/>
      <c r="EN225" s="147"/>
      <c r="EO225" s="147"/>
      <c r="EP225" s="147"/>
      <c r="EQ225" s="147"/>
      <c r="ER225" s="147"/>
      <c r="ES225" s="147"/>
      <c r="ET225" s="147"/>
      <c r="EU225" s="147"/>
      <c r="EV225" s="147"/>
      <c r="EW225" s="147"/>
      <c r="EX225" s="147"/>
      <c r="EY225" s="147"/>
      <c r="EZ225" s="147"/>
      <c r="FA225" s="147"/>
      <c r="FB225" s="147"/>
      <c r="FC225" s="147"/>
      <c r="FD225" s="147"/>
      <c r="FE225" s="147"/>
      <c r="FF225" s="147"/>
      <c r="FG225" s="147"/>
      <c r="FH225" s="147"/>
      <c r="FI225" s="147"/>
      <c r="FJ225" s="147"/>
      <c r="FK225" s="147"/>
      <c r="FL225" s="147"/>
      <c r="FM225" s="147"/>
      <c r="FN225" s="147"/>
      <c r="FO225" s="147"/>
      <c r="FP225" s="147"/>
      <c r="FQ225" s="147"/>
      <c r="FR225" s="147"/>
      <c r="FS225" s="147"/>
    </row>
    <row r="226" spans="25:175" s="1" customFormat="1" x14ac:dyDescent="0.25">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c r="BY226" s="147"/>
      <c r="BZ226" s="147"/>
      <c r="CA226" s="147"/>
      <c r="CB226" s="147"/>
      <c r="CC226" s="147"/>
      <c r="CD226" s="147"/>
      <c r="CE226" s="147"/>
      <c r="CF226" s="147"/>
      <c r="CG226" s="147"/>
      <c r="CH226" s="147"/>
      <c r="CI226" s="147"/>
      <c r="CJ226" s="147"/>
      <c r="CK226" s="147"/>
      <c r="CL226" s="147"/>
      <c r="CM226" s="147"/>
      <c r="CN226" s="147"/>
      <c r="CO226" s="147"/>
      <c r="CP226" s="147"/>
      <c r="CQ226" s="147"/>
      <c r="CR226" s="147"/>
      <c r="CS226" s="147"/>
      <c r="CT226" s="147"/>
      <c r="CU226" s="147"/>
      <c r="CV226" s="147"/>
      <c r="CW226" s="147"/>
      <c r="CX226" s="147"/>
      <c r="CY226" s="147"/>
      <c r="CZ226" s="147"/>
      <c r="DA226" s="147"/>
      <c r="DB226" s="147"/>
      <c r="DC226" s="147"/>
      <c r="DD226" s="147"/>
      <c r="DE226" s="147"/>
      <c r="DF226" s="147"/>
      <c r="DG226" s="147"/>
      <c r="DH226" s="147"/>
      <c r="DI226" s="147"/>
      <c r="DJ226" s="147"/>
      <c r="DK226" s="147"/>
      <c r="DL226" s="147"/>
      <c r="DM226" s="147"/>
      <c r="DN226" s="147"/>
      <c r="DO226" s="147"/>
      <c r="DP226" s="147"/>
      <c r="DQ226" s="147"/>
      <c r="DR226" s="147"/>
      <c r="DS226" s="147"/>
      <c r="DT226" s="147"/>
      <c r="DU226" s="147"/>
      <c r="DV226" s="147"/>
      <c r="DW226" s="147"/>
      <c r="DX226" s="147"/>
      <c r="DY226" s="147"/>
      <c r="DZ226" s="147"/>
      <c r="EA226" s="147"/>
      <c r="EB226" s="147"/>
      <c r="EC226" s="147"/>
      <c r="ED226" s="147"/>
      <c r="EE226" s="147"/>
      <c r="EF226" s="147"/>
      <c r="EG226" s="147"/>
      <c r="EH226" s="147"/>
      <c r="EI226" s="147"/>
      <c r="EJ226" s="147"/>
      <c r="EK226" s="147"/>
      <c r="EL226" s="147"/>
      <c r="EM226" s="147"/>
      <c r="EN226" s="147"/>
      <c r="EO226" s="147"/>
      <c r="EP226" s="147"/>
      <c r="EQ226" s="147"/>
      <c r="ER226" s="147"/>
      <c r="ES226" s="147"/>
      <c r="ET226" s="147"/>
      <c r="EU226" s="147"/>
      <c r="EV226" s="147"/>
      <c r="EW226" s="147"/>
      <c r="EX226" s="147"/>
      <c r="EY226" s="147"/>
      <c r="EZ226" s="147"/>
      <c r="FA226" s="147"/>
      <c r="FB226" s="147"/>
      <c r="FC226" s="147"/>
      <c r="FD226" s="147"/>
      <c r="FE226" s="147"/>
      <c r="FF226" s="147"/>
      <c r="FG226" s="147"/>
      <c r="FH226" s="147"/>
      <c r="FI226" s="147"/>
      <c r="FJ226" s="147"/>
      <c r="FK226" s="147"/>
      <c r="FL226" s="147"/>
      <c r="FM226" s="147"/>
      <c r="FN226" s="147"/>
      <c r="FO226" s="147"/>
      <c r="FP226" s="147"/>
      <c r="FQ226" s="147"/>
      <c r="FR226" s="147"/>
      <c r="FS226" s="147"/>
    </row>
    <row r="227" spans="25:175" s="1" customFormat="1" x14ac:dyDescent="0.25">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c r="BY227" s="147"/>
      <c r="BZ227" s="147"/>
      <c r="CA227" s="147"/>
      <c r="CB227" s="147"/>
      <c r="CC227" s="147"/>
      <c r="CD227" s="147"/>
      <c r="CE227" s="147"/>
      <c r="CF227" s="147"/>
      <c r="CG227" s="147"/>
      <c r="CH227" s="147"/>
      <c r="CI227" s="147"/>
      <c r="CJ227" s="147"/>
      <c r="CK227" s="147"/>
      <c r="CL227" s="147"/>
      <c r="CM227" s="147"/>
      <c r="CN227" s="147"/>
      <c r="CO227" s="147"/>
      <c r="CP227" s="147"/>
      <c r="CQ227" s="147"/>
      <c r="CR227" s="147"/>
      <c r="CS227" s="147"/>
      <c r="CT227" s="147"/>
      <c r="CU227" s="147"/>
      <c r="CV227" s="147"/>
      <c r="CW227" s="147"/>
      <c r="CX227" s="147"/>
      <c r="CY227" s="147"/>
      <c r="CZ227" s="147"/>
      <c r="DA227" s="147"/>
      <c r="DB227" s="147"/>
      <c r="DC227" s="147"/>
      <c r="DD227" s="147"/>
      <c r="DE227" s="147"/>
      <c r="DF227" s="147"/>
      <c r="DG227" s="147"/>
      <c r="DH227" s="147"/>
      <c r="DI227" s="147"/>
      <c r="DJ227" s="147"/>
      <c r="DK227" s="147"/>
      <c r="DL227" s="147"/>
      <c r="DM227" s="147"/>
      <c r="DN227" s="147"/>
      <c r="DO227" s="147"/>
      <c r="DP227" s="147"/>
      <c r="DQ227" s="147"/>
      <c r="DR227" s="147"/>
      <c r="DS227" s="147"/>
      <c r="DT227" s="147"/>
      <c r="DU227" s="147"/>
      <c r="DV227" s="147"/>
      <c r="DW227" s="147"/>
      <c r="DX227" s="147"/>
      <c r="DY227" s="147"/>
      <c r="DZ227" s="147"/>
      <c r="EA227" s="147"/>
      <c r="EB227" s="147"/>
      <c r="EC227" s="147"/>
      <c r="ED227" s="147"/>
      <c r="EE227" s="147"/>
      <c r="EF227" s="147"/>
      <c r="EG227" s="147"/>
      <c r="EH227" s="147"/>
      <c r="EI227" s="147"/>
      <c r="EJ227" s="147"/>
      <c r="EK227" s="147"/>
      <c r="EL227" s="147"/>
      <c r="EM227" s="147"/>
      <c r="EN227" s="147"/>
      <c r="EO227" s="147"/>
      <c r="EP227" s="147"/>
      <c r="EQ227" s="147"/>
      <c r="ER227" s="147"/>
      <c r="ES227" s="147"/>
      <c r="ET227" s="147"/>
      <c r="EU227" s="147"/>
      <c r="EV227" s="147"/>
      <c r="EW227" s="147"/>
      <c r="EX227" s="147"/>
      <c r="EY227" s="147"/>
      <c r="EZ227" s="147"/>
      <c r="FA227" s="147"/>
      <c r="FB227" s="147"/>
      <c r="FC227" s="147"/>
      <c r="FD227" s="147"/>
      <c r="FE227" s="147"/>
      <c r="FF227" s="147"/>
      <c r="FG227" s="147"/>
      <c r="FH227" s="147"/>
      <c r="FI227" s="147"/>
      <c r="FJ227" s="147"/>
      <c r="FK227" s="147"/>
      <c r="FL227" s="147"/>
      <c r="FM227" s="147"/>
      <c r="FN227" s="147"/>
      <c r="FO227" s="147"/>
      <c r="FP227" s="147"/>
      <c r="FQ227" s="147"/>
      <c r="FR227" s="147"/>
      <c r="FS227" s="147"/>
    </row>
    <row r="228" spans="25:175" s="1" customFormat="1" x14ac:dyDescent="0.25">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c r="BY228" s="147"/>
      <c r="BZ228" s="147"/>
      <c r="CA228" s="147"/>
      <c r="CB228" s="147"/>
      <c r="CC228" s="147"/>
      <c r="CD228" s="147"/>
      <c r="CE228" s="147"/>
      <c r="CF228" s="147"/>
      <c r="CG228" s="147"/>
      <c r="CH228" s="147"/>
      <c r="CI228" s="147"/>
      <c r="CJ228" s="147"/>
      <c r="CK228" s="147"/>
      <c r="CL228" s="147"/>
      <c r="CM228" s="147"/>
      <c r="CN228" s="147"/>
      <c r="CO228" s="147"/>
      <c r="CP228" s="147"/>
      <c r="CQ228" s="147"/>
      <c r="CR228" s="147"/>
      <c r="CS228" s="147"/>
      <c r="CT228" s="147"/>
      <c r="CU228" s="147"/>
      <c r="CV228" s="147"/>
      <c r="CW228" s="147"/>
      <c r="CX228" s="147"/>
      <c r="CY228" s="147"/>
      <c r="CZ228" s="147"/>
      <c r="DA228" s="147"/>
      <c r="DB228" s="147"/>
      <c r="DC228" s="147"/>
      <c r="DD228" s="147"/>
      <c r="DE228" s="147"/>
      <c r="DF228" s="147"/>
      <c r="DG228" s="147"/>
      <c r="DH228" s="147"/>
      <c r="DI228" s="147"/>
      <c r="DJ228" s="147"/>
      <c r="DK228" s="147"/>
      <c r="DL228" s="147"/>
      <c r="DM228" s="147"/>
      <c r="DN228" s="147"/>
      <c r="DO228" s="147"/>
      <c r="DP228" s="147"/>
      <c r="DQ228" s="147"/>
      <c r="DR228" s="147"/>
      <c r="DS228" s="147"/>
      <c r="DT228" s="147"/>
      <c r="DU228" s="147"/>
      <c r="DV228" s="147"/>
      <c r="DW228" s="147"/>
      <c r="DX228" s="147"/>
      <c r="DY228" s="147"/>
      <c r="DZ228" s="147"/>
      <c r="EA228" s="147"/>
      <c r="EB228" s="147"/>
      <c r="EC228" s="147"/>
      <c r="ED228" s="147"/>
      <c r="EE228" s="147"/>
      <c r="EF228" s="147"/>
      <c r="EG228" s="147"/>
      <c r="EH228" s="147"/>
      <c r="EI228" s="147"/>
      <c r="EJ228" s="147"/>
      <c r="EK228" s="147"/>
      <c r="EL228" s="147"/>
      <c r="EM228" s="147"/>
      <c r="EN228" s="147"/>
      <c r="EO228" s="147"/>
      <c r="EP228" s="147"/>
      <c r="EQ228" s="147"/>
      <c r="ER228" s="147"/>
      <c r="ES228" s="147"/>
      <c r="ET228" s="147"/>
      <c r="EU228" s="147"/>
      <c r="EV228" s="147"/>
      <c r="EW228" s="147"/>
      <c r="EX228" s="147"/>
      <c r="EY228" s="147"/>
      <c r="EZ228" s="147"/>
      <c r="FA228" s="147"/>
      <c r="FB228" s="147"/>
      <c r="FC228" s="147"/>
      <c r="FD228" s="147"/>
      <c r="FE228" s="147"/>
      <c r="FF228" s="147"/>
      <c r="FG228" s="147"/>
      <c r="FH228" s="147"/>
      <c r="FI228" s="147"/>
      <c r="FJ228" s="147"/>
      <c r="FK228" s="147"/>
      <c r="FL228" s="147"/>
      <c r="FM228" s="147"/>
      <c r="FN228" s="147"/>
      <c r="FO228" s="147"/>
      <c r="FP228" s="147"/>
      <c r="FQ228" s="147"/>
      <c r="FR228" s="147"/>
      <c r="FS228" s="147"/>
    </row>
    <row r="229" spans="25:175" s="1" customFormat="1" x14ac:dyDescent="0.25">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c r="DG229" s="147"/>
      <c r="DH229" s="147"/>
      <c r="DI229" s="147"/>
      <c r="DJ229" s="147"/>
      <c r="DK229" s="147"/>
      <c r="DL229" s="147"/>
      <c r="DM229" s="147"/>
      <c r="DN229" s="147"/>
      <c r="DO229" s="147"/>
      <c r="DP229" s="147"/>
      <c r="DQ229" s="147"/>
      <c r="DR229" s="147"/>
      <c r="DS229" s="147"/>
      <c r="DT229" s="147"/>
      <c r="DU229" s="147"/>
      <c r="DV229" s="147"/>
      <c r="DW229" s="147"/>
      <c r="DX229" s="147"/>
      <c r="DY229" s="147"/>
      <c r="DZ229" s="147"/>
      <c r="EA229" s="147"/>
      <c r="EB229" s="147"/>
      <c r="EC229" s="147"/>
      <c r="ED229" s="147"/>
      <c r="EE229" s="147"/>
      <c r="EF229" s="147"/>
      <c r="EG229" s="147"/>
      <c r="EH229" s="147"/>
      <c r="EI229" s="147"/>
      <c r="EJ229" s="147"/>
      <c r="EK229" s="147"/>
      <c r="EL229" s="147"/>
      <c r="EM229" s="147"/>
      <c r="EN229" s="147"/>
      <c r="EO229" s="147"/>
      <c r="EP229" s="147"/>
      <c r="EQ229" s="147"/>
      <c r="ER229" s="147"/>
      <c r="ES229" s="147"/>
      <c r="ET229" s="147"/>
      <c r="EU229" s="147"/>
      <c r="EV229" s="147"/>
      <c r="EW229" s="147"/>
      <c r="EX229" s="147"/>
      <c r="EY229" s="147"/>
      <c r="EZ229" s="147"/>
      <c r="FA229" s="147"/>
      <c r="FB229" s="147"/>
      <c r="FC229" s="147"/>
      <c r="FD229" s="147"/>
      <c r="FE229" s="147"/>
      <c r="FF229" s="147"/>
      <c r="FG229" s="147"/>
      <c r="FH229" s="147"/>
      <c r="FI229" s="147"/>
      <c r="FJ229" s="147"/>
      <c r="FK229" s="147"/>
      <c r="FL229" s="147"/>
      <c r="FM229" s="147"/>
      <c r="FN229" s="147"/>
      <c r="FO229" s="147"/>
      <c r="FP229" s="147"/>
      <c r="FQ229" s="147"/>
      <c r="FR229" s="147"/>
      <c r="FS229" s="147"/>
    </row>
    <row r="230" spans="25:175" s="1" customFormat="1" x14ac:dyDescent="0.25">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c r="DG230" s="147"/>
      <c r="DH230" s="147"/>
      <c r="DI230" s="147"/>
      <c r="DJ230" s="147"/>
      <c r="DK230" s="147"/>
      <c r="DL230" s="147"/>
      <c r="DM230" s="147"/>
      <c r="DN230" s="147"/>
      <c r="DO230" s="147"/>
      <c r="DP230" s="147"/>
      <c r="DQ230" s="147"/>
      <c r="DR230" s="147"/>
      <c r="DS230" s="147"/>
      <c r="DT230" s="147"/>
      <c r="DU230" s="147"/>
      <c r="DV230" s="147"/>
      <c r="DW230" s="147"/>
      <c r="DX230" s="147"/>
      <c r="DY230" s="147"/>
      <c r="DZ230" s="147"/>
      <c r="EA230" s="147"/>
      <c r="EB230" s="147"/>
      <c r="EC230" s="147"/>
      <c r="ED230" s="147"/>
      <c r="EE230" s="147"/>
      <c r="EF230" s="147"/>
      <c r="EG230" s="147"/>
      <c r="EH230" s="147"/>
      <c r="EI230" s="147"/>
      <c r="EJ230" s="147"/>
      <c r="EK230" s="147"/>
      <c r="EL230" s="147"/>
      <c r="EM230" s="147"/>
      <c r="EN230" s="147"/>
      <c r="EO230" s="147"/>
      <c r="EP230" s="147"/>
      <c r="EQ230" s="147"/>
      <c r="ER230" s="147"/>
      <c r="ES230" s="147"/>
      <c r="ET230" s="147"/>
      <c r="EU230" s="147"/>
      <c r="EV230" s="147"/>
      <c r="EW230" s="147"/>
      <c r="EX230" s="147"/>
      <c r="EY230" s="147"/>
      <c r="EZ230" s="147"/>
      <c r="FA230" s="147"/>
      <c r="FB230" s="147"/>
      <c r="FC230" s="147"/>
      <c r="FD230" s="147"/>
      <c r="FE230" s="147"/>
      <c r="FF230" s="147"/>
      <c r="FG230" s="147"/>
      <c r="FH230" s="147"/>
      <c r="FI230" s="147"/>
      <c r="FJ230" s="147"/>
      <c r="FK230" s="147"/>
      <c r="FL230" s="147"/>
      <c r="FM230" s="147"/>
      <c r="FN230" s="147"/>
      <c r="FO230" s="147"/>
      <c r="FP230" s="147"/>
      <c r="FQ230" s="147"/>
      <c r="FR230" s="147"/>
      <c r="FS230" s="147"/>
    </row>
    <row r="231" spans="25:175" s="1" customFormat="1" x14ac:dyDescent="0.25">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7"/>
      <c r="CB231" s="147"/>
      <c r="CC231" s="147"/>
      <c r="CD231" s="147"/>
      <c r="CE231" s="147"/>
      <c r="CF231" s="147"/>
      <c r="CG231" s="147"/>
      <c r="CH231" s="147"/>
      <c r="CI231" s="147"/>
      <c r="CJ231" s="147"/>
      <c r="CK231" s="147"/>
      <c r="CL231" s="147"/>
      <c r="CM231" s="147"/>
      <c r="CN231" s="147"/>
      <c r="CO231" s="147"/>
      <c r="CP231" s="147"/>
      <c r="CQ231" s="147"/>
      <c r="CR231" s="147"/>
      <c r="CS231" s="147"/>
      <c r="CT231" s="147"/>
      <c r="CU231" s="147"/>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c r="DU231" s="147"/>
      <c r="DV231" s="147"/>
      <c r="DW231" s="147"/>
      <c r="DX231" s="147"/>
      <c r="DY231" s="147"/>
      <c r="DZ231" s="147"/>
      <c r="EA231" s="147"/>
      <c r="EB231" s="147"/>
      <c r="EC231" s="147"/>
      <c r="ED231" s="147"/>
      <c r="EE231" s="147"/>
      <c r="EF231" s="147"/>
      <c r="EG231" s="147"/>
      <c r="EH231" s="147"/>
      <c r="EI231" s="147"/>
      <c r="EJ231" s="147"/>
      <c r="EK231" s="147"/>
      <c r="EL231" s="147"/>
      <c r="EM231" s="147"/>
      <c r="EN231" s="147"/>
      <c r="EO231" s="147"/>
      <c r="EP231" s="147"/>
      <c r="EQ231" s="147"/>
      <c r="ER231" s="147"/>
      <c r="ES231" s="147"/>
      <c r="ET231" s="147"/>
      <c r="EU231" s="147"/>
      <c r="EV231" s="147"/>
      <c r="EW231" s="147"/>
      <c r="EX231" s="147"/>
      <c r="EY231" s="147"/>
      <c r="EZ231" s="147"/>
      <c r="FA231" s="147"/>
      <c r="FB231" s="147"/>
      <c r="FC231" s="147"/>
      <c r="FD231" s="147"/>
      <c r="FE231" s="147"/>
      <c r="FF231" s="147"/>
      <c r="FG231" s="147"/>
      <c r="FH231" s="147"/>
      <c r="FI231" s="147"/>
      <c r="FJ231" s="147"/>
      <c r="FK231" s="147"/>
      <c r="FL231" s="147"/>
      <c r="FM231" s="147"/>
      <c r="FN231" s="147"/>
      <c r="FO231" s="147"/>
      <c r="FP231" s="147"/>
      <c r="FQ231" s="147"/>
      <c r="FR231" s="147"/>
      <c r="FS231" s="147"/>
    </row>
    <row r="232" spans="25:175" s="1" customFormat="1" x14ac:dyDescent="0.25">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7"/>
      <c r="CB232" s="147"/>
      <c r="CC232" s="147"/>
      <c r="CD232" s="147"/>
      <c r="CE232" s="147"/>
      <c r="CF232" s="147"/>
      <c r="CG232" s="147"/>
      <c r="CH232" s="147"/>
      <c r="CI232" s="147"/>
      <c r="CJ232" s="147"/>
      <c r="CK232" s="147"/>
      <c r="CL232" s="147"/>
      <c r="CM232" s="147"/>
      <c r="CN232" s="147"/>
      <c r="CO232" s="147"/>
      <c r="CP232" s="147"/>
      <c r="CQ232" s="147"/>
      <c r="CR232" s="147"/>
      <c r="CS232" s="147"/>
      <c r="CT232" s="147"/>
      <c r="CU232" s="147"/>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c r="DU232" s="147"/>
      <c r="DV232" s="147"/>
      <c r="DW232" s="147"/>
      <c r="DX232" s="147"/>
      <c r="DY232" s="147"/>
      <c r="DZ232" s="147"/>
      <c r="EA232" s="147"/>
      <c r="EB232" s="147"/>
      <c r="EC232" s="147"/>
      <c r="ED232" s="147"/>
      <c r="EE232" s="147"/>
      <c r="EF232" s="147"/>
      <c r="EG232" s="147"/>
      <c r="EH232" s="147"/>
      <c r="EI232" s="147"/>
      <c r="EJ232" s="147"/>
      <c r="EK232" s="147"/>
      <c r="EL232" s="147"/>
      <c r="EM232" s="147"/>
      <c r="EN232" s="147"/>
      <c r="EO232" s="147"/>
      <c r="EP232" s="147"/>
      <c r="EQ232" s="147"/>
      <c r="ER232" s="147"/>
      <c r="ES232" s="147"/>
      <c r="ET232" s="147"/>
      <c r="EU232" s="147"/>
      <c r="EV232" s="147"/>
      <c r="EW232" s="147"/>
      <c r="EX232" s="147"/>
      <c r="EY232" s="147"/>
      <c r="EZ232" s="147"/>
      <c r="FA232" s="147"/>
      <c r="FB232" s="147"/>
      <c r="FC232" s="147"/>
      <c r="FD232" s="147"/>
      <c r="FE232" s="147"/>
      <c r="FF232" s="147"/>
      <c r="FG232" s="147"/>
      <c r="FH232" s="147"/>
      <c r="FI232" s="147"/>
      <c r="FJ232" s="147"/>
      <c r="FK232" s="147"/>
      <c r="FL232" s="147"/>
      <c r="FM232" s="147"/>
      <c r="FN232" s="147"/>
      <c r="FO232" s="147"/>
      <c r="FP232" s="147"/>
      <c r="FQ232" s="147"/>
      <c r="FR232" s="147"/>
      <c r="FS232" s="147"/>
    </row>
    <row r="233" spans="25:175" s="1" customFormat="1" x14ac:dyDescent="0.25">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c r="DU233" s="147"/>
      <c r="DV233" s="147"/>
      <c r="DW233" s="147"/>
      <c r="DX233" s="147"/>
      <c r="DY233" s="147"/>
      <c r="DZ233" s="147"/>
      <c r="EA233" s="147"/>
      <c r="EB233" s="147"/>
      <c r="EC233" s="147"/>
      <c r="ED233" s="147"/>
      <c r="EE233" s="147"/>
      <c r="EF233" s="147"/>
      <c r="EG233" s="147"/>
      <c r="EH233" s="147"/>
      <c r="EI233" s="147"/>
      <c r="EJ233" s="147"/>
      <c r="EK233" s="147"/>
      <c r="EL233" s="147"/>
      <c r="EM233" s="147"/>
      <c r="EN233" s="147"/>
      <c r="EO233" s="147"/>
      <c r="EP233" s="147"/>
      <c r="EQ233" s="147"/>
      <c r="ER233" s="147"/>
      <c r="ES233" s="147"/>
      <c r="ET233" s="147"/>
      <c r="EU233" s="147"/>
      <c r="EV233" s="147"/>
      <c r="EW233" s="147"/>
      <c r="EX233" s="147"/>
      <c r="EY233" s="147"/>
      <c r="EZ233" s="147"/>
      <c r="FA233" s="147"/>
      <c r="FB233" s="147"/>
      <c r="FC233" s="147"/>
      <c r="FD233" s="147"/>
      <c r="FE233" s="147"/>
      <c r="FF233" s="147"/>
      <c r="FG233" s="147"/>
      <c r="FH233" s="147"/>
      <c r="FI233" s="147"/>
      <c r="FJ233" s="147"/>
      <c r="FK233" s="147"/>
      <c r="FL233" s="147"/>
      <c r="FM233" s="147"/>
      <c r="FN233" s="147"/>
      <c r="FO233" s="147"/>
      <c r="FP233" s="147"/>
      <c r="FQ233" s="147"/>
      <c r="FR233" s="147"/>
      <c r="FS233" s="147"/>
    </row>
    <row r="234" spans="25:175" s="1" customFormat="1" x14ac:dyDescent="0.25">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c r="DK234" s="147"/>
      <c r="DL234" s="147"/>
      <c r="DM234" s="147"/>
      <c r="DN234" s="147"/>
      <c r="DO234" s="147"/>
      <c r="DP234" s="147"/>
      <c r="DQ234" s="147"/>
      <c r="DR234" s="147"/>
      <c r="DS234" s="147"/>
      <c r="DT234" s="147"/>
      <c r="DU234" s="147"/>
      <c r="DV234" s="147"/>
      <c r="DW234" s="147"/>
      <c r="DX234" s="147"/>
      <c r="DY234" s="147"/>
      <c r="DZ234" s="147"/>
      <c r="EA234" s="147"/>
      <c r="EB234" s="147"/>
      <c r="EC234" s="147"/>
      <c r="ED234" s="147"/>
      <c r="EE234" s="147"/>
      <c r="EF234" s="147"/>
      <c r="EG234" s="147"/>
      <c r="EH234" s="147"/>
      <c r="EI234" s="147"/>
      <c r="EJ234" s="147"/>
      <c r="EK234" s="147"/>
      <c r="EL234" s="147"/>
      <c r="EM234" s="147"/>
      <c r="EN234" s="147"/>
      <c r="EO234" s="147"/>
      <c r="EP234" s="147"/>
      <c r="EQ234" s="147"/>
      <c r="ER234" s="147"/>
      <c r="ES234" s="147"/>
      <c r="ET234" s="147"/>
      <c r="EU234" s="147"/>
      <c r="EV234" s="147"/>
      <c r="EW234" s="147"/>
      <c r="EX234" s="147"/>
      <c r="EY234" s="147"/>
      <c r="EZ234" s="147"/>
      <c r="FA234" s="147"/>
      <c r="FB234" s="147"/>
      <c r="FC234" s="147"/>
      <c r="FD234" s="147"/>
      <c r="FE234" s="147"/>
      <c r="FF234" s="147"/>
      <c r="FG234" s="147"/>
      <c r="FH234" s="147"/>
      <c r="FI234" s="147"/>
      <c r="FJ234" s="147"/>
      <c r="FK234" s="147"/>
      <c r="FL234" s="147"/>
      <c r="FM234" s="147"/>
      <c r="FN234" s="147"/>
      <c r="FO234" s="147"/>
      <c r="FP234" s="147"/>
      <c r="FQ234" s="147"/>
      <c r="FR234" s="147"/>
      <c r="FS234" s="147"/>
    </row>
    <row r="235" spans="25:175" s="1" customFormat="1" x14ac:dyDescent="0.25">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7"/>
      <c r="BX235" s="147"/>
      <c r="BY235" s="147"/>
      <c r="BZ235" s="147"/>
      <c r="CA235" s="147"/>
      <c r="CB235" s="147"/>
      <c r="CC235" s="147"/>
      <c r="CD235" s="147"/>
      <c r="CE235" s="147"/>
      <c r="CF235" s="147"/>
      <c r="CG235" s="147"/>
      <c r="CH235" s="147"/>
      <c r="CI235" s="147"/>
      <c r="CJ235" s="147"/>
      <c r="CK235" s="147"/>
      <c r="CL235" s="147"/>
      <c r="CM235" s="147"/>
      <c r="CN235" s="147"/>
      <c r="CO235" s="147"/>
      <c r="CP235" s="147"/>
      <c r="CQ235" s="147"/>
      <c r="CR235" s="147"/>
      <c r="CS235" s="147"/>
      <c r="CT235" s="147"/>
      <c r="CU235" s="147"/>
      <c r="CV235" s="147"/>
      <c r="CW235" s="147"/>
      <c r="CX235" s="147"/>
      <c r="CY235" s="147"/>
      <c r="CZ235" s="147"/>
      <c r="DA235" s="147"/>
      <c r="DB235" s="147"/>
      <c r="DC235" s="147"/>
      <c r="DD235" s="147"/>
      <c r="DE235" s="147"/>
      <c r="DF235" s="147"/>
      <c r="DG235" s="147"/>
      <c r="DH235" s="147"/>
      <c r="DI235" s="147"/>
      <c r="DJ235" s="147"/>
      <c r="DK235" s="147"/>
      <c r="DL235" s="147"/>
      <c r="DM235" s="147"/>
      <c r="DN235" s="147"/>
      <c r="DO235" s="147"/>
      <c r="DP235" s="147"/>
      <c r="DQ235" s="147"/>
      <c r="DR235" s="147"/>
      <c r="DS235" s="147"/>
      <c r="DT235" s="147"/>
      <c r="DU235" s="147"/>
      <c r="DV235" s="147"/>
      <c r="DW235" s="147"/>
      <c r="DX235" s="147"/>
      <c r="DY235" s="147"/>
      <c r="DZ235" s="147"/>
      <c r="EA235" s="147"/>
      <c r="EB235" s="147"/>
      <c r="EC235" s="147"/>
      <c r="ED235" s="147"/>
      <c r="EE235" s="147"/>
      <c r="EF235" s="147"/>
      <c r="EG235" s="147"/>
      <c r="EH235" s="147"/>
      <c r="EI235" s="147"/>
      <c r="EJ235" s="147"/>
      <c r="EK235" s="147"/>
      <c r="EL235" s="147"/>
      <c r="EM235" s="147"/>
      <c r="EN235" s="147"/>
      <c r="EO235" s="147"/>
      <c r="EP235" s="147"/>
      <c r="EQ235" s="147"/>
      <c r="ER235" s="147"/>
      <c r="ES235" s="147"/>
      <c r="ET235" s="147"/>
      <c r="EU235" s="147"/>
      <c r="EV235" s="147"/>
      <c r="EW235" s="147"/>
      <c r="EX235" s="147"/>
      <c r="EY235" s="147"/>
      <c r="EZ235" s="147"/>
      <c r="FA235" s="147"/>
      <c r="FB235" s="147"/>
      <c r="FC235" s="147"/>
      <c r="FD235" s="147"/>
      <c r="FE235" s="147"/>
      <c r="FF235" s="147"/>
      <c r="FG235" s="147"/>
      <c r="FH235" s="147"/>
      <c r="FI235" s="147"/>
      <c r="FJ235" s="147"/>
      <c r="FK235" s="147"/>
      <c r="FL235" s="147"/>
      <c r="FM235" s="147"/>
      <c r="FN235" s="147"/>
      <c r="FO235" s="147"/>
      <c r="FP235" s="147"/>
      <c r="FQ235" s="147"/>
      <c r="FR235" s="147"/>
      <c r="FS235" s="147"/>
    </row>
    <row r="236" spans="25:175" s="1" customFormat="1" x14ac:dyDescent="0.25">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c r="BR236" s="147"/>
      <c r="BS236" s="147"/>
      <c r="BT236" s="147"/>
      <c r="BU236" s="147"/>
      <c r="BV236" s="147"/>
      <c r="BW236" s="147"/>
      <c r="BX236" s="147"/>
      <c r="BY236" s="147"/>
      <c r="BZ236" s="147"/>
      <c r="CA236" s="147"/>
      <c r="CB236" s="147"/>
      <c r="CC236" s="147"/>
      <c r="CD236" s="147"/>
      <c r="CE236" s="147"/>
      <c r="CF236" s="147"/>
      <c r="CG236" s="147"/>
      <c r="CH236" s="147"/>
      <c r="CI236" s="147"/>
      <c r="CJ236" s="147"/>
      <c r="CK236" s="147"/>
      <c r="CL236" s="147"/>
      <c r="CM236" s="147"/>
      <c r="CN236" s="147"/>
      <c r="CO236" s="147"/>
      <c r="CP236" s="147"/>
      <c r="CQ236" s="147"/>
      <c r="CR236" s="147"/>
      <c r="CS236" s="147"/>
      <c r="CT236" s="147"/>
      <c r="CU236" s="147"/>
      <c r="CV236" s="147"/>
      <c r="CW236" s="147"/>
      <c r="CX236" s="147"/>
      <c r="CY236" s="147"/>
      <c r="CZ236" s="147"/>
      <c r="DA236" s="147"/>
      <c r="DB236" s="147"/>
      <c r="DC236" s="147"/>
      <c r="DD236" s="147"/>
      <c r="DE236" s="147"/>
      <c r="DF236" s="147"/>
      <c r="DG236" s="147"/>
      <c r="DH236" s="147"/>
      <c r="DI236" s="147"/>
      <c r="DJ236" s="147"/>
      <c r="DK236" s="147"/>
      <c r="DL236" s="147"/>
      <c r="DM236" s="147"/>
      <c r="DN236" s="147"/>
      <c r="DO236" s="147"/>
      <c r="DP236" s="147"/>
      <c r="DQ236" s="147"/>
      <c r="DR236" s="147"/>
      <c r="DS236" s="147"/>
      <c r="DT236" s="147"/>
      <c r="DU236" s="147"/>
      <c r="DV236" s="147"/>
      <c r="DW236" s="147"/>
      <c r="DX236" s="147"/>
      <c r="DY236" s="147"/>
      <c r="DZ236" s="147"/>
      <c r="EA236" s="147"/>
      <c r="EB236" s="147"/>
      <c r="EC236" s="147"/>
      <c r="ED236" s="147"/>
      <c r="EE236" s="147"/>
      <c r="EF236" s="147"/>
      <c r="EG236" s="147"/>
      <c r="EH236" s="147"/>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7"/>
      <c r="FD236" s="147"/>
      <c r="FE236" s="147"/>
      <c r="FF236" s="147"/>
      <c r="FG236" s="147"/>
      <c r="FH236" s="147"/>
      <c r="FI236" s="147"/>
      <c r="FJ236" s="147"/>
      <c r="FK236" s="147"/>
      <c r="FL236" s="147"/>
      <c r="FM236" s="147"/>
      <c r="FN236" s="147"/>
      <c r="FO236" s="147"/>
      <c r="FP236" s="147"/>
      <c r="FQ236" s="147"/>
      <c r="FR236" s="147"/>
      <c r="FS236" s="147"/>
    </row>
    <row r="237" spans="25:175" s="1" customFormat="1" x14ac:dyDescent="0.25">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147"/>
      <c r="DZ237" s="147"/>
      <c r="EA237" s="147"/>
      <c r="EB237" s="147"/>
      <c r="EC237" s="147"/>
      <c r="ED237" s="147"/>
      <c r="EE237" s="147"/>
      <c r="EF237" s="147"/>
      <c r="EG237" s="147"/>
      <c r="EH237" s="147"/>
      <c r="EI237" s="147"/>
      <c r="EJ237" s="147"/>
      <c r="EK237" s="147"/>
      <c r="EL237" s="147"/>
      <c r="EM237" s="147"/>
      <c r="EN237" s="147"/>
      <c r="EO237" s="147"/>
      <c r="EP237" s="147"/>
      <c r="EQ237" s="147"/>
      <c r="ER237" s="147"/>
      <c r="ES237" s="147"/>
      <c r="ET237" s="147"/>
      <c r="EU237" s="147"/>
      <c r="EV237" s="147"/>
      <c r="EW237" s="147"/>
      <c r="EX237" s="147"/>
      <c r="EY237" s="147"/>
      <c r="EZ237" s="147"/>
      <c r="FA237" s="147"/>
      <c r="FB237" s="147"/>
      <c r="FC237" s="147"/>
      <c r="FD237" s="147"/>
      <c r="FE237" s="147"/>
      <c r="FF237" s="147"/>
      <c r="FG237" s="147"/>
      <c r="FH237" s="147"/>
      <c r="FI237" s="147"/>
      <c r="FJ237" s="147"/>
      <c r="FK237" s="147"/>
      <c r="FL237" s="147"/>
      <c r="FM237" s="147"/>
      <c r="FN237" s="147"/>
      <c r="FO237" s="147"/>
      <c r="FP237" s="147"/>
      <c r="FQ237" s="147"/>
      <c r="FR237" s="147"/>
      <c r="FS237" s="147"/>
    </row>
    <row r="238" spans="25:175" s="1" customFormat="1" x14ac:dyDescent="0.25">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c r="EY238" s="147"/>
      <c r="EZ238" s="147"/>
      <c r="FA238" s="147"/>
      <c r="FB238" s="147"/>
      <c r="FC238" s="147"/>
      <c r="FD238" s="147"/>
      <c r="FE238" s="147"/>
      <c r="FF238" s="147"/>
      <c r="FG238" s="147"/>
      <c r="FH238" s="147"/>
      <c r="FI238" s="147"/>
      <c r="FJ238" s="147"/>
      <c r="FK238" s="147"/>
      <c r="FL238" s="147"/>
      <c r="FM238" s="147"/>
      <c r="FN238" s="147"/>
      <c r="FO238" s="147"/>
      <c r="FP238" s="147"/>
      <c r="FQ238" s="147"/>
      <c r="FR238" s="147"/>
      <c r="FS238" s="147"/>
    </row>
    <row r="239" spans="25:175" s="1" customFormat="1" x14ac:dyDescent="0.25">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7"/>
      <c r="CB239" s="147"/>
      <c r="CC239" s="147"/>
      <c r="CD239" s="147"/>
      <c r="CE239" s="147"/>
      <c r="CF239" s="147"/>
      <c r="CG239" s="147"/>
      <c r="CH239" s="147"/>
      <c r="CI239" s="147"/>
      <c r="CJ239" s="147"/>
      <c r="CK239" s="147"/>
      <c r="CL239" s="147"/>
      <c r="CM239" s="147"/>
      <c r="CN239" s="147"/>
      <c r="CO239" s="147"/>
      <c r="CP239" s="147"/>
      <c r="CQ239" s="147"/>
      <c r="CR239" s="147"/>
      <c r="CS239" s="147"/>
      <c r="CT239" s="147"/>
      <c r="CU239" s="147"/>
      <c r="CV239" s="147"/>
      <c r="CW239" s="147"/>
      <c r="CX239" s="147"/>
      <c r="CY239" s="147"/>
      <c r="CZ239" s="147"/>
      <c r="DA239" s="147"/>
      <c r="DB239" s="147"/>
      <c r="DC239" s="147"/>
      <c r="DD239" s="147"/>
      <c r="DE239" s="147"/>
      <c r="DF239" s="147"/>
      <c r="DG239" s="147"/>
      <c r="DH239" s="147"/>
      <c r="DI239" s="147"/>
      <c r="DJ239" s="147"/>
      <c r="DK239" s="147"/>
      <c r="DL239" s="147"/>
      <c r="DM239" s="147"/>
      <c r="DN239" s="147"/>
      <c r="DO239" s="147"/>
      <c r="DP239" s="147"/>
      <c r="DQ239" s="147"/>
      <c r="DR239" s="147"/>
      <c r="DS239" s="147"/>
      <c r="DT239" s="147"/>
      <c r="DU239" s="147"/>
      <c r="DV239" s="147"/>
      <c r="DW239" s="147"/>
      <c r="DX239" s="147"/>
      <c r="DY239" s="147"/>
      <c r="DZ239" s="147"/>
      <c r="EA239" s="147"/>
      <c r="EB239" s="147"/>
      <c r="EC239" s="147"/>
      <c r="ED239" s="147"/>
      <c r="EE239" s="147"/>
      <c r="EF239" s="147"/>
      <c r="EG239" s="147"/>
      <c r="EH239" s="147"/>
      <c r="EI239" s="147"/>
      <c r="EJ239" s="147"/>
      <c r="EK239" s="147"/>
      <c r="EL239" s="147"/>
      <c r="EM239" s="147"/>
      <c r="EN239" s="147"/>
      <c r="EO239" s="147"/>
      <c r="EP239" s="147"/>
      <c r="EQ239" s="147"/>
      <c r="ER239" s="147"/>
      <c r="ES239" s="147"/>
      <c r="ET239" s="147"/>
      <c r="EU239" s="147"/>
      <c r="EV239" s="147"/>
      <c r="EW239" s="147"/>
      <c r="EX239" s="147"/>
      <c r="EY239" s="147"/>
      <c r="EZ239" s="147"/>
      <c r="FA239" s="147"/>
      <c r="FB239" s="147"/>
      <c r="FC239" s="147"/>
      <c r="FD239" s="147"/>
      <c r="FE239" s="147"/>
      <c r="FF239" s="147"/>
      <c r="FG239" s="147"/>
      <c r="FH239" s="147"/>
      <c r="FI239" s="147"/>
      <c r="FJ239" s="147"/>
      <c r="FK239" s="147"/>
      <c r="FL239" s="147"/>
      <c r="FM239" s="147"/>
      <c r="FN239" s="147"/>
      <c r="FO239" s="147"/>
      <c r="FP239" s="147"/>
      <c r="FQ239" s="147"/>
      <c r="FR239" s="147"/>
      <c r="FS239" s="147"/>
    </row>
    <row r="240" spans="25:175" s="1" customFormat="1" x14ac:dyDescent="0.25">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c r="DK240" s="147"/>
      <c r="DL240" s="147"/>
      <c r="DM240" s="147"/>
      <c r="DN240" s="147"/>
      <c r="DO240" s="147"/>
      <c r="DP240" s="147"/>
      <c r="DQ240" s="147"/>
      <c r="DR240" s="147"/>
      <c r="DS240" s="147"/>
      <c r="DT240" s="147"/>
      <c r="DU240" s="147"/>
      <c r="DV240" s="147"/>
      <c r="DW240" s="147"/>
      <c r="DX240" s="147"/>
      <c r="DY240" s="147"/>
      <c r="DZ240" s="147"/>
      <c r="EA240" s="147"/>
      <c r="EB240" s="147"/>
      <c r="EC240" s="147"/>
      <c r="ED240" s="147"/>
      <c r="EE240" s="147"/>
      <c r="EF240" s="147"/>
      <c r="EG240" s="147"/>
      <c r="EH240" s="147"/>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7"/>
      <c r="FD240" s="147"/>
      <c r="FE240" s="147"/>
      <c r="FF240" s="147"/>
      <c r="FG240" s="147"/>
      <c r="FH240" s="147"/>
      <c r="FI240" s="147"/>
      <c r="FJ240" s="147"/>
      <c r="FK240" s="147"/>
      <c r="FL240" s="147"/>
      <c r="FM240" s="147"/>
      <c r="FN240" s="147"/>
      <c r="FO240" s="147"/>
      <c r="FP240" s="147"/>
      <c r="FQ240" s="147"/>
      <c r="FR240" s="147"/>
      <c r="FS240" s="147"/>
    </row>
    <row r="241" spans="25:175" s="1" customFormat="1" x14ac:dyDescent="0.25">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c r="DK241" s="147"/>
      <c r="DL241" s="147"/>
      <c r="DM241" s="147"/>
      <c r="DN241" s="147"/>
      <c r="DO241" s="147"/>
      <c r="DP241" s="147"/>
      <c r="DQ241" s="147"/>
      <c r="DR241" s="147"/>
      <c r="DS241" s="147"/>
      <c r="DT241" s="147"/>
      <c r="DU241" s="147"/>
      <c r="DV241" s="147"/>
      <c r="DW241" s="147"/>
      <c r="DX241" s="147"/>
      <c r="DY241" s="147"/>
      <c r="DZ241" s="147"/>
      <c r="EA241" s="147"/>
      <c r="EB241" s="147"/>
      <c r="EC241" s="147"/>
      <c r="ED241" s="147"/>
      <c r="EE241" s="147"/>
      <c r="EF241" s="147"/>
      <c r="EG241" s="147"/>
      <c r="EH241" s="147"/>
      <c r="EI241" s="147"/>
      <c r="EJ241" s="147"/>
      <c r="EK241" s="147"/>
      <c r="EL241" s="147"/>
      <c r="EM241" s="147"/>
      <c r="EN241" s="147"/>
      <c r="EO241" s="147"/>
      <c r="EP241" s="147"/>
      <c r="EQ241" s="147"/>
      <c r="ER241" s="147"/>
      <c r="ES241" s="147"/>
      <c r="ET241" s="147"/>
      <c r="EU241" s="147"/>
      <c r="EV241" s="147"/>
      <c r="EW241" s="147"/>
      <c r="EX241" s="147"/>
      <c r="EY241" s="147"/>
      <c r="EZ241" s="147"/>
      <c r="FA241" s="147"/>
      <c r="FB241" s="147"/>
      <c r="FC241" s="147"/>
      <c r="FD241" s="147"/>
      <c r="FE241" s="147"/>
      <c r="FF241" s="147"/>
      <c r="FG241" s="147"/>
      <c r="FH241" s="147"/>
      <c r="FI241" s="147"/>
      <c r="FJ241" s="147"/>
      <c r="FK241" s="147"/>
      <c r="FL241" s="147"/>
      <c r="FM241" s="147"/>
      <c r="FN241" s="147"/>
      <c r="FO241" s="147"/>
      <c r="FP241" s="147"/>
      <c r="FQ241" s="147"/>
      <c r="FR241" s="147"/>
      <c r="FS241" s="147"/>
    </row>
    <row r="242" spans="25:175" s="1" customFormat="1" x14ac:dyDescent="0.25">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c r="BR242" s="147"/>
      <c r="BS242" s="147"/>
      <c r="BT242" s="147"/>
      <c r="BU242" s="147"/>
      <c r="BV242" s="147"/>
      <c r="BW242" s="147"/>
      <c r="BX242" s="147"/>
      <c r="BY242" s="147"/>
      <c r="BZ242" s="147"/>
      <c r="CA242" s="147"/>
      <c r="CB242" s="147"/>
      <c r="CC242" s="147"/>
      <c r="CD242" s="147"/>
      <c r="CE242" s="147"/>
      <c r="CF242" s="147"/>
      <c r="CG242" s="147"/>
      <c r="CH242" s="147"/>
      <c r="CI242" s="147"/>
      <c r="CJ242" s="147"/>
      <c r="CK242" s="147"/>
      <c r="CL242" s="147"/>
      <c r="CM242" s="147"/>
      <c r="CN242" s="147"/>
      <c r="CO242" s="147"/>
      <c r="CP242" s="147"/>
      <c r="CQ242" s="147"/>
      <c r="CR242" s="147"/>
      <c r="CS242" s="147"/>
      <c r="CT242" s="147"/>
      <c r="CU242" s="147"/>
      <c r="CV242" s="147"/>
      <c r="CW242" s="147"/>
      <c r="CX242" s="147"/>
      <c r="CY242" s="147"/>
      <c r="CZ242" s="147"/>
      <c r="DA242" s="147"/>
      <c r="DB242" s="147"/>
      <c r="DC242" s="147"/>
      <c r="DD242" s="147"/>
      <c r="DE242" s="147"/>
      <c r="DF242" s="147"/>
      <c r="DG242" s="147"/>
      <c r="DH242" s="147"/>
      <c r="DI242" s="147"/>
      <c r="DJ242" s="147"/>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7"/>
      <c r="EU242" s="147"/>
      <c r="EV242" s="147"/>
      <c r="EW242" s="147"/>
      <c r="EX242" s="147"/>
      <c r="EY242" s="147"/>
      <c r="EZ242" s="147"/>
      <c r="FA242" s="147"/>
      <c r="FB242" s="147"/>
      <c r="FC242" s="147"/>
      <c r="FD242" s="147"/>
      <c r="FE242" s="147"/>
      <c r="FF242" s="147"/>
      <c r="FG242" s="147"/>
      <c r="FH242" s="147"/>
      <c r="FI242" s="147"/>
      <c r="FJ242" s="147"/>
      <c r="FK242" s="147"/>
      <c r="FL242" s="147"/>
      <c r="FM242" s="147"/>
      <c r="FN242" s="147"/>
      <c r="FO242" s="147"/>
      <c r="FP242" s="147"/>
      <c r="FQ242" s="147"/>
      <c r="FR242" s="147"/>
      <c r="FS242" s="147"/>
    </row>
    <row r="243" spans="25:175" s="1" customFormat="1" x14ac:dyDescent="0.25">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c r="EY243" s="147"/>
      <c r="EZ243" s="147"/>
      <c r="FA243" s="147"/>
      <c r="FB243" s="147"/>
      <c r="FC243" s="147"/>
      <c r="FD243" s="147"/>
      <c r="FE243" s="147"/>
      <c r="FF243" s="147"/>
      <c r="FG243" s="147"/>
      <c r="FH243" s="147"/>
      <c r="FI243" s="147"/>
      <c r="FJ243" s="147"/>
      <c r="FK243" s="147"/>
      <c r="FL243" s="147"/>
      <c r="FM243" s="147"/>
      <c r="FN243" s="147"/>
      <c r="FO243" s="147"/>
      <c r="FP243" s="147"/>
      <c r="FQ243" s="147"/>
      <c r="FR243" s="147"/>
      <c r="FS243" s="147"/>
    </row>
    <row r="244" spans="25:175" s="1" customFormat="1" x14ac:dyDescent="0.25">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7"/>
      <c r="FF244" s="147"/>
      <c r="FG244" s="147"/>
      <c r="FH244" s="147"/>
      <c r="FI244" s="147"/>
      <c r="FJ244" s="147"/>
      <c r="FK244" s="147"/>
      <c r="FL244" s="147"/>
      <c r="FM244" s="147"/>
      <c r="FN244" s="147"/>
      <c r="FO244" s="147"/>
      <c r="FP244" s="147"/>
      <c r="FQ244" s="147"/>
      <c r="FR244" s="147"/>
      <c r="FS244" s="147"/>
    </row>
    <row r="245" spans="25:175" s="1" customFormat="1" x14ac:dyDescent="0.25">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c r="DF245" s="147"/>
      <c r="DG245" s="147"/>
      <c r="DH245" s="147"/>
      <c r="DI245" s="147"/>
      <c r="DJ245" s="147"/>
      <c r="DK245" s="147"/>
      <c r="DL245" s="147"/>
      <c r="DM245" s="147"/>
      <c r="DN245" s="147"/>
      <c r="DO245" s="147"/>
      <c r="DP245" s="147"/>
      <c r="DQ245" s="147"/>
      <c r="DR245" s="147"/>
      <c r="DS245" s="147"/>
      <c r="DT245" s="147"/>
      <c r="DU245" s="147"/>
      <c r="DV245" s="147"/>
      <c r="DW245" s="147"/>
      <c r="DX245" s="147"/>
      <c r="DY245" s="147"/>
      <c r="DZ245" s="147"/>
      <c r="EA245" s="147"/>
      <c r="EB245" s="147"/>
      <c r="EC245" s="147"/>
      <c r="ED245" s="147"/>
      <c r="EE245" s="147"/>
      <c r="EF245" s="147"/>
      <c r="EG245" s="147"/>
      <c r="EH245" s="147"/>
      <c r="EI245" s="147"/>
      <c r="EJ245" s="147"/>
      <c r="EK245" s="147"/>
      <c r="EL245" s="147"/>
      <c r="EM245" s="147"/>
      <c r="EN245" s="147"/>
      <c r="EO245" s="147"/>
      <c r="EP245" s="147"/>
      <c r="EQ245" s="147"/>
      <c r="ER245" s="147"/>
      <c r="ES245" s="147"/>
      <c r="ET245" s="147"/>
      <c r="EU245" s="147"/>
      <c r="EV245" s="147"/>
      <c r="EW245" s="147"/>
      <c r="EX245" s="147"/>
      <c r="EY245" s="147"/>
      <c r="EZ245" s="147"/>
      <c r="FA245" s="147"/>
      <c r="FB245" s="147"/>
      <c r="FC245" s="147"/>
      <c r="FD245" s="147"/>
      <c r="FE245" s="147"/>
      <c r="FF245" s="147"/>
      <c r="FG245" s="147"/>
      <c r="FH245" s="147"/>
      <c r="FI245" s="147"/>
      <c r="FJ245" s="147"/>
      <c r="FK245" s="147"/>
      <c r="FL245" s="147"/>
      <c r="FM245" s="147"/>
      <c r="FN245" s="147"/>
      <c r="FO245" s="147"/>
      <c r="FP245" s="147"/>
      <c r="FQ245" s="147"/>
      <c r="FR245" s="147"/>
      <c r="FS245" s="147"/>
    </row>
    <row r="246" spans="25:175" s="1" customFormat="1" x14ac:dyDescent="0.25">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7"/>
      <c r="EU246" s="147"/>
      <c r="EV246" s="147"/>
      <c r="EW246" s="147"/>
      <c r="EX246" s="147"/>
      <c r="EY246" s="147"/>
      <c r="EZ246" s="147"/>
      <c r="FA246" s="147"/>
      <c r="FB246" s="147"/>
      <c r="FC246" s="147"/>
      <c r="FD246" s="147"/>
      <c r="FE246" s="147"/>
      <c r="FF246" s="147"/>
      <c r="FG246" s="147"/>
      <c r="FH246" s="147"/>
      <c r="FI246" s="147"/>
      <c r="FJ246" s="147"/>
      <c r="FK246" s="147"/>
      <c r="FL246" s="147"/>
      <c r="FM246" s="147"/>
      <c r="FN246" s="147"/>
      <c r="FO246" s="147"/>
      <c r="FP246" s="147"/>
      <c r="FQ246" s="147"/>
      <c r="FR246" s="147"/>
      <c r="FS246" s="147"/>
    </row>
    <row r="247" spans="25:175" s="1" customFormat="1" x14ac:dyDescent="0.25">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7"/>
      <c r="DL247" s="147"/>
      <c r="DM247" s="147"/>
      <c r="DN247" s="147"/>
      <c r="DO247" s="147"/>
      <c r="DP247" s="147"/>
      <c r="DQ247" s="147"/>
      <c r="DR247" s="147"/>
      <c r="DS247" s="147"/>
      <c r="DT247" s="147"/>
      <c r="DU247" s="147"/>
      <c r="DV247" s="147"/>
      <c r="DW247" s="147"/>
      <c r="DX247" s="147"/>
      <c r="DY247" s="147"/>
      <c r="DZ247" s="147"/>
      <c r="EA247" s="147"/>
      <c r="EB247" s="147"/>
      <c r="EC247" s="147"/>
      <c r="ED247" s="147"/>
      <c r="EE247" s="147"/>
      <c r="EF247" s="147"/>
      <c r="EG247" s="147"/>
      <c r="EH247" s="147"/>
      <c r="EI247" s="147"/>
      <c r="EJ247" s="147"/>
      <c r="EK247" s="147"/>
      <c r="EL247" s="147"/>
      <c r="EM247" s="147"/>
      <c r="EN247" s="147"/>
      <c r="EO247" s="147"/>
      <c r="EP247" s="147"/>
      <c r="EQ247" s="147"/>
      <c r="ER247" s="147"/>
      <c r="ES247" s="147"/>
      <c r="ET247" s="147"/>
      <c r="EU247" s="147"/>
      <c r="EV247" s="147"/>
      <c r="EW247" s="147"/>
      <c r="EX247" s="147"/>
      <c r="EY247" s="147"/>
      <c r="EZ247" s="147"/>
      <c r="FA247" s="147"/>
      <c r="FB247" s="147"/>
      <c r="FC247" s="147"/>
      <c r="FD247" s="147"/>
      <c r="FE247" s="147"/>
      <c r="FF247" s="147"/>
      <c r="FG247" s="147"/>
      <c r="FH247" s="147"/>
      <c r="FI247" s="147"/>
      <c r="FJ247" s="147"/>
      <c r="FK247" s="147"/>
      <c r="FL247" s="147"/>
      <c r="FM247" s="147"/>
      <c r="FN247" s="147"/>
      <c r="FO247" s="147"/>
      <c r="FP247" s="147"/>
      <c r="FQ247" s="147"/>
      <c r="FR247" s="147"/>
      <c r="FS247" s="147"/>
    </row>
    <row r="248" spans="25:175" s="1" customFormat="1" x14ac:dyDescent="0.25">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c r="DF248" s="147"/>
      <c r="DG248" s="147"/>
      <c r="DH248" s="147"/>
      <c r="DI248" s="147"/>
      <c r="DJ248" s="147"/>
      <c r="DK248" s="147"/>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c r="EF248" s="147"/>
      <c r="EG248" s="147"/>
      <c r="EH248" s="147"/>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7"/>
      <c r="FD248" s="147"/>
      <c r="FE248" s="147"/>
      <c r="FF248" s="147"/>
      <c r="FG248" s="147"/>
      <c r="FH248" s="147"/>
      <c r="FI248" s="147"/>
      <c r="FJ248" s="147"/>
      <c r="FK248" s="147"/>
      <c r="FL248" s="147"/>
      <c r="FM248" s="147"/>
      <c r="FN248" s="147"/>
      <c r="FO248" s="147"/>
      <c r="FP248" s="147"/>
      <c r="FQ248" s="147"/>
      <c r="FR248" s="147"/>
      <c r="FS248" s="147"/>
    </row>
    <row r="249" spans="25:175" s="1" customFormat="1" x14ac:dyDescent="0.25">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c r="EF249" s="147"/>
      <c r="EG249" s="147"/>
      <c r="EH249" s="147"/>
      <c r="EI249" s="147"/>
      <c r="EJ249" s="147"/>
      <c r="EK249" s="147"/>
      <c r="EL249" s="147"/>
      <c r="EM249" s="147"/>
      <c r="EN249" s="147"/>
      <c r="EO249" s="147"/>
      <c r="EP249" s="147"/>
      <c r="EQ249" s="147"/>
      <c r="ER249" s="147"/>
      <c r="ES249" s="147"/>
      <c r="ET249" s="147"/>
      <c r="EU249" s="147"/>
      <c r="EV249" s="147"/>
      <c r="EW249" s="147"/>
      <c r="EX249" s="147"/>
      <c r="EY249" s="147"/>
      <c r="EZ249" s="147"/>
      <c r="FA249" s="147"/>
      <c r="FB249" s="147"/>
      <c r="FC249" s="147"/>
      <c r="FD249" s="147"/>
      <c r="FE249" s="147"/>
      <c r="FF249" s="147"/>
      <c r="FG249" s="147"/>
      <c r="FH249" s="147"/>
      <c r="FI249" s="147"/>
      <c r="FJ249" s="147"/>
      <c r="FK249" s="147"/>
      <c r="FL249" s="147"/>
      <c r="FM249" s="147"/>
      <c r="FN249" s="147"/>
      <c r="FO249" s="147"/>
      <c r="FP249" s="147"/>
      <c r="FQ249" s="147"/>
      <c r="FR249" s="147"/>
      <c r="FS249" s="147"/>
    </row>
    <row r="250" spans="25:175" s="1" customFormat="1" x14ac:dyDescent="0.25">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c r="DF250" s="147"/>
      <c r="DG250" s="147"/>
      <c r="DH250" s="147"/>
      <c r="DI250" s="147"/>
      <c r="DJ250" s="147"/>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7"/>
      <c r="EU250" s="147"/>
      <c r="EV250" s="147"/>
      <c r="EW250" s="147"/>
      <c r="EX250" s="147"/>
      <c r="EY250" s="147"/>
      <c r="EZ250" s="147"/>
      <c r="FA250" s="147"/>
      <c r="FB250" s="147"/>
      <c r="FC250" s="147"/>
      <c r="FD250" s="147"/>
      <c r="FE250" s="147"/>
      <c r="FF250" s="147"/>
      <c r="FG250" s="147"/>
      <c r="FH250" s="147"/>
      <c r="FI250" s="147"/>
      <c r="FJ250" s="147"/>
      <c r="FK250" s="147"/>
      <c r="FL250" s="147"/>
      <c r="FM250" s="147"/>
      <c r="FN250" s="147"/>
      <c r="FO250" s="147"/>
      <c r="FP250" s="147"/>
      <c r="FQ250" s="147"/>
      <c r="FR250" s="147"/>
      <c r="FS250" s="147"/>
    </row>
    <row r="251" spans="25:175" s="1" customFormat="1" x14ac:dyDescent="0.25">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c r="BR251" s="147"/>
      <c r="BS251" s="147"/>
      <c r="BT251" s="147"/>
      <c r="BU251" s="147"/>
      <c r="BV251" s="147"/>
      <c r="BW251" s="147"/>
      <c r="BX251" s="147"/>
      <c r="BY251" s="147"/>
      <c r="BZ251" s="147"/>
      <c r="CA251" s="147"/>
      <c r="CB251" s="147"/>
      <c r="CC251" s="147"/>
      <c r="CD251" s="147"/>
      <c r="CE251" s="147"/>
      <c r="CF251" s="147"/>
      <c r="CG251" s="147"/>
      <c r="CH251" s="147"/>
      <c r="CI251" s="147"/>
      <c r="CJ251" s="147"/>
      <c r="CK251" s="147"/>
      <c r="CL251" s="147"/>
      <c r="CM251" s="147"/>
      <c r="CN251" s="147"/>
      <c r="CO251" s="147"/>
      <c r="CP251" s="147"/>
      <c r="CQ251" s="147"/>
      <c r="CR251" s="147"/>
      <c r="CS251" s="147"/>
      <c r="CT251" s="147"/>
      <c r="CU251" s="147"/>
      <c r="CV251" s="147"/>
      <c r="CW251" s="147"/>
      <c r="CX251" s="147"/>
      <c r="CY251" s="147"/>
      <c r="CZ251" s="147"/>
      <c r="DA251" s="147"/>
      <c r="DB251" s="147"/>
      <c r="DC251" s="147"/>
      <c r="DD251" s="147"/>
      <c r="DE251" s="147"/>
      <c r="DF251" s="147"/>
      <c r="DG251" s="147"/>
      <c r="DH251" s="147"/>
      <c r="DI251" s="147"/>
      <c r="DJ251" s="147"/>
      <c r="DK251" s="147"/>
      <c r="DL251" s="147"/>
      <c r="DM251" s="147"/>
      <c r="DN251" s="147"/>
      <c r="DO251" s="147"/>
      <c r="DP251" s="147"/>
      <c r="DQ251" s="147"/>
      <c r="DR251" s="147"/>
      <c r="DS251" s="147"/>
      <c r="DT251" s="147"/>
      <c r="DU251" s="147"/>
      <c r="DV251" s="147"/>
      <c r="DW251" s="147"/>
      <c r="DX251" s="147"/>
      <c r="DY251" s="147"/>
      <c r="DZ251" s="147"/>
      <c r="EA251" s="147"/>
      <c r="EB251" s="147"/>
      <c r="EC251" s="147"/>
      <c r="ED251" s="147"/>
      <c r="EE251" s="147"/>
      <c r="EF251" s="147"/>
      <c r="EG251" s="147"/>
      <c r="EH251" s="147"/>
      <c r="EI251" s="147"/>
      <c r="EJ251" s="147"/>
      <c r="EK251" s="147"/>
      <c r="EL251" s="147"/>
      <c r="EM251" s="147"/>
      <c r="EN251" s="147"/>
      <c r="EO251" s="147"/>
      <c r="EP251" s="147"/>
      <c r="EQ251" s="147"/>
      <c r="ER251" s="147"/>
      <c r="ES251" s="147"/>
      <c r="ET251" s="147"/>
      <c r="EU251" s="147"/>
      <c r="EV251" s="147"/>
      <c r="EW251" s="147"/>
      <c r="EX251" s="147"/>
      <c r="EY251" s="147"/>
      <c r="EZ251" s="147"/>
      <c r="FA251" s="147"/>
      <c r="FB251" s="147"/>
      <c r="FC251" s="147"/>
      <c r="FD251" s="147"/>
      <c r="FE251" s="147"/>
      <c r="FF251" s="147"/>
      <c r="FG251" s="147"/>
      <c r="FH251" s="147"/>
      <c r="FI251" s="147"/>
      <c r="FJ251" s="147"/>
      <c r="FK251" s="147"/>
      <c r="FL251" s="147"/>
      <c r="FM251" s="147"/>
      <c r="FN251" s="147"/>
      <c r="FO251" s="147"/>
      <c r="FP251" s="147"/>
      <c r="FQ251" s="147"/>
      <c r="FR251" s="147"/>
      <c r="FS251" s="147"/>
    </row>
    <row r="252" spans="25:175" s="1" customFormat="1" x14ac:dyDescent="0.25">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c r="DF252" s="147"/>
      <c r="DG252" s="147"/>
      <c r="DH252" s="147"/>
      <c r="DI252" s="147"/>
      <c r="DJ252" s="147"/>
      <c r="DK252" s="147"/>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c r="EF252" s="147"/>
      <c r="EG252" s="147"/>
      <c r="EH252" s="147"/>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7"/>
      <c r="FD252" s="147"/>
      <c r="FE252" s="147"/>
      <c r="FF252" s="147"/>
      <c r="FG252" s="147"/>
      <c r="FH252" s="147"/>
      <c r="FI252" s="147"/>
      <c r="FJ252" s="147"/>
      <c r="FK252" s="147"/>
      <c r="FL252" s="147"/>
      <c r="FM252" s="147"/>
      <c r="FN252" s="147"/>
      <c r="FO252" s="147"/>
      <c r="FP252" s="147"/>
      <c r="FQ252" s="147"/>
      <c r="FR252" s="147"/>
      <c r="FS252" s="147"/>
    </row>
    <row r="253" spans="25:175" s="1" customFormat="1" x14ac:dyDescent="0.25">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c r="DF253" s="147"/>
      <c r="DG253" s="147"/>
      <c r="DH253" s="147"/>
      <c r="DI253" s="147"/>
      <c r="DJ253" s="147"/>
      <c r="DK253" s="147"/>
      <c r="DL253" s="147"/>
      <c r="DM253" s="147"/>
      <c r="DN253" s="147"/>
      <c r="DO253" s="147"/>
      <c r="DP253" s="147"/>
      <c r="DQ253" s="147"/>
      <c r="DR253" s="147"/>
      <c r="DS253" s="147"/>
      <c r="DT253" s="147"/>
      <c r="DU253" s="147"/>
      <c r="DV253" s="147"/>
      <c r="DW253" s="147"/>
      <c r="DX253" s="147"/>
      <c r="DY253" s="147"/>
      <c r="DZ253" s="147"/>
      <c r="EA253" s="147"/>
      <c r="EB253" s="147"/>
      <c r="EC253" s="147"/>
      <c r="ED253" s="147"/>
      <c r="EE253" s="147"/>
      <c r="EF253" s="147"/>
      <c r="EG253" s="147"/>
      <c r="EH253" s="147"/>
      <c r="EI253" s="147"/>
      <c r="EJ253" s="147"/>
      <c r="EK253" s="147"/>
      <c r="EL253" s="147"/>
      <c r="EM253" s="147"/>
      <c r="EN253" s="147"/>
      <c r="EO253" s="147"/>
      <c r="EP253" s="147"/>
      <c r="EQ253" s="147"/>
      <c r="ER253" s="147"/>
      <c r="ES253" s="147"/>
      <c r="ET253" s="147"/>
      <c r="EU253" s="147"/>
      <c r="EV253" s="147"/>
      <c r="EW253" s="147"/>
      <c r="EX253" s="147"/>
      <c r="EY253" s="147"/>
      <c r="EZ253" s="147"/>
      <c r="FA253" s="147"/>
      <c r="FB253" s="147"/>
      <c r="FC253" s="147"/>
      <c r="FD253" s="147"/>
      <c r="FE253" s="147"/>
      <c r="FF253" s="147"/>
      <c r="FG253" s="147"/>
      <c r="FH253" s="147"/>
      <c r="FI253" s="147"/>
      <c r="FJ253" s="147"/>
      <c r="FK253" s="147"/>
      <c r="FL253" s="147"/>
      <c r="FM253" s="147"/>
      <c r="FN253" s="147"/>
      <c r="FO253" s="147"/>
      <c r="FP253" s="147"/>
      <c r="FQ253" s="147"/>
      <c r="FR253" s="147"/>
      <c r="FS253" s="147"/>
    </row>
    <row r="254" spans="25:175" s="1" customFormat="1" x14ac:dyDescent="0.25">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c r="DF254" s="147"/>
      <c r="DG254" s="147"/>
      <c r="DH254" s="147"/>
      <c r="DI254" s="147"/>
      <c r="DJ254" s="147"/>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7"/>
      <c r="EU254" s="147"/>
      <c r="EV254" s="147"/>
      <c r="EW254" s="147"/>
      <c r="EX254" s="147"/>
      <c r="EY254" s="147"/>
      <c r="EZ254" s="147"/>
      <c r="FA254" s="147"/>
      <c r="FB254" s="147"/>
      <c r="FC254" s="147"/>
      <c r="FD254" s="147"/>
      <c r="FE254" s="147"/>
      <c r="FF254" s="147"/>
      <c r="FG254" s="147"/>
      <c r="FH254" s="147"/>
      <c r="FI254" s="147"/>
      <c r="FJ254" s="147"/>
      <c r="FK254" s="147"/>
      <c r="FL254" s="147"/>
      <c r="FM254" s="147"/>
      <c r="FN254" s="147"/>
      <c r="FO254" s="147"/>
      <c r="FP254" s="147"/>
      <c r="FQ254" s="147"/>
      <c r="FR254" s="147"/>
      <c r="FS254" s="147"/>
    </row>
    <row r="255" spans="25:175" s="1" customFormat="1" x14ac:dyDescent="0.25">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c r="DF255" s="147"/>
      <c r="DG255" s="147"/>
      <c r="DH255" s="147"/>
      <c r="DI255" s="147"/>
      <c r="DJ255" s="147"/>
      <c r="DK255" s="147"/>
      <c r="DL255" s="147"/>
      <c r="DM255" s="147"/>
      <c r="DN255" s="147"/>
      <c r="DO255" s="147"/>
      <c r="DP255" s="147"/>
      <c r="DQ255" s="147"/>
      <c r="DR255" s="147"/>
      <c r="DS255" s="147"/>
      <c r="DT255" s="147"/>
      <c r="DU255" s="147"/>
      <c r="DV255" s="147"/>
      <c r="DW255" s="147"/>
      <c r="DX255" s="147"/>
      <c r="DY255" s="147"/>
      <c r="DZ255" s="147"/>
      <c r="EA255" s="147"/>
      <c r="EB255" s="147"/>
      <c r="EC255" s="147"/>
      <c r="ED255" s="147"/>
      <c r="EE255" s="147"/>
      <c r="EF255" s="147"/>
      <c r="EG255" s="147"/>
      <c r="EH255" s="147"/>
      <c r="EI255" s="147"/>
      <c r="EJ255" s="147"/>
      <c r="EK255" s="147"/>
      <c r="EL255" s="147"/>
      <c r="EM255" s="147"/>
      <c r="EN255" s="147"/>
      <c r="EO255" s="147"/>
      <c r="EP255" s="147"/>
      <c r="EQ255" s="147"/>
      <c r="ER255" s="147"/>
      <c r="ES255" s="147"/>
      <c r="ET255" s="147"/>
      <c r="EU255" s="147"/>
      <c r="EV255" s="147"/>
      <c r="EW255" s="147"/>
      <c r="EX255" s="147"/>
      <c r="EY255" s="147"/>
      <c r="EZ255" s="147"/>
      <c r="FA255" s="147"/>
      <c r="FB255" s="147"/>
      <c r="FC255" s="147"/>
      <c r="FD255" s="147"/>
      <c r="FE255" s="147"/>
      <c r="FF255" s="147"/>
      <c r="FG255" s="147"/>
      <c r="FH255" s="147"/>
      <c r="FI255" s="147"/>
      <c r="FJ255" s="147"/>
      <c r="FK255" s="147"/>
      <c r="FL255" s="147"/>
      <c r="FM255" s="147"/>
      <c r="FN255" s="147"/>
      <c r="FO255" s="147"/>
      <c r="FP255" s="147"/>
      <c r="FQ255" s="147"/>
      <c r="FR255" s="147"/>
      <c r="FS255" s="147"/>
    </row>
    <row r="256" spans="25:175" s="1" customFormat="1" x14ac:dyDescent="0.25">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c r="DF256" s="147"/>
      <c r="DG256" s="147"/>
      <c r="DH256" s="147"/>
      <c r="DI256" s="147"/>
      <c r="DJ256" s="147"/>
      <c r="DK256" s="147"/>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c r="EF256" s="147"/>
      <c r="EG256" s="147"/>
      <c r="EH256" s="147"/>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7"/>
      <c r="FD256" s="147"/>
      <c r="FE256" s="147"/>
      <c r="FF256" s="147"/>
      <c r="FG256" s="147"/>
      <c r="FH256" s="147"/>
      <c r="FI256" s="147"/>
      <c r="FJ256" s="147"/>
      <c r="FK256" s="147"/>
      <c r="FL256" s="147"/>
      <c r="FM256" s="147"/>
      <c r="FN256" s="147"/>
      <c r="FO256" s="147"/>
      <c r="FP256" s="147"/>
      <c r="FQ256" s="147"/>
      <c r="FR256" s="147"/>
      <c r="FS256" s="147"/>
    </row>
    <row r="257" spans="25:175" s="1" customFormat="1" x14ac:dyDescent="0.25">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c r="DF257" s="147"/>
      <c r="DG257" s="147"/>
      <c r="DH257" s="147"/>
      <c r="DI257" s="147"/>
      <c r="DJ257" s="147"/>
      <c r="DK257" s="147"/>
      <c r="DL257" s="147"/>
      <c r="DM257" s="147"/>
      <c r="DN257" s="147"/>
      <c r="DO257" s="147"/>
      <c r="DP257" s="147"/>
      <c r="DQ257" s="147"/>
      <c r="DR257" s="147"/>
      <c r="DS257" s="147"/>
      <c r="DT257" s="147"/>
      <c r="DU257" s="147"/>
      <c r="DV257" s="147"/>
      <c r="DW257" s="147"/>
      <c r="DX257" s="147"/>
      <c r="DY257" s="147"/>
      <c r="DZ257" s="147"/>
      <c r="EA257" s="147"/>
      <c r="EB257" s="147"/>
      <c r="EC257" s="147"/>
      <c r="ED257" s="147"/>
      <c r="EE257" s="147"/>
      <c r="EF257" s="147"/>
      <c r="EG257" s="147"/>
      <c r="EH257" s="147"/>
      <c r="EI257" s="147"/>
      <c r="EJ257" s="147"/>
      <c r="EK257" s="147"/>
      <c r="EL257" s="147"/>
      <c r="EM257" s="147"/>
      <c r="EN257" s="147"/>
      <c r="EO257" s="147"/>
      <c r="EP257" s="147"/>
      <c r="EQ257" s="147"/>
      <c r="ER257" s="147"/>
      <c r="ES257" s="147"/>
      <c r="ET257" s="147"/>
      <c r="EU257" s="147"/>
      <c r="EV257" s="147"/>
      <c r="EW257" s="147"/>
      <c r="EX257" s="147"/>
      <c r="EY257" s="147"/>
      <c r="EZ257" s="147"/>
      <c r="FA257" s="147"/>
      <c r="FB257" s="147"/>
      <c r="FC257" s="147"/>
      <c r="FD257" s="147"/>
      <c r="FE257" s="147"/>
      <c r="FF257" s="147"/>
      <c r="FG257" s="147"/>
      <c r="FH257" s="147"/>
      <c r="FI257" s="147"/>
      <c r="FJ257" s="147"/>
      <c r="FK257" s="147"/>
      <c r="FL257" s="147"/>
      <c r="FM257" s="147"/>
      <c r="FN257" s="147"/>
      <c r="FO257" s="147"/>
      <c r="FP257" s="147"/>
      <c r="FQ257" s="147"/>
      <c r="FR257" s="147"/>
      <c r="FS257" s="147"/>
    </row>
    <row r="258" spans="25:175" s="1" customFormat="1" x14ac:dyDescent="0.25">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c r="DF258" s="147"/>
      <c r="DG258" s="147"/>
      <c r="DH258" s="147"/>
      <c r="DI258" s="147"/>
      <c r="DJ258" s="147"/>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7"/>
      <c r="EU258" s="147"/>
      <c r="EV258" s="147"/>
      <c r="EW258" s="147"/>
      <c r="EX258" s="147"/>
      <c r="EY258" s="147"/>
      <c r="EZ258" s="147"/>
      <c r="FA258" s="147"/>
      <c r="FB258" s="147"/>
      <c r="FC258" s="147"/>
      <c r="FD258" s="147"/>
      <c r="FE258" s="147"/>
      <c r="FF258" s="147"/>
      <c r="FG258" s="147"/>
      <c r="FH258" s="147"/>
      <c r="FI258" s="147"/>
      <c r="FJ258" s="147"/>
      <c r="FK258" s="147"/>
      <c r="FL258" s="147"/>
      <c r="FM258" s="147"/>
      <c r="FN258" s="147"/>
      <c r="FO258" s="147"/>
      <c r="FP258" s="147"/>
      <c r="FQ258" s="147"/>
      <c r="FR258" s="147"/>
      <c r="FS258" s="147"/>
    </row>
    <row r="259" spans="25:175" s="1" customFormat="1" x14ac:dyDescent="0.25">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c r="DF259" s="147"/>
      <c r="DG259" s="147"/>
      <c r="DH259" s="147"/>
      <c r="DI259" s="147"/>
      <c r="DJ259" s="147"/>
      <c r="DK259" s="147"/>
      <c r="DL259" s="147"/>
      <c r="DM259" s="147"/>
      <c r="DN259" s="147"/>
      <c r="DO259" s="147"/>
      <c r="DP259" s="147"/>
      <c r="DQ259" s="147"/>
      <c r="DR259" s="147"/>
      <c r="DS259" s="147"/>
      <c r="DT259" s="147"/>
      <c r="DU259" s="147"/>
      <c r="DV259" s="147"/>
      <c r="DW259" s="147"/>
      <c r="DX259" s="147"/>
      <c r="DY259" s="147"/>
      <c r="DZ259" s="147"/>
      <c r="EA259" s="147"/>
      <c r="EB259" s="147"/>
      <c r="EC259" s="147"/>
      <c r="ED259" s="147"/>
      <c r="EE259" s="147"/>
      <c r="EF259" s="147"/>
      <c r="EG259" s="147"/>
      <c r="EH259" s="147"/>
      <c r="EI259" s="147"/>
      <c r="EJ259" s="147"/>
      <c r="EK259" s="147"/>
      <c r="EL259" s="147"/>
      <c r="EM259" s="147"/>
      <c r="EN259" s="147"/>
      <c r="EO259" s="147"/>
      <c r="EP259" s="147"/>
      <c r="EQ259" s="147"/>
      <c r="ER259" s="147"/>
      <c r="ES259" s="147"/>
      <c r="ET259" s="147"/>
      <c r="EU259" s="147"/>
      <c r="EV259" s="147"/>
      <c r="EW259" s="147"/>
      <c r="EX259" s="147"/>
      <c r="EY259" s="147"/>
      <c r="EZ259" s="147"/>
      <c r="FA259" s="147"/>
      <c r="FB259" s="147"/>
      <c r="FC259" s="147"/>
      <c r="FD259" s="147"/>
      <c r="FE259" s="147"/>
      <c r="FF259" s="147"/>
      <c r="FG259" s="147"/>
      <c r="FH259" s="147"/>
      <c r="FI259" s="147"/>
      <c r="FJ259" s="147"/>
      <c r="FK259" s="147"/>
      <c r="FL259" s="147"/>
      <c r="FM259" s="147"/>
      <c r="FN259" s="147"/>
      <c r="FO259" s="147"/>
      <c r="FP259" s="147"/>
      <c r="FQ259" s="147"/>
      <c r="FR259" s="147"/>
      <c r="FS259" s="147"/>
    </row>
    <row r="260" spans="25:175" s="1" customFormat="1" x14ac:dyDescent="0.25">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c r="EF260" s="147"/>
      <c r="EG260" s="147"/>
      <c r="EH260" s="147"/>
      <c r="EI260" s="147"/>
      <c r="EJ260" s="147"/>
      <c r="EK260" s="147"/>
      <c r="EL260" s="147"/>
      <c r="EM260" s="147"/>
      <c r="EN260" s="147"/>
      <c r="EO260" s="147"/>
      <c r="EP260" s="147"/>
      <c r="EQ260" s="147"/>
      <c r="ER260" s="147"/>
      <c r="ES260" s="147"/>
      <c r="ET260" s="147"/>
      <c r="EU260" s="147"/>
      <c r="EV260" s="147"/>
      <c r="EW260" s="147"/>
      <c r="EX260" s="147"/>
      <c r="EY260" s="147"/>
      <c r="EZ260" s="147"/>
      <c r="FA260" s="147"/>
      <c r="FB260" s="147"/>
      <c r="FC260" s="147"/>
      <c r="FD260" s="147"/>
      <c r="FE260" s="147"/>
      <c r="FF260" s="147"/>
      <c r="FG260" s="147"/>
      <c r="FH260" s="147"/>
      <c r="FI260" s="147"/>
      <c r="FJ260" s="147"/>
      <c r="FK260" s="147"/>
      <c r="FL260" s="147"/>
      <c r="FM260" s="147"/>
      <c r="FN260" s="147"/>
      <c r="FO260" s="147"/>
      <c r="FP260" s="147"/>
      <c r="FQ260" s="147"/>
      <c r="FR260" s="147"/>
      <c r="FS260" s="147"/>
    </row>
    <row r="261" spans="25:175" s="1" customFormat="1" x14ac:dyDescent="0.25">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c r="ED261" s="147"/>
      <c r="EE261" s="147"/>
      <c r="EF261" s="147"/>
      <c r="EG261" s="147"/>
      <c r="EH261" s="147"/>
      <c r="EI261" s="147"/>
      <c r="EJ261" s="147"/>
      <c r="EK261" s="147"/>
      <c r="EL261" s="147"/>
      <c r="EM261" s="147"/>
      <c r="EN261" s="147"/>
      <c r="EO261" s="147"/>
      <c r="EP261" s="147"/>
      <c r="EQ261" s="147"/>
      <c r="ER261" s="147"/>
      <c r="ES261" s="147"/>
      <c r="ET261" s="147"/>
      <c r="EU261" s="147"/>
      <c r="EV261" s="147"/>
      <c r="EW261" s="147"/>
      <c r="EX261" s="147"/>
      <c r="EY261" s="147"/>
      <c r="EZ261" s="147"/>
      <c r="FA261" s="147"/>
      <c r="FB261" s="147"/>
      <c r="FC261" s="147"/>
      <c r="FD261" s="147"/>
      <c r="FE261" s="147"/>
      <c r="FF261" s="147"/>
      <c r="FG261" s="147"/>
      <c r="FH261" s="147"/>
      <c r="FI261" s="147"/>
      <c r="FJ261" s="147"/>
      <c r="FK261" s="147"/>
      <c r="FL261" s="147"/>
      <c r="FM261" s="147"/>
      <c r="FN261" s="147"/>
      <c r="FO261" s="147"/>
      <c r="FP261" s="147"/>
      <c r="FQ261" s="147"/>
      <c r="FR261" s="147"/>
      <c r="FS261" s="147"/>
    </row>
    <row r="262" spans="25:175" s="1" customFormat="1" x14ac:dyDescent="0.25">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7"/>
      <c r="EU262" s="147"/>
      <c r="EV262" s="147"/>
      <c r="EW262" s="147"/>
      <c r="EX262" s="147"/>
      <c r="EY262" s="147"/>
      <c r="EZ262" s="147"/>
      <c r="FA262" s="147"/>
      <c r="FB262" s="147"/>
      <c r="FC262" s="147"/>
      <c r="FD262" s="147"/>
      <c r="FE262" s="147"/>
      <c r="FF262" s="147"/>
      <c r="FG262" s="147"/>
      <c r="FH262" s="147"/>
      <c r="FI262" s="147"/>
      <c r="FJ262" s="147"/>
      <c r="FK262" s="147"/>
      <c r="FL262" s="147"/>
      <c r="FM262" s="147"/>
      <c r="FN262" s="147"/>
      <c r="FO262" s="147"/>
      <c r="FP262" s="147"/>
      <c r="FQ262" s="147"/>
      <c r="FR262" s="147"/>
      <c r="FS262" s="147"/>
    </row>
    <row r="263" spans="25:175" s="1" customFormat="1" x14ac:dyDescent="0.25">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c r="ED263" s="147"/>
      <c r="EE263" s="147"/>
      <c r="EF263" s="147"/>
      <c r="EG263" s="147"/>
      <c r="EH263" s="147"/>
      <c r="EI263" s="147"/>
      <c r="EJ263" s="147"/>
      <c r="EK263" s="147"/>
      <c r="EL263" s="147"/>
      <c r="EM263" s="147"/>
      <c r="EN263" s="147"/>
      <c r="EO263" s="147"/>
      <c r="EP263" s="147"/>
      <c r="EQ263" s="147"/>
      <c r="ER263" s="147"/>
      <c r="ES263" s="147"/>
      <c r="ET263" s="147"/>
      <c r="EU263" s="147"/>
      <c r="EV263" s="147"/>
      <c r="EW263" s="147"/>
      <c r="EX263" s="147"/>
      <c r="EY263" s="147"/>
      <c r="EZ263" s="147"/>
      <c r="FA263" s="147"/>
      <c r="FB263" s="147"/>
      <c r="FC263" s="147"/>
      <c r="FD263" s="147"/>
      <c r="FE263" s="147"/>
      <c r="FF263" s="147"/>
      <c r="FG263" s="147"/>
      <c r="FH263" s="147"/>
      <c r="FI263" s="147"/>
      <c r="FJ263" s="147"/>
      <c r="FK263" s="147"/>
      <c r="FL263" s="147"/>
      <c r="FM263" s="147"/>
      <c r="FN263" s="147"/>
      <c r="FO263" s="147"/>
      <c r="FP263" s="147"/>
      <c r="FQ263" s="147"/>
      <c r="FR263" s="147"/>
      <c r="FS263" s="147"/>
    </row>
    <row r="264" spans="25:175" s="1" customFormat="1" x14ac:dyDescent="0.25">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c r="EF264" s="147"/>
      <c r="EG264" s="147"/>
      <c r="EH264" s="147"/>
      <c r="EI264" s="147"/>
      <c r="EJ264" s="147"/>
      <c r="EK264" s="147"/>
      <c r="EL264" s="147"/>
      <c r="EM264" s="147"/>
      <c r="EN264" s="147"/>
      <c r="EO264" s="147"/>
      <c r="EP264" s="147"/>
      <c r="EQ264" s="147"/>
      <c r="ER264" s="147"/>
      <c r="ES264" s="147"/>
      <c r="ET264" s="147"/>
      <c r="EU264" s="147"/>
      <c r="EV264" s="147"/>
      <c r="EW264" s="147"/>
      <c r="EX264" s="147"/>
      <c r="EY264" s="147"/>
      <c r="EZ264" s="147"/>
      <c r="FA264" s="147"/>
      <c r="FB264" s="147"/>
      <c r="FC264" s="147"/>
      <c r="FD264" s="147"/>
      <c r="FE264" s="147"/>
      <c r="FF264" s="147"/>
      <c r="FG264" s="147"/>
      <c r="FH264" s="147"/>
      <c r="FI264" s="147"/>
      <c r="FJ264" s="147"/>
      <c r="FK264" s="147"/>
      <c r="FL264" s="147"/>
      <c r="FM264" s="147"/>
      <c r="FN264" s="147"/>
      <c r="FO264" s="147"/>
      <c r="FP264" s="147"/>
      <c r="FQ264" s="147"/>
      <c r="FR264" s="147"/>
      <c r="FS264" s="147"/>
    </row>
    <row r="265" spans="25:175" s="1" customFormat="1" x14ac:dyDescent="0.25">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c r="ED265" s="147"/>
      <c r="EE265" s="147"/>
      <c r="EF265" s="147"/>
      <c r="EG265" s="147"/>
      <c r="EH265" s="147"/>
      <c r="EI265" s="147"/>
      <c r="EJ265" s="147"/>
      <c r="EK265" s="147"/>
      <c r="EL265" s="147"/>
      <c r="EM265" s="147"/>
      <c r="EN265" s="147"/>
      <c r="EO265" s="147"/>
      <c r="EP265" s="147"/>
      <c r="EQ265" s="147"/>
      <c r="ER265" s="147"/>
      <c r="ES265" s="147"/>
      <c r="ET265" s="147"/>
      <c r="EU265" s="147"/>
      <c r="EV265" s="147"/>
      <c r="EW265" s="147"/>
      <c r="EX265" s="147"/>
      <c r="EY265" s="147"/>
      <c r="EZ265" s="147"/>
      <c r="FA265" s="147"/>
      <c r="FB265" s="147"/>
      <c r="FC265" s="147"/>
      <c r="FD265" s="147"/>
      <c r="FE265" s="147"/>
      <c r="FF265" s="147"/>
      <c r="FG265" s="147"/>
      <c r="FH265" s="147"/>
      <c r="FI265" s="147"/>
      <c r="FJ265" s="147"/>
      <c r="FK265" s="147"/>
      <c r="FL265" s="147"/>
      <c r="FM265" s="147"/>
      <c r="FN265" s="147"/>
      <c r="FO265" s="147"/>
      <c r="FP265" s="147"/>
      <c r="FQ265" s="147"/>
      <c r="FR265" s="147"/>
      <c r="FS265" s="147"/>
    </row>
    <row r="266" spans="25:175" s="1" customFormat="1" x14ac:dyDescent="0.25">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c r="EF266" s="147"/>
      <c r="EG266" s="147"/>
      <c r="EH266" s="147"/>
      <c r="EI266" s="147"/>
      <c r="EJ266" s="147"/>
      <c r="EK266" s="147"/>
      <c r="EL266" s="147"/>
      <c r="EM266" s="147"/>
      <c r="EN266" s="147"/>
      <c r="EO266" s="147"/>
      <c r="EP266" s="147"/>
      <c r="EQ266" s="147"/>
      <c r="ER266" s="147"/>
      <c r="ES266" s="147"/>
      <c r="ET266" s="147"/>
      <c r="EU266" s="147"/>
      <c r="EV266" s="147"/>
      <c r="EW266" s="147"/>
      <c r="EX266" s="147"/>
      <c r="EY266" s="147"/>
      <c r="EZ266" s="147"/>
      <c r="FA266" s="147"/>
      <c r="FB266" s="147"/>
      <c r="FC266" s="147"/>
      <c r="FD266" s="147"/>
      <c r="FE266" s="147"/>
      <c r="FF266" s="147"/>
      <c r="FG266" s="147"/>
      <c r="FH266" s="147"/>
      <c r="FI266" s="147"/>
      <c r="FJ266" s="147"/>
      <c r="FK266" s="147"/>
      <c r="FL266" s="147"/>
      <c r="FM266" s="147"/>
      <c r="FN266" s="147"/>
      <c r="FO266" s="147"/>
      <c r="FP266" s="147"/>
      <c r="FQ266" s="147"/>
      <c r="FR266" s="147"/>
      <c r="FS266" s="147"/>
    </row>
    <row r="267" spans="25:175" s="1" customFormat="1" x14ac:dyDescent="0.25">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c r="DF267" s="147"/>
      <c r="DG267" s="147"/>
      <c r="DH267" s="147"/>
      <c r="DI267" s="147"/>
      <c r="DJ267" s="147"/>
      <c r="DK267" s="147"/>
      <c r="DL267" s="147"/>
      <c r="DM267" s="147"/>
      <c r="DN267" s="147"/>
      <c r="DO267" s="147"/>
      <c r="DP267" s="147"/>
      <c r="DQ267" s="147"/>
      <c r="DR267" s="147"/>
      <c r="DS267" s="147"/>
      <c r="DT267" s="147"/>
      <c r="DU267" s="147"/>
      <c r="DV267" s="147"/>
      <c r="DW267" s="147"/>
      <c r="DX267" s="147"/>
      <c r="DY267" s="147"/>
      <c r="DZ267" s="147"/>
      <c r="EA267" s="147"/>
      <c r="EB267" s="147"/>
      <c r="EC267" s="147"/>
      <c r="ED267" s="147"/>
      <c r="EE267" s="147"/>
      <c r="EF267" s="147"/>
      <c r="EG267" s="147"/>
      <c r="EH267" s="147"/>
      <c r="EI267" s="147"/>
      <c r="EJ267" s="147"/>
      <c r="EK267" s="147"/>
      <c r="EL267" s="147"/>
      <c r="EM267" s="147"/>
      <c r="EN267" s="147"/>
      <c r="EO267" s="147"/>
      <c r="EP267" s="147"/>
      <c r="EQ267" s="147"/>
      <c r="ER267" s="147"/>
      <c r="ES267" s="147"/>
      <c r="ET267" s="147"/>
      <c r="EU267" s="147"/>
      <c r="EV267" s="147"/>
      <c r="EW267" s="147"/>
      <c r="EX267" s="147"/>
      <c r="EY267" s="147"/>
      <c r="EZ267" s="147"/>
      <c r="FA267" s="147"/>
      <c r="FB267" s="147"/>
      <c r="FC267" s="147"/>
      <c r="FD267" s="147"/>
      <c r="FE267" s="147"/>
      <c r="FF267" s="147"/>
      <c r="FG267" s="147"/>
      <c r="FH267" s="147"/>
      <c r="FI267" s="147"/>
      <c r="FJ267" s="147"/>
      <c r="FK267" s="147"/>
      <c r="FL267" s="147"/>
      <c r="FM267" s="147"/>
      <c r="FN267" s="147"/>
      <c r="FO267" s="147"/>
      <c r="FP267" s="147"/>
      <c r="FQ267" s="147"/>
      <c r="FR267" s="147"/>
      <c r="FS267" s="147"/>
    </row>
    <row r="268" spans="25:175" s="1" customFormat="1" x14ac:dyDescent="0.25">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c r="DF268" s="147"/>
      <c r="DG268" s="147"/>
      <c r="DH268" s="147"/>
      <c r="DI268" s="147"/>
      <c r="DJ268" s="147"/>
      <c r="DK268" s="147"/>
      <c r="DL268" s="147"/>
      <c r="DM268" s="147"/>
      <c r="DN268" s="147"/>
      <c r="DO268" s="147"/>
      <c r="DP268" s="147"/>
      <c r="DQ268" s="147"/>
      <c r="DR268" s="147"/>
      <c r="DS268" s="147"/>
      <c r="DT268" s="147"/>
      <c r="DU268" s="147"/>
      <c r="DV268" s="147"/>
      <c r="DW268" s="147"/>
      <c r="DX268" s="147"/>
      <c r="DY268" s="147"/>
      <c r="DZ268" s="147"/>
      <c r="EA268" s="147"/>
      <c r="EB268" s="147"/>
      <c r="EC268" s="147"/>
      <c r="ED268" s="147"/>
      <c r="EE268" s="147"/>
      <c r="EF268" s="147"/>
      <c r="EG268" s="147"/>
      <c r="EH268" s="147"/>
      <c r="EI268" s="147"/>
      <c r="EJ268" s="147"/>
      <c r="EK268" s="147"/>
      <c r="EL268" s="147"/>
      <c r="EM268" s="147"/>
      <c r="EN268" s="147"/>
      <c r="EO268" s="147"/>
      <c r="EP268" s="147"/>
      <c r="EQ268" s="147"/>
      <c r="ER268" s="147"/>
      <c r="ES268" s="147"/>
      <c r="ET268" s="147"/>
      <c r="EU268" s="147"/>
      <c r="EV268" s="147"/>
      <c r="EW268" s="147"/>
      <c r="EX268" s="147"/>
      <c r="EY268" s="147"/>
      <c r="EZ268" s="147"/>
      <c r="FA268" s="147"/>
      <c r="FB268" s="147"/>
      <c r="FC268" s="147"/>
      <c r="FD268" s="147"/>
      <c r="FE268" s="147"/>
      <c r="FF268" s="147"/>
      <c r="FG268" s="147"/>
      <c r="FH268" s="147"/>
      <c r="FI268" s="147"/>
      <c r="FJ268" s="147"/>
      <c r="FK268" s="147"/>
      <c r="FL268" s="147"/>
      <c r="FM268" s="147"/>
      <c r="FN268" s="147"/>
      <c r="FO268" s="147"/>
      <c r="FP268" s="147"/>
      <c r="FQ268" s="147"/>
      <c r="FR268" s="147"/>
      <c r="FS268" s="147"/>
    </row>
    <row r="269" spans="25:175" s="1" customFormat="1" x14ac:dyDescent="0.25">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147"/>
      <c r="DL269" s="147"/>
      <c r="DM269" s="147"/>
      <c r="DN269" s="147"/>
      <c r="DO269" s="147"/>
      <c r="DP269" s="147"/>
      <c r="DQ269" s="147"/>
      <c r="DR269" s="147"/>
      <c r="DS269" s="147"/>
      <c r="DT269" s="147"/>
      <c r="DU269" s="147"/>
      <c r="DV269" s="147"/>
      <c r="DW269" s="147"/>
      <c r="DX269" s="147"/>
      <c r="DY269" s="147"/>
      <c r="DZ269" s="147"/>
      <c r="EA269" s="147"/>
      <c r="EB269" s="147"/>
      <c r="EC269" s="147"/>
      <c r="ED269" s="147"/>
      <c r="EE269" s="147"/>
      <c r="EF269" s="147"/>
      <c r="EG269" s="147"/>
      <c r="EH269" s="147"/>
      <c r="EI269" s="147"/>
      <c r="EJ269" s="147"/>
      <c r="EK269" s="147"/>
      <c r="EL269" s="147"/>
      <c r="EM269" s="147"/>
      <c r="EN269" s="147"/>
      <c r="EO269" s="147"/>
      <c r="EP269" s="147"/>
      <c r="EQ269" s="147"/>
      <c r="ER269" s="147"/>
      <c r="ES269" s="147"/>
      <c r="ET269" s="147"/>
      <c r="EU269" s="147"/>
      <c r="EV269" s="147"/>
      <c r="EW269" s="147"/>
      <c r="EX269" s="147"/>
      <c r="EY269" s="147"/>
      <c r="EZ269" s="147"/>
      <c r="FA269" s="147"/>
      <c r="FB269" s="147"/>
      <c r="FC269" s="147"/>
      <c r="FD269" s="147"/>
      <c r="FE269" s="147"/>
      <c r="FF269" s="147"/>
      <c r="FG269" s="147"/>
      <c r="FH269" s="147"/>
      <c r="FI269" s="147"/>
      <c r="FJ269" s="147"/>
      <c r="FK269" s="147"/>
      <c r="FL269" s="147"/>
      <c r="FM269" s="147"/>
      <c r="FN269" s="147"/>
      <c r="FO269" s="147"/>
      <c r="FP269" s="147"/>
      <c r="FQ269" s="147"/>
      <c r="FR269" s="147"/>
      <c r="FS269" s="147"/>
    </row>
    <row r="270" spans="25:175" s="1" customFormat="1" x14ac:dyDescent="0.25">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c r="EF270" s="147"/>
      <c r="EG270" s="147"/>
      <c r="EH270" s="147"/>
      <c r="EI270" s="147"/>
      <c r="EJ270" s="147"/>
      <c r="EK270" s="147"/>
      <c r="EL270" s="147"/>
      <c r="EM270" s="147"/>
      <c r="EN270" s="147"/>
      <c r="EO270" s="147"/>
      <c r="EP270" s="147"/>
      <c r="EQ270" s="147"/>
      <c r="ER270" s="147"/>
      <c r="ES270" s="147"/>
      <c r="ET270" s="147"/>
      <c r="EU270" s="147"/>
      <c r="EV270" s="147"/>
      <c r="EW270" s="147"/>
      <c r="EX270" s="147"/>
      <c r="EY270" s="147"/>
      <c r="EZ270" s="147"/>
      <c r="FA270" s="147"/>
      <c r="FB270" s="147"/>
      <c r="FC270" s="147"/>
      <c r="FD270" s="147"/>
      <c r="FE270" s="147"/>
      <c r="FF270" s="147"/>
      <c r="FG270" s="147"/>
      <c r="FH270" s="147"/>
      <c r="FI270" s="147"/>
      <c r="FJ270" s="147"/>
      <c r="FK270" s="147"/>
      <c r="FL270" s="147"/>
      <c r="FM270" s="147"/>
      <c r="FN270" s="147"/>
      <c r="FO270" s="147"/>
      <c r="FP270" s="147"/>
      <c r="FQ270" s="147"/>
      <c r="FR270" s="147"/>
      <c r="FS270" s="147"/>
    </row>
    <row r="271" spans="25:175" s="1" customFormat="1" x14ac:dyDescent="0.25">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147"/>
      <c r="DL271" s="147"/>
      <c r="DM271" s="147"/>
      <c r="DN271" s="147"/>
      <c r="DO271" s="147"/>
      <c r="DP271" s="147"/>
      <c r="DQ271" s="147"/>
      <c r="DR271" s="147"/>
      <c r="DS271" s="147"/>
      <c r="DT271" s="147"/>
      <c r="DU271" s="147"/>
      <c r="DV271" s="147"/>
      <c r="DW271" s="147"/>
      <c r="DX271" s="147"/>
      <c r="DY271" s="147"/>
      <c r="DZ271" s="147"/>
      <c r="EA271" s="147"/>
      <c r="EB271" s="147"/>
      <c r="EC271" s="147"/>
      <c r="ED271" s="147"/>
      <c r="EE271" s="147"/>
      <c r="EF271" s="147"/>
      <c r="EG271" s="147"/>
      <c r="EH271" s="147"/>
      <c r="EI271" s="147"/>
      <c r="EJ271" s="147"/>
      <c r="EK271" s="147"/>
      <c r="EL271" s="147"/>
      <c r="EM271" s="147"/>
      <c r="EN271" s="147"/>
      <c r="EO271" s="147"/>
      <c r="EP271" s="147"/>
      <c r="EQ271" s="147"/>
      <c r="ER271" s="147"/>
      <c r="ES271" s="147"/>
      <c r="ET271" s="147"/>
      <c r="EU271" s="147"/>
      <c r="EV271" s="147"/>
      <c r="EW271" s="147"/>
      <c r="EX271" s="147"/>
      <c r="EY271" s="147"/>
      <c r="EZ271" s="147"/>
      <c r="FA271" s="147"/>
      <c r="FB271" s="147"/>
      <c r="FC271" s="147"/>
      <c r="FD271" s="147"/>
      <c r="FE271" s="147"/>
      <c r="FF271" s="147"/>
      <c r="FG271" s="147"/>
      <c r="FH271" s="147"/>
      <c r="FI271" s="147"/>
      <c r="FJ271" s="147"/>
      <c r="FK271" s="147"/>
      <c r="FL271" s="147"/>
      <c r="FM271" s="147"/>
      <c r="FN271" s="147"/>
      <c r="FO271" s="147"/>
      <c r="FP271" s="147"/>
      <c r="FQ271" s="147"/>
      <c r="FR271" s="147"/>
      <c r="FS271" s="147"/>
    </row>
    <row r="272" spans="25:175" s="1" customFormat="1" x14ac:dyDescent="0.25">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c r="DF272" s="147"/>
      <c r="DG272" s="147"/>
      <c r="DH272" s="147"/>
      <c r="DI272" s="147"/>
      <c r="DJ272" s="147"/>
      <c r="DK272" s="147"/>
      <c r="DL272" s="147"/>
      <c r="DM272" s="147"/>
      <c r="DN272" s="147"/>
      <c r="DO272" s="147"/>
      <c r="DP272" s="147"/>
      <c r="DQ272" s="147"/>
      <c r="DR272" s="147"/>
      <c r="DS272" s="147"/>
      <c r="DT272" s="147"/>
      <c r="DU272" s="147"/>
      <c r="DV272" s="147"/>
      <c r="DW272" s="147"/>
      <c r="DX272" s="147"/>
      <c r="DY272" s="147"/>
      <c r="DZ272" s="147"/>
      <c r="EA272" s="147"/>
      <c r="EB272" s="147"/>
      <c r="EC272" s="147"/>
      <c r="ED272" s="147"/>
      <c r="EE272" s="147"/>
      <c r="EF272" s="147"/>
      <c r="EG272" s="147"/>
      <c r="EH272" s="147"/>
      <c r="EI272" s="147"/>
      <c r="EJ272" s="147"/>
      <c r="EK272" s="147"/>
      <c r="EL272" s="147"/>
      <c r="EM272" s="147"/>
      <c r="EN272" s="147"/>
      <c r="EO272" s="147"/>
      <c r="EP272" s="147"/>
      <c r="EQ272" s="147"/>
      <c r="ER272" s="147"/>
      <c r="ES272" s="147"/>
      <c r="ET272" s="147"/>
      <c r="EU272" s="147"/>
      <c r="EV272" s="147"/>
      <c r="EW272" s="147"/>
      <c r="EX272" s="147"/>
      <c r="EY272" s="147"/>
      <c r="EZ272" s="147"/>
      <c r="FA272" s="147"/>
      <c r="FB272" s="147"/>
      <c r="FC272" s="147"/>
      <c r="FD272" s="147"/>
      <c r="FE272" s="147"/>
      <c r="FF272" s="147"/>
      <c r="FG272" s="147"/>
      <c r="FH272" s="147"/>
      <c r="FI272" s="147"/>
      <c r="FJ272" s="147"/>
      <c r="FK272" s="147"/>
      <c r="FL272" s="147"/>
      <c r="FM272" s="147"/>
      <c r="FN272" s="147"/>
      <c r="FO272" s="147"/>
      <c r="FP272" s="147"/>
      <c r="FQ272" s="147"/>
      <c r="FR272" s="147"/>
      <c r="FS272" s="147"/>
    </row>
    <row r="273" spans="25:175" s="1" customFormat="1" x14ac:dyDescent="0.25">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c r="DF273" s="147"/>
      <c r="DG273" s="147"/>
      <c r="DH273" s="147"/>
      <c r="DI273" s="147"/>
      <c r="DJ273" s="147"/>
      <c r="DK273" s="147"/>
      <c r="DL273" s="147"/>
      <c r="DM273" s="147"/>
      <c r="DN273" s="147"/>
      <c r="DO273" s="147"/>
      <c r="DP273" s="147"/>
      <c r="DQ273" s="147"/>
      <c r="DR273" s="147"/>
      <c r="DS273" s="147"/>
      <c r="DT273" s="147"/>
      <c r="DU273" s="147"/>
      <c r="DV273" s="147"/>
      <c r="DW273" s="147"/>
      <c r="DX273" s="147"/>
      <c r="DY273" s="147"/>
      <c r="DZ273" s="147"/>
      <c r="EA273" s="147"/>
      <c r="EB273" s="147"/>
      <c r="EC273" s="147"/>
      <c r="ED273" s="147"/>
      <c r="EE273" s="147"/>
      <c r="EF273" s="147"/>
      <c r="EG273" s="147"/>
      <c r="EH273" s="147"/>
      <c r="EI273" s="147"/>
      <c r="EJ273" s="147"/>
      <c r="EK273" s="147"/>
      <c r="EL273" s="147"/>
      <c r="EM273" s="147"/>
      <c r="EN273" s="147"/>
      <c r="EO273" s="147"/>
      <c r="EP273" s="147"/>
      <c r="EQ273" s="147"/>
      <c r="ER273" s="147"/>
      <c r="ES273" s="147"/>
      <c r="ET273" s="147"/>
      <c r="EU273" s="147"/>
      <c r="EV273" s="147"/>
      <c r="EW273" s="147"/>
      <c r="EX273" s="147"/>
      <c r="EY273" s="147"/>
      <c r="EZ273" s="147"/>
      <c r="FA273" s="147"/>
      <c r="FB273" s="147"/>
      <c r="FC273" s="147"/>
      <c r="FD273" s="147"/>
      <c r="FE273" s="147"/>
      <c r="FF273" s="147"/>
      <c r="FG273" s="147"/>
      <c r="FH273" s="147"/>
      <c r="FI273" s="147"/>
      <c r="FJ273" s="147"/>
      <c r="FK273" s="147"/>
      <c r="FL273" s="147"/>
      <c r="FM273" s="147"/>
      <c r="FN273" s="147"/>
      <c r="FO273" s="147"/>
      <c r="FP273" s="147"/>
      <c r="FQ273" s="147"/>
      <c r="FR273" s="147"/>
      <c r="FS273" s="147"/>
    </row>
    <row r="274" spans="25:175" s="1" customFormat="1" x14ac:dyDescent="0.25">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c r="BT274" s="147"/>
      <c r="BU274" s="147"/>
      <c r="BV274" s="147"/>
      <c r="BW274" s="147"/>
      <c r="BX274" s="147"/>
      <c r="BY274" s="147"/>
      <c r="BZ274" s="147"/>
      <c r="CA274" s="147"/>
      <c r="CB274" s="147"/>
      <c r="CC274" s="147"/>
      <c r="CD274" s="147"/>
      <c r="CE274" s="147"/>
      <c r="CF274" s="147"/>
      <c r="CG274" s="147"/>
      <c r="CH274" s="147"/>
      <c r="CI274" s="147"/>
      <c r="CJ274" s="147"/>
      <c r="CK274" s="147"/>
      <c r="CL274" s="147"/>
      <c r="CM274" s="147"/>
      <c r="CN274" s="147"/>
      <c r="CO274" s="147"/>
      <c r="CP274" s="147"/>
      <c r="CQ274" s="147"/>
      <c r="CR274" s="147"/>
      <c r="CS274" s="147"/>
      <c r="CT274" s="147"/>
      <c r="CU274" s="147"/>
      <c r="CV274" s="147"/>
      <c r="CW274" s="147"/>
      <c r="CX274" s="147"/>
      <c r="CY274" s="147"/>
      <c r="CZ274" s="147"/>
      <c r="DA274" s="147"/>
      <c r="DB274" s="147"/>
      <c r="DC274" s="147"/>
      <c r="DD274" s="147"/>
      <c r="DE274" s="147"/>
      <c r="DF274" s="147"/>
      <c r="DG274" s="147"/>
      <c r="DH274" s="147"/>
      <c r="DI274" s="147"/>
      <c r="DJ274" s="147"/>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147"/>
      <c r="ER274" s="147"/>
      <c r="ES274" s="147"/>
      <c r="ET274" s="147"/>
      <c r="EU274" s="147"/>
      <c r="EV274" s="147"/>
      <c r="EW274" s="147"/>
      <c r="EX274" s="147"/>
      <c r="EY274" s="147"/>
      <c r="EZ274" s="147"/>
      <c r="FA274" s="147"/>
      <c r="FB274" s="147"/>
      <c r="FC274" s="147"/>
      <c r="FD274" s="147"/>
      <c r="FE274" s="147"/>
      <c r="FF274" s="147"/>
      <c r="FG274" s="147"/>
      <c r="FH274" s="147"/>
      <c r="FI274" s="147"/>
      <c r="FJ274" s="147"/>
      <c r="FK274" s="147"/>
      <c r="FL274" s="147"/>
      <c r="FM274" s="147"/>
      <c r="FN274" s="147"/>
      <c r="FO274" s="147"/>
      <c r="FP274" s="147"/>
      <c r="FQ274" s="147"/>
      <c r="FR274" s="147"/>
      <c r="FS274" s="147"/>
    </row>
    <row r="275" spans="25:175" s="1" customFormat="1" x14ac:dyDescent="0.25">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c r="DF275" s="147"/>
      <c r="DG275" s="147"/>
      <c r="DH275" s="147"/>
      <c r="DI275" s="147"/>
      <c r="DJ275" s="147"/>
      <c r="DK275" s="147"/>
      <c r="DL275" s="147"/>
      <c r="DM275" s="147"/>
      <c r="DN275" s="147"/>
      <c r="DO275" s="147"/>
      <c r="DP275" s="147"/>
      <c r="DQ275" s="147"/>
      <c r="DR275" s="147"/>
      <c r="DS275" s="147"/>
      <c r="DT275" s="147"/>
      <c r="DU275" s="147"/>
      <c r="DV275" s="147"/>
      <c r="DW275" s="147"/>
      <c r="DX275" s="147"/>
      <c r="DY275" s="147"/>
      <c r="DZ275" s="147"/>
      <c r="EA275" s="147"/>
      <c r="EB275" s="147"/>
      <c r="EC275" s="147"/>
      <c r="ED275" s="147"/>
      <c r="EE275" s="147"/>
      <c r="EF275" s="147"/>
      <c r="EG275" s="147"/>
      <c r="EH275" s="147"/>
      <c r="EI275" s="147"/>
      <c r="EJ275" s="147"/>
      <c r="EK275" s="147"/>
      <c r="EL275" s="147"/>
      <c r="EM275" s="147"/>
      <c r="EN275" s="147"/>
      <c r="EO275" s="147"/>
      <c r="EP275" s="147"/>
      <c r="EQ275" s="147"/>
      <c r="ER275" s="147"/>
      <c r="ES275" s="147"/>
      <c r="ET275" s="147"/>
      <c r="EU275" s="147"/>
      <c r="EV275" s="147"/>
      <c r="EW275" s="147"/>
      <c r="EX275" s="147"/>
      <c r="EY275" s="147"/>
      <c r="EZ275" s="147"/>
      <c r="FA275" s="147"/>
      <c r="FB275" s="147"/>
      <c r="FC275" s="147"/>
      <c r="FD275" s="147"/>
      <c r="FE275" s="147"/>
      <c r="FF275" s="147"/>
      <c r="FG275" s="147"/>
      <c r="FH275" s="147"/>
      <c r="FI275" s="147"/>
      <c r="FJ275" s="147"/>
      <c r="FK275" s="147"/>
      <c r="FL275" s="147"/>
      <c r="FM275" s="147"/>
      <c r="FN275" s="147"/>
      <c r="FO275" s="147"/>
      <c r="FP275" s="147"/>
      <c r="FQ275" s="147"/>
      <c r="FR275" s="147"/>
      <c r="FS275" s="147"/>
    </row>
    <row r="276" spans="25:175" s="1" customFormat="1" x14ac:dyDescent="0.25">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c r="DF276" s="147"/>
      <c r="DG276" s="147"/>
      <c r="DH276" s="147"/>
      <c r="DI276" s="147"/>
      <c r="DJ276" s="147"/>
      <c r="DK276" s="147"/>
      <c r="DL276" s="147"/>
      <c r="DM276" s="147"/>
      <c r="DN276" s="147"/>
      <c r="DO276" s="147"/>
      <c r="DP276" s="147"/>
      <c r="DQ276" s="147"/>
      <c r="DR276" s="147"/>
      <c r="DS276" s="147"/>
      <c r="DT276" s="147"/>
      <c r="DU276" s="147"/>
      <c r="DV276" s="147"/>
      <c r="DW276" s="147"/>
      <c r="DX276" s="147"/>
      <c r="DY276" s="147"/>
      <c r="DZ276" s="147"/>
      <c r="EA276" s="147"/>
      <c r="EB276" s="147"/>
      <c r="EC276" s="147"/>
      <c r="ED276" s="147"/>
      <c r="EE276" s="147"/>
      <c r="EF276" s="147"/>
      <c r="EG276" s="147"/>
      <c r="EH276" s="147"/>
      <c r="EI276" s="147"/>
      <c r="EJ276" s="147"/>
      <c r="EK276" s="147"/>
      <c r="EL276" s="147"/>
      <c r="EM276" s="147"/>
      <c r="EN276" s="147"/>
      <c r="EO276" s="147"/>
      <c r="EP276" s="147"/>
      <c r="EQ276" s="147"/>
      <c r="ER276" s="147"/>
      <c r="ES276" s="147"/>
      <c r="ET276" s="147"/>
      <c r="EU276" s="147"/>
      <c r="EV276" s="147"/>
      <c r="EW276" s="147"/>
      <c r="EX276" s="147"/>
      <c r="EY276" s="147"/>
      <c r="EZ276" s="147"/>
      <c r="FA276" s="147"/>
      <c r="FB276" s="147"/>
      <c r="FC276" s="147"/>
      <c r="FD276" s="147"/>
      <c r="FE276" s="147"/>
      <c r="FF276" s="147"/>
      <c r="FG276" s="147"/>
      <c r="FH276" s="147"/>
      <c r="FI276" s="147"/>
      <c r="FJ276" s="147"/>
      <c r="FK276" s="147"/>
      <c r="FL276" s="147"/>
      <c r="FM276" s="147"/>
      <c r="FN276" s="147"/>
      <c r="FO276" s="147"/>
      <c r="FP276" s="147"/>
      <c r="FQ276" s="147"/>
      <c r="FR276" s="147"/>
      <c r="FS276" s="147"/>
    </row>
    <row r="277" spans="25:175" s="1" customFormat="1" x14ac:dyDescent="0.25">
      <c r="Y277" s="14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c r="BO277" s="147"/>
      <c r="BP277" s="147"/>
      <c r="BQ277" s="147"/>
      <c r="BR277" s="147"/>
      <c r="BS277" s="147"/>
      <c r="BT277" s="147"/>
      <c r="BU277" s="147"/>
      <c r="BV277" s="147"/>
      <c r="BW277" s="147"/>
      <c r="BX277" s="147"/>
      <c r="BY277" s="147"/>
      <c r="BZ277" s="147"/>
      <c r="CA277" s="147"/>
      <c r="CB277" s="147"/>
      <c r="CC277" s="147"/>
      <c r="CD277" s="147"/>
      <c r="CE277" s="147"/>
      <c r="CF277" s="147"/>
      <c r="CG277" s="147"/>
      <c r="CH277" s="147"/>
      <c r="CI277" s="147"/>
      <c r="CJ277" s="147"/>
      <c r="CK277" s="147"/>
      <c r="CL277" s="147"/>
      <c r="CM277" s="147"/>
      <c r="CN277" s="147"/>
      <c r="CO277" s="147"/>
      <c r="CP277" s="147"/>
      <c r="CQ277" s="147"/>
      <c r="CR277" s="147"/>
      <c r="CS277" s="147"/>
      <c r="CT277" s="147"/>
      <c r="CU277" s="147"/>
      <c r="CV277" s="147"/>
      <c r="CW277" s="147"/>
      <c r="CX277" s="147"/>
      <c r="CY277" s="147"/>
      <c r="CZ277" s="147"/>
      <c r="DA277" s="147"/>
      <c r="DB277" s="147"/>
      <c r="DC277" s="147"/>
      <c r="DD277" s="147"/>
      <c r="DE277" s="147"/>
      <c r="DF277" s="147"/>
      <c r="DG277" s="147"/>
      <c r="DH277" s="147"/>
      <c r="DI277" s="147"/>
      <c r="DJ277" s="147"/>
      <c r="DK277" s="147"/>
      <c r="DL277" s="147"/>
      <c r="DM277" s="147"/>
      <c r="DN277" s="147"/>
      <c r="DO277" s="147"/>
      <c r="DP277" s="147"/>
      <c r="DQ277" s="147"/>
      <c r="DR277" s="147"/>
      <c r="DS277" s="147"/>
      <c r="DT277" s="147"/>
      <c r="DU277" s="147"/>
      <c r="DV277" s="147"/>
      <c r="DW277" s="147"/>
      <c r="DX277" s="147"/>
      <c r="DY277" s="147"/>
      <c r="DZ277" s="147"/>
      <c r="EA277" s="147"/>
      <c r="EB277" s="147"/>
      <c r="EC277" s="147"/>
      <c r="ED277" s="147"/>
      <c r="EE277" s="147"/>
      <c r="EF277" s="147"/>
      <c r="EG277" s="147"/>
      <c r="EH277" s="147"/>
      <c r="EI277" s="147"/>
      <c r="EJ277" s="147"/>
      <c r="EK277" s="147"/>
      <c r="EL277" s="147"/>
      <c r="EM277" s="147"/>
      <c r="EN277" s="147"/>
      <c r="EO277" s="147"/>
      <c r="EP277" s="147"/>
      <c r="EQ277" s="147"/>
      <c r="ER277" s="147"/>
      <c r="ES277" s="147"/>
      <c r="ET277" s="147"/>
      <c r="EU277" s="147"/>
      <c r="EV277" s="147"/>
      <c r="EW277" s="147"/>
      <c r="EX277" s="147"/>
      <c r="EY277" s="147"/>
      <c r="EZ277" s="147"/>
      <c r="FA277" s="147"/>
      <c r="FB277" s="147"/>
      <c r="FC277" s="147"/>
      <c r="FD277" s="147"/>
      <c r="FE277" s="147"/>
      <c r="FF277" s="147"/>
      <c r="FG277" s="147"/>
      <c r="FH277" s="147"/>
      <c r="FI277" s="147"/>
      <c r="FJ277" s="147"/>
      <c r="FK277" s="147"/>
      <c r="FL277" s="147"/>
      <c r="FM277" s="147"/>
      <c r="FN277" s="147"/>
      <c r="FO277" s="147"/>
      <c r="FP277" s="147"/>
      <c r="FQ277" s="147"/>
      <c r="FR277" s="147"/>
      <c r="FS277" s="147"/>
    </row>
    <row r="278" spans="25:175" s="1" customFormat="1" x14ac:dyDescent="0.25">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c r="DF278" s="147"/>
      <c r="DG278" s="147"/>
      <c r="DH278" s="147"/>
      <c r="DI278" s="147"/>
      <c r="DJ278" s="147"/>
      <c r="DK278" s="147"/>
      <c r="DL278" s="147"/>
      <c r="DM278" s="147"/>
      <c r="DN278" s="147"/>
      <c r="DO278" s="147"/>
      <c r="DP278" s="147"/>
      <c r="DQ278" s="147"/>
      <c r="DR278" s="147"/>
      <c r="DS278" s="147"/>
      <c r="DT278" s="147"/>
      <c r="DU278" s="147"/>
      <c r="DV278" s="147"/>
      <c r="DW278" s="147"/>
      <c r="DX278" s="147"/>
      <c r="DY278" s="147"/>
      <c r="DZ278" s="147"/>
      <c r="EA278" s="147"/>
      <c r="EB278" s="147"/>
      <c r="EC278" s="147"/>
      <c r="ED278" s="147"/>
      <c r="EE278" s="147"/>
      <c r="EF278" s="147"/>
      <c r="EG278" s="147"/>
      <c r="EH278" s="147"/>
      <c r="EI278" s="147"/>
      <c r="EJ278" s="147"/>
      <c r="EK278" s="147"/>
      <c r="EL278" s="147"/>
      <c r="EM278" s="147"/>
      <c r="EN278" s="147"/>
      <c r="EO278" s="147"/>
      <c r="EP278" s="147"/>
      <c r="EQ278" s="147"/>
      <c r="ER278" s="147"/>
      <c r="ES278" s="147"/>
      <c r="ET278" s="147"/>
      <c r="EU278" s="147"/>
      <c r="EV278" s="147"/>
      <c r="EW278" s="147"/>
      <c r="EX278" s="147"/>
      <c r="EY278" s="147"/>
      <c r="EZ278" s="147"/>
      <c r="FA278" s="147"/>
      <c r="FB278" s="147"/>
      <c r="FC278" s="147"/>
      <c r="FD278" s="147"/>
      <c r="FE278" s="147"/>
      <c r="FF278" s="147"/>
      <c r="FG278" s="147"/>
      <c r="FH278" s="147"/>
      <c r="FI278" s="147"/>
      <c r="FJ278" s="147"/>
      <c r="FK278" s="147"/>
      <c r="FL278" s="147"/>
      <c r="FM278" s="147"/>
      <c r="FN278" s="147"/>
      <c r="FO278" s="147"/>
      <c r="FP278" s="147"/>
      <c r="FQ278" s="147"/>
      <c r="FR278" s="147"/>
      <c r="FS278" s="147"/>
    </row>
    <row r="279" spans="25:175" s="1" customFormat="1" x14ac:dyDescent="0.25">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c r="DF279" s="147"/>
      <c r="DG279" s="147"/>
      <c r="DH279" s="147"/>
      <c r="DI279" s="147"/>
      <c r="DJ279" s="147"/>
      <c r="DK279" s="147"/>
      <c r="DL279" s="147"/>
      <c r="DM279" s="147"/>
      <c r="DN279" s="147"/>
      <c r="DO279" s="147"/>
      <c r="DP279" s="147"/>
      <c r="DQ279" s="147"/>
      <c r="DR279" s="147"/>
      <c r="DS279" s="147"/>
      <c r="DT279" s="147"/>
      <c r="DU279" s="147"/>
      <c r="DV279" s="147"/>
      <c r="DW279" s="147"/>
      <c r="DX279" s="147"/>
      <c r="DY279" s="147"/>
      <c r="DZ279" s="147"/>
      <c r="EA279" s="147"/>
      <c r="EB279" s="147"/>
      <c r="EC279" s="147"/>
      <c r="ED279" s="147"/>
      <c r="EE279" s="147"/>
      <c r="EF279" s="147"/>
      <c r="EG279" s="147"/>
      <c r="EH279" s="147"/>
      <c r="EI279" s="147"/>
      <c r="EJ279" s="147"/>
      <c r="EK279" s="147"/>
      <c r="EL279" s="147"/>
      <c r="EM279" s="147"/>
      <c r="EN279" s="147"/>
      <c r="EO279" s="147"/>
      <c r="EP279" s="147"/>
      <c r="EQ279" s="147"/>
      <c r="ER279" s="147"/>
      <c r="ES279" s="147"/>
      <c r="ET279" s="147"/>
      <c r="EU279" s="147"/>
      <c r="EV279" s="147"/>
      <c r="EW279" s="147"/>
      <c r="EX279" s="147"/>
      <c r="EY279" s="147"/>
      <c r="EZ279" s="147"/>
      <c r="FA279" s="147"/>
      <c r="FB279" s="147"/>
      <c r="FC279" s="147"/>
      <c r="FD279" s="147"/>
      <c r="FE279" s="147"/>
      <c r="FF279" s="147"/>
      <c r="FG279" s="147"/>
      <c r="FH279" s="147"/>
      <c r="FI279" s="147"/>
      <c r="FJ279" s="147"/>
      <c r="FK279" s="147"/>
      <c r="FL279" s="147"/>
      <c r="FM279" s="147"/>
      <c r="FN279" s="147"/>
      <c r="FO279" s="147"/>
      <c r="FP279" s="147"/>
      <c r="FQ279" s="147"/>
      <c r="FR279" s="147"/>
      <c r="FS279" s="147"/>
    </row>
    <row r="280" spans="25:175" s="1" customFormat="1" x14ac:dyDescent="0.25">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c r="BO280" s="147"/>
      <c r="BP280" s="147"/>
      <c r="BQ280" s="147"/>
      <c r="BR280" s="147"/>
      <c r="BS280" s="147"/>
      <c r="BT280" s="147"/>
      <c r="BU280" s="147"/>
      <c r="BV280" s="147"/>
      <c r="BW280" s="147"/>
      <c r="BX280" s="147"/>
      <c r="BY280" s="147"/>
      <c r="BZ280" s="147"/>
      <c r="CA280" s="147"/>
      <c r="CB280" s="147"/>
      <c r="CC280" s="147"/>
      <c r="CD280" s="147"/>
      <c r="CE280" s="147"/>
      <c r="CF280" s="147"/>
      <c r="CG280" s="147"/>
      <c r="CH280" s="147"/>
      <c r="CI280" s="147"/>
      <c r="CJ280" s="147"/>
      <c r="CK280" s="147"/>
      <c r="CL280" s="147"/>
      <c r="CM280" s="147"/>
      <c r="CN280" s="147"/>
      <c r="CO280" s="147"/>
      <c r="CP280" s="147"/>
      <c r="CQ280" s="147"/>
      <c r="CR280" s="147"/>
      <c r="CS280" s="147"/>
      <c r="CT280" s="147"/>
      <c r="CU280" s="147"/>
      <c r="CV280" s="147"/>
      <c r="CW280" s="147"/>
      <c r="CX280" s="147"/>
      <c r="CY280" s="147"/>
      <c r="CZ280" s="147"/>
      <c r="DA280" s="147"/>
      <c r="DB280" s="147"/>
      <c r="DC280" s="147"/>
      <c r="DD280" s="147"/>
      <c r="DE280" s="147"/>
      <c r="DF280" s="147"/>
      <c r="DG280" s="147"/>
      <c r="DH280" s="147"/>
      <c r="DI280" s="147"/>
      <c r="DJ280" s="147"/>
      <c r="DK280" s="147"/>
      <c r="DL280" s="147"/>
      <c r="DM280" s="147"/>
      <c r="DN280" s="147"/>
      <c r="DO280" s="147"/>
      <c r="DP280" s="147"/>
      <c r="DQ280" s="147"/>
      <c r="DR280" s="147"/>
      <c r="DS280" s="147"/>
      <c r="DT280" s="147"/>
      <c r="DU280" s="147"/>
      <c r="DV280" s="147"/>
      <c r="DW280" s="147"/>
      <c r="DX280" s="147"/>
      <c r="DY280" s="147"/>
      <c r="DZ280" s="147"/>
      <c r="EA280" s="147"/>
      <c r="EB280" s="147"/>
      <c r="EC280" s="147"/>
      <c r="ED280" s="147"/>
      <c r="EE280" s="147"/>
      <c r="EF280" s="147"/>
      <c r="EG280" s="147"/>
      <c r="EH280" s="147"/>
      <c r="EI280" s="147"/>
      <c r="EJ280" s="147"/>
      <c r="EK280" s="147"/>
      <c r="EL280" s="147"/>
      <c r="EM280" s="147"/>
      <c r="EN280" s="147"/>
      <c r="EO280" s="147"/>
      <c r="EP280" s="147"/>
      <c r="EQ280" s="147"/>
      <c r="ER280" s="147"/>
      <c r="ES280" s="147"/>
      <c r="ET280" s="147"/>
      <c r="EU280" s="147"/>
      <c r="EV280" s="147"/>
      <c r="EW280" s="147"/>
      <c r="EX280" s="147"/>
      <c r="EY280" s="147"/>
      <c r="EZ280" s="147"/>
      <c r="FA280" s="147"/>
      <c r="FB280" s="147"/>
      <c r="FC280" s="147"/>
      <c r="FD280" s="147"/>
      <c r="FE280" s="147"/>
      <c r="FF280" s="147"/>
      <c r="FG280" s="147"/>
      <c r="FH280" s="147"/>
      <c r="FI280" s="147"/>
      <c r="FJ280" s="147"/>
      <c r="FK280" s="147"/>
      <c r="FL280" s="147"/>
      <c r="FM280" s="147"/>
      <c r="FN280" s="147"/>
      <c r="FO280" s="147"/>
      <c r="FP280" s="147"/>
      <c r="FQ280" s="147"/>
      <c r="FR280" s="147"/>
      <c r="FS280" s="147"/>
    </row>
    <row r="281" spans="25:175" s="1" customFormat="1" x14ac:dyDescent="0.25">
      <c r="Y281" s="14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c r="BO281" s="147"/>
      <c r="BP281" s="147"/>
      <c r="BQ281" s="147"/>
      <c r="BR281" s="147"/>
      <c r="BS281" s="147"/>
      <c r="BT281" s="147"/>
      <c r="BU281" s="147"/>
      <c r="BV281" s="147"/>
      <c r="BW281" s="147"/>
      <c r="BX281" s="147"/>
      <c r="BY281" s="147"/>
      <c r="BZ281" s="147"/>
      <c r="CA281" s="147"/>
      <c r="CB281" s="147"/>
      <c r="CC281" s="147"/>
      <c r="CD281" s="147"/>
      <c r="CE281" s="147"/>
      <c r="CF281" s="147"/>
      <c r="CG281" s="147"/>
      <c r="CH281" s="147"/>
      <c r="CI281" s="147"/>
      <c r="CJ281" s="147"/>
      <c r="CK281" s="147"/>
      <c r="CL281" s="147"/>
      <c r="CM281" s="147"/>
      <c r="CN281" s="147"/>
      <c r="CO281" s="147"/>
      <c r="CP281" s="147"/>
      <c r="CQ281" s="147"/>
      <c r="CR281" s="147"/>
      <c r="CS281" s="147"/>
      <c r="CT281" s="147"/>
      <c r="CU281" s="147"/>
      <c r="CV281" s="147"/>
      <c r="CW281" s="147"/>
      <c r="CX281" s="147"/>
      <c r="CY281" s="147"/>
      <c r="CZ281" s="147"/>
      <c r="DA281" s="147"/>
      <c r="DB281" s="147"/>
      <c r="DC281" s="147"/>
      <c r="DD281" s="147"/>
      <c r="DE281" s="147"/>
      <c r="DF281" s="147"/>
      <c r="DG281" s="147"/>
      <c r="DH281" s="147"/>
      <c r="DI281" s="147"/>
      <c r="DJ281" s="147"/>
      <c r="DK281" s="147"/>
      <c r="DL281" s="147"/>
      <c r="DM281" s="147"/>
      <c r="DN281" s="147"/>
      <c r="DO281" s="147"/>
      <c r="DP281" s="147"/>
      <c r="DQ281" s="147"/>
      <c r="DR281" s="147"/>
      <c r="DS281" s="147"/>
      <c r="DT281" s="147"/>
      <c r="DU281" s="147"/>
      <c r="DV281" s="147"/>
      <c r="DW281" s="147"/>
      <c r="DX281" s="147"/>
      <c r="DY281" s="147"/>
      <c r="DZ281" s="147"/>
      <c r="EA281" s="147"/>
      <c r="EB281" s="147"/>
      <c r="EC281" s="147"/>
      <c r="ED281" s="147"/>
      <c r="EE281" s="147"/>
      <c r="EF281" s="147"/>
      <c r="EG281" s="147"/>
      <c r="EH281" s="147"/>
      <c r="EI281" s="147"/>
      <c r="EJ281" s="147"/>
      <c r="EK281" s="147"/>
      <c r="EL281" s="147"/>
      <c r="EM281" s="147"/>
      <c r="EN281" s="147"/>
      <c r="EO281" s="147"/>
      <c r="EP281" s="147"/>
      <c r="EQ281" s="147"/>
      <c r="ER281" s="147"/>
      <c r="ES281" s="147"/>
      <c r="ET281" s="147"/>
      <c r="EU281" s="147"/>
      <c r="EV281" s="147"/>
      <c r="EW281" s="147"/>
      <c r="EX281" s="147"/>
      <c r="EY281" s="147"/>
      <c r="EZ281" s="147"/>
      <c r="FA281" s="147"/>
      <c r="FB281" s="147"/>
      <c r="FC281" s="147"/>
      <c r="FD281" s="147"/>
      <c r="FE281" s="147"/>
      <c r="FF281" s="147"/>
      <c r="FG281" s="147"/>
      <c r="FH281" s="147"/>
      <c r="FI281" s="147"/>
      <c r="FJ281" s="147"/>
      <c r="FK281" s="147"/>
      <c r="FL281" s="147"/>
      <c r="FM281" s="147"/>
      <c r="FN281" s="147"/>
      <c r="FO281" s="147"/>
      <c r="FP281" s="147"/>
      <c r="FQ281" s="147"/>
      <c r="FR281" s="147"/>
      <c r="FS281" s="147"/>
    </row>
    <row r="282" spans="25:175" s="1" customFormat="1" x14ac:dyDescent="0.25">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147"/>
      <c r="DL282" s="147"/>
      <c r="DM282" s="147"/>
      <c r="DN282" s="147"/>
      <c r="DO282" s="147"/>
      <c r="DP282" s="147"/>
      <c r="DQ282" s="147"/>
      <c r="DR282" s="147"/>
      <c r="DS282" s="147"/>
      <c r="DT282" s="147"/>
      <c r="DU282" s="147"/>
      <c r="DV282" s="147"/>
      <c r="DW282" s="147"/>
      <c r="DX282" s="147"/>
      <c r="DY282" s="147"/>
      <c r="DZ282" s="147"/>
      <c r="EA282" s="147"/>
      <c r="EB282" s="147"/>
      <c r="EC282" s="147"/>
      <c r="ED282" s="147"/>
      <c r="EE282" s="147"/>
      <c r="EF282" s="147"/>
      <c r="EG282" s="147"/>
      <c r="EH282" s="147"/>
      <c r="EI282" s="147"/>
      <c r="EJ282" s="147"/>
      <c r="EK282" s="147"/>
      <c r="EL282" s="147"/>
      <c r="EM282" s="147"/>
      <c r="EN282" s="147"/>
      <c r="EO282" s="147"/>
      <c r="EP282" s="147"/>
      <c r="EQ282" s="147"/>
      <c r="ER282" s="147"/>
      <c r="ES282" s="147"/>
      <c r="ET282" s="147"/>
      <c r="EU282" s="147"/>
      <c r="EV282" s="147"/>
      <c r="EW282" s="147"/>
      <c r="EX282" s="147"/>
      <c r="EY282" s="147"/>
      <c r="EZ282" s="147"/>
      <c r="FA282" s="147"/>
      <c r="FB282" s="147"/>
      <c r="FC282" s="147"/>
      <c r="FD282" s="147"/>
      <c r="FE282" s="147"/>
      <c r="FF282" s="147"/>
      <c r="FG282" s="147"/>
      <c r="FH282" s="147"/>
      <c r="FI282" s="147"/>
      <c r="FJ282" s="147"/>
      <c r="FK282" s="147"/>
      <c r="FL282" s="147"/>
      <c r="FM282" s="147"/>
      <c r="FN282" s="147"/>
      <c r="FO282" s="147"/>
      <c r="FP282" s="147"/>
      <c r="FQ282" s="147"/>
      <c r="FR282" s="147"/>
      <c r="FS282" s="147"/>
    </row>
    <row r="283" spans="25:175" s="1" customFormat="1" x14ac:dyDescent="0.25">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c r="BO283" s="147"/>
      <c r="BP283" s="147"/>
      <c r="BQ283" s="147"/>
      <c r="BR283" s="147"/>
      <c r="BS283" s="147"/>
      <c r="BT283" s="147"/>
      <c r="BU283" s="147"/>
      <c r="BV283" s="147"/>
      <c r="BW283" s="147"/>
      <c r="BX283" s="147"/>
      <c r="BY283" s="147"/>
      <c r="BZ283" s="147"/>
      <c r="CA283" s="147"/>
      <c r="CB283" s="147"/>
      <c r="CC283" s="147"/>
      <c r="CD283" s="147"/>
      <c r="CE283" s="147"/>
      <c r="CF283" s="147"/>
      <c r="CG283" s="147"/>
      <c r="CH283" s="147"/>
      <c r="CI283" s="147"/>
      <c r="CJ283" s="147"/>
      <c r="CK283" s="147"/>
      <c r="CL283" s="147"/>
      <c r="CM283" s="147"/>
      <c r="CN283" s="147"/>
      <c r="CO283" s="147"/>
      <c r="CP283" s="147"/>
      <c r="CQ283" s="147"/>
      <c r="CR283" s="147"/>
      <c r="CS283" s="147"/>
      <c r="CT283" s="147"/>
      <c r="CU283" s="147"/>
      <c r="CV283" s="147"/>
      <c r="CW283" s="147"/>
      <c r="CX283" s="147"/>
      <c r="CY283" s="147"/>
      <c r="CZ283" s="147"/>
      <c r="DA283" s="147"/>
      <c r="DB283" s="147"/>
      <c r="DC283" s="147"/>
      <c r="DD283" s="147"/>
      <c r="DE283" s="147"/>
      <c r="DF283" s="147"/>
      <c r="DG283" s="147"/>
      <c r="DH283" s="147"/>
      <c r="DI283" s="147"/>
      <c r="DJ283" s="147"/>
      <c r="DK283" s="147"/>
      <c r="DL283" s="147"/>
      <c r="DM283" s="147"/>
      <c r="DN283" s="147"/>
      <c r="DO283" s="147"/>
      <c r="DP283" s="147"/>
      <c r="DQ283" s="147"/>
      <c r="DR283" s="147"/>
      <c r="DS283" s="147"/>
      <c r="DT283" s="147"/>
      <c r="DU283" s="147"/>
      <c r="DV283" s="147"/>
      <c r="DW283" s="147"/>
      <c r="DX283" s="147"/>
      <c r="DY283" s="147"/>
      <c r="DZ283" s="147"/>
      <c r="EA283" s="147"/>
      <c r="EB283" s="147"/>
      <c r="EC283" s="147"/>
      <c r="ED283" s="147"/>
      <c r="EE283" s="147"/>
      <c r="EF283" s="147"/>
      <c r="EG283" s="147"/>
      <c r="EH283" s="147"/>
      <c r="EI283" s="147"/>
      <c r="EJ283" s="147"/>
      <c r="EK283" s="147"/>
      <c r="EL283" s="147"/>
      <c r="EM283" s="147"/>
      <c r="EN283" s="147"/>
      <c r="EO283" s="147"/>
      <c r="EP283" s="147"/>
      <c r="EQ283" s="147"/>
      <c r="ER283" s="147"/>
      <c r="ES283" s="147"/>
      <c r="ET283" s="147"/>
      <c r="EU283" s="147"/>
      <c r="EV283" s="147"/>
      <c r="EW283" s="147"/>
      <c r="EX283" s="147"/>
      <c r="EY283" s="147"/>
      <c r="EZ283" s="147"/>
      <c r="FA283" s="147"/>
      <c r="FB283" s="147"/>
      <c r="FC283" s="147"/>
      <c r="FD283" s="147"/>
      <c r="FE283" s="147"/>
      <c r="FF283" s="147"/>
      <c r="FG283" s="147"/>
      <c r="FH283" s="147"/>
      <c r="FI283" s="147"/>
      <c r="FJ283" s="147"/>
      <c r="FK283" s="147"/>
      <c r="FL283" s="147"/>
      <c r="FM283" s="147"/>
      <c r="FN283" s="147"/>
      <c r="FO283" s="147"/>
      <c r="FP283" s="147"/>
      <c r="FQ283" s="147"/>
      <c r="FR283" s="147"/>
      <c r="FS283" s="147"/>
    </row>
    <row r="284" spans="25:175" s="1" customFormat="1" x14ac:dyDescent="0.25">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c r="BO284" s="147"/>
      <c r="BP284" s="147"/>
      <c r="BQ284" s="147"/>
      <c r="BR284" s="147"/>
      <c r="BS284" s="147"/>
      <c r="BT284" s="147"/>
      <c r="BU284" s="147"/>
      <c r="BV284" s="147"/>
      <c r="BW284" s="147"/>
      <c r="BX284" s="147"/>
      <c r="BY284" s="147"/>
      <c r="BZ284" s="147"/>
      <c r="CA284" s="147"/>
      <c r="CB284" s="147"/>
      <c r="CC284" s="147"/>
      <c r="CD284" s="147"/>
      <c r="CE284" s="147"/>
      <c r="CF284" s="147"/>
      <c r="CG284" s="147"/>
      <c r="CH284" s="147"/>
      <c r="CI284" s="147"/>
      <c r="CJ284" s="147"/>
      <c r="CK284" s="147"/>
      <c r="CL284" s="147"/>
      <c r="CM284" s="147"/>
      <c r="CN284" s="147"/>
      <c r="CO284" s="147"/>
      <c r="CP284" s="147"/>
      <c r="CQ284" s="147"/>
      <c r="CR284" s="147"/>
      <c r="CS284" s="147"/>
      <c r="CT284" s="147"/>
      <c r="CU284" s="147"/>
      <c r="CV284" s="147"/>
      <c r="CW284" s="147"/>
      <c r="CX284" s="147"/>
      <c r="CY284" s="147"/>
      <c r="CZ284" s="147"/>
      <c r="DA284" s="147"/>
      <c r="DB284" s="147"/>
      <c r="DC284" s="147"/>
      <c r="DD284" s="147"/>
      <c r="DE284" s="147"/>
      <c r="DF284" s="147"/>
      <c r="DG284" s="147"/>
      <c r="DH284" s="147"/>
      <c r="DI284" s="147"/>
      <c r="DJ284" s="147"/>
      <c r="DK284" s="147"/>
      <c r="DL284" s="147"/>
      <c r="DM284" s="147"/>
      <c r="DN284" s="147"/>
      <c r="DO284" s="147"/>
      <c r="DP284" s="147"/>
      <c r="DQ284" s="147"/>
      <c r="DR284" s="147"/>
      <c r="DS284" s="147"/>
      <c r="DT284" s="147"/>
      <c r="DU284" s="147"/>
      <c r="DV284" s="147"/>
      <c r="DW284" s="147"/>
      <c r="DX284" s="147"/>
      <c r="DY284" s="147"/>
      <c r="DZ284" s="147"/>
      <c r="EA284" s="147"/>
      <c r="EB284" s="147"/>
      <c r="EC284" s="147"/>
      <c r="ED284" s="147"/>
      <c r="EE284" s="147"/>
      <c r="EF284" s="147"/>
      <c r="EG284" s="147"/>
      <c r="EH284" s="147"/>
      <c r="EI284" s="147"/>
      <c r="EJ284" s="147"/>
      <c r="EK284" s="147"/>
      <c r="EL284" s="147"/>
      <c r="EM284" s="147"/>
      <c r="EN284" s="147"/>
      <c r="EO284" s="147"/>
      <c r="EP284" s="147"/>
      <c r="EQ284" s="147"/>
      <c r="ER284" s="147"/>
      <c r="ES284" s="147"/>
      <c r="ET284" s="147"/>
      <c r="EU284" s="147"/>
      <c r="EV284" s="147"/>
      <c r="EW284" s="147"/>
      <c r="EX284" s="147"/>
      <c r="EY284" s="147"/>
      <c r="EZ284" s="147"/>
      <c r="FA284" s="147"/>
      <c r="FB284" s="147"/>
      <c r="FC284" s="147"/>
      <c r="FD284" s="147"/>
      <c r="FE284" s="147"/>
      <c r="FF284" s="147"/>
      <c r="FG284" s="147"/>
      <c r="FH284" s="147"/>
      <c r="FI284" s="147"/>
      <c r="FJ284" s="147"/>
      <c r="FK284" s="147"/>
      <c r="FL284" s="147"/>
      <c r="FM284" s="147"/>
      <c r="FN284" s="147"/>
      <c r="FO284" s="147"/>
      <c r="FP284" s="147"/>
      <c r="FQ284" s="147"/>
      <c r="FR284" s="147"/>
      <c r="FS284" s="147"/>
    </row>
    <row r="285" spans="25:175" s="1" customFormat="1" x14ac:dyDescent="0.25">
      <c r="Y285" s="14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K285" s="147"/>
      <c r="CL285" s="147"/>
      <c r="CM285" s="147"/>
      <c r="CN285" s="147"/>
      <c r="CO285" s="147"/>
      <c r="CP285" s="147"/>
      <c r="CQ285" s="147"/>
      <c r="CR285" s="147"/>
      <c r="CS285" s="147"/>
      <c r="CT285" s="147"/>
      <c r="CU285" s="147"/>
      <c r="CV285" s="147"/>
      <c r="CW285" s="147"/>
      <c r="CX285" s="147"/>
      <c r="CY285" s="147"/>
      <c r="CZ285" s="147"/>
      <c r="DA285" s="147"/>
      <c r="DB285" s="147"/>
      <c r="DC285" s="147"/>
      <c r="DD285" s="147"/>
      <c r="DE285" s="147"/>
      <c r="DF285" s="147"/>
      <c r="DG285" s="147"/>
      <c r="DH285" s="147"/>
      <c r="DI285" s="147"/>
      <c r="DJ285" s="147"/>
      <c r="DK285" s="147"/>
      <c r="DL285" s="147"/>
      <c r="DM285" s="147"/>
      <c r="DN285" s="147"/>
      <c r="DO285" s="147"/>
      <c r="DP285" s="147"/>
      <c r="DQ285" s="147"/>
      <c r="DR285" s="147"/>
      <c r="DS285" s="147"/>
      <c r="DT285" s="147"/>
      <c r="DU285" s="147"/>
      <c r="DV285" s="147"/>
      <c r="DW285" s="147"/>
      <c r="DX285" s="147"/>
      <c r="DY285" s="147"/>
      <c r="DZ285" s="147"/>
      <c r="EA285" s="147"/>
      <c r="EB285" s="147"/>
      <c r="EC285" s="147"/>
      <c r="ED285" s="147"/>
      <c r="EE285" s="147"/>
      <c r="EF285" s="147"/>
      <c r="EG285" s="147"/>
      <c r="EH285" s="147"/>
      <c r="EI285" s="147"/>
      <c r="EJ285" s="147"/>
      <c r="EK285" s="147"/>
      <c r="EL285" s="147"/>
      <c r="EM285" s="147"/>
      <c r="EN285" s="147"/>
      <c r="EO285" s="147"/>
      <c r="EP285" s="147"/>
      <c r="EQ285" s="147"/>
      <c r="ER285" s="147"/>
      <c r="ES285" s="147"/>
      <c r="ET285" s="147"/>
      <c r="EU285" s="147"/>
      <c r="EV285" s="147"/>
      <c r="EW285" s="147"/>
      <c r="EX285" s="147"/>
      <c r="EY285" s="147"/>
      <c r="EZ285" s="147"/>
      <c r="FA285" s="147"/>
      <c r="FB285" s="147"/>
      <c r="FC285" s="147"/>
      <c r="FD285" s="147"/>
      <c r="FE285" s="147"/>
      <c r="FF285" s="147"/>
      <c r="FG285" s="147"/>
      <c r="FH285" s="147"/>
      <c r="FI285" s="147"/>
      <c r="FJ285" s="147"/>
      <c r="FK285" s="147"/>
      <c r="FL285" s="147"/>
      <c r="FM285" s="147"/>
      <c r="FN285" s="147"/>
      <c r="FO285" s="147"/>
      <c r="FP285" s="147"/>
      <c r="FQ285" s="147"/>
      <c r="FR285" s="147"/>
      <c r="FS285" s="147"/>
    </row>
    <row r="286" spans="25:175" s="1" customFormat="1" x14ac:dyDescent="0.25">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147"/>
      <c r="DL286" s="147"/>
      <c r="DM286" s="147"/>
      <c r="DN286" s="147"/>
      <c r="DO286" s="147"/>
      <c r="DP286" s="147"/>
      <c r="DQ286" s="147"/>
      <c r="DR286" s="147"/>
      <c r="DS286" s="147"/>
      <c r="DT286" s="147"/>
      <c r="DU286" s="147"/>
      <c r="DV286" s="147"/>
      <c r="DW286" s="147"/>
      <c r="DX286" s="147"/>
      <c r="DY286" s="147"/>
      <c r="DZ286" s="147"/>
      <c r="EA286" s="147"/>
      <c r="EB286" s="147"/>
      <c r="EC286" s="147"/>
      <c r="ED286" s="147"/>
      <c r="EE286" s="147"/>
      <c r="EF286" s="147"/>
      <c r="EG286" s="147"/>
      <c r="EH286" s="147"/>
      <c r="EI286" s="147"/>
      <c r="EJ286" s="147"/>
      <c r="EK286" s="147"/>
      <c r="EL286" s="147"/>
      <c r="EM286" s="147"/>
      <c r="EN286" s="147"/>
      <c r="EO286" s="147"/>
      <c r="EP286" s="147"/>
      <c r="EQ286" s="147"/>
      <c r="ER286" s="147"/>
      <c r="ES286" s="147"/>
      <c r="ET286" s="147"/>
      <c r="EU286" s="147"/>
      <c r="EV286" s="147"/>
      <c r="EW286" s="147"/>
      <c r="EX286" s="147"/>
      <c r="EY286" s="147"/>
      <c r="EZ286" s="147"/>
      <c r="FA286" s="147"/>
      <c r="FB286" s="147"/>
      <c r="FC286" s="147"/>
      <c r="FD286" s="147"/>
      <c r="FE286" s="147"/>
      <c r="FF286" s="147"/>
      <c r="FG286" s="147"/>
      <c r="FH286" s="147"/>
      <c r="FI286" s="147"/>
      <c r="FJ286" s="147"/>
      <c r="FK286" s="147"/>
      <c r="FL286" s="147"/>
      <c r="FM286" s="147"/>
      <c r="FN286" s="147"/>
      <c r="FO286" s="147"/>
      <c r="FP286" s="147"/>
      <c r="FQ286" s="147"/>
      <c r="FR286" s="147"/>
      <c r="FS286" s="147"/>
    </row>
    <row r="287" spans="25:175" s="1" customFormat="1" x14ac:dyDescent="0.25">
      <c r="Y287" s="14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7"/>
      <c r="DJ287" s="147"/>
      <c r="DK287" s="147"/>
      <c r="DL287" s="147"/>
      <c r="DM287" s="147"/>
      <c r="DN287" s="147"/>
      <c r="DO287" s="147"/>
      <c r="DP287" s="147"/>
      <c r="DQ287" s="147"/>
      <c r="DR287" s="147"/>
      <c r="DS287" s="147"/>
      <c r="DT287" s="147"/>
      <c r="DU287" s="147"/>
      <c r="DV287" s="147"/>
      <c r="DW287" s="147"/>
      <c r="DX287" s="147"/>
      <c r="DY287" s="147"/>
      <c r="DZ287" s="147"/>
      <c r="EA287" s="147"/>
      <c r="EB287" s="147"/>
      <c r="EC287" s="147"/>
      <c r="ED287" s="147"/>
      <c r="EE287" s="147"/>
      <c r="EF287" s="147"/>
      <c r="EG287" s="147"/>
      <c r="EH287" s="147"/>
      <c r="EI287" s="147"/>
      <c r="EJ287" s="147"/>
      <c r="EK287" s="147"/>
      <c r="EL287" s="147"/>
      <c r="EM287" s="147"/>
      <c r="EN287" s="147"/>
      <c r="EO287" s="147"/>
      <c r="EP287" s="147"/>
      <c r="EQ287" s="147"/>
      <c r="ER287" s="147"/>
      <c r="ES287" s="147"/>
      <c r="ET287" s="147"/>
      <c r="EU287" s="147"/>
      <c r="EV287" s="147"/>
      <c r="EW287" s="147"/>
      <c r="EX287" s="147"/>
      <c r="EY287" s="147"/>
      <c r="EZ287" s="147"/>
      <c r="FA287" s="147"/>
      <c r="FB287" s="147"/>
      <c r="FC287" s="147"/>
      <c r="FD287" s="147"/>
      <c r="FE287" s="147"/>
      <c r="FF287" s="147"/>
      <c r="FG287" s="147"/>
      <c r="FH287" s="147"/>
      <c r="FI287" s="147"/>
      <c r="FJ287" s="147"/>
      <c r="FK287" s="147"/>
      <c r="FL287" s="147"/>
      <c r="FM287" s="147"/>
      <c r="FN287" s="147"/>
      <c r="FO287" s="147"/>
      <c r="FP287" s="147"/>
      <c r="FQ287" s="147"/>
      <c r="FR287" s="147"/>
      <c r="FS287" s="147"/>
    </row>
    <row r="288" spans="25:175" s="1" customFormat="1" x14ac:dyDescent="0.25">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7"/>
      <c r="DJ288" s="147"/>
      <c r="DK288" s="147"/>
      <c r="DL288" s="147"/>
      <c r="DM288" s="147"/>
      <c r="DN288" s="147"/>
      <c r="DO288" s="147"/>
      <c r="DP288" s="147"/>
      <c r="DQ288" s="147"/>
      <c r="DR288" s="147"/>
      <c r="DS288" s="147"/>
      <c r="DT288" s="147"/>
      <c r="DU288" s="147"/>
      <c r="DV288" s="147"/>
      <c r="DW288" s="147"/>
      <c r="DX288" s="147"/>
      <c r="DY288" s="147"/>
      <c r="DZ288" s="147"/>
      <c r="EA288" s="147"/>
      <c r="EB288" s="147"/>
      <c r="EC288" s="147"/>
      <c r="ED288" s="147"/>
      <c r="EE288" s="147"/>
      <c r="EF288" s="147"/>
      <c r="EG288" s="147"/>
      <c r="EH288" s="147"/>
      <c r="EI288" s="147"/>
      <c r="EJ288" s="147"/>
      <c r="EK288" s="147"/>
      <c r="EL288" s="147"/>
      <c r="EM288" s="147"/>
      <c r="EN288" s="147"/>
      <c r="EO288" s="147"/>
      <c r="EP288" s="147"/>
      <c r="EQ288" s="147"/>
      <c r="ER288" s="147"/>
      <c r="ES288" s="147"/>
      <c r="ET288" s="147"/>
      <c r="EU288" s="147"/>
      <c r="EV288" s="147"/>
      <c r="EW288" s="147"/>
      <c r="EX288" s="147"/>
      <c r="EY288" s="147"/>
      <c r="EZ288" s="147"/>
      <c r="FA288" s="147"/>
      <c r="FB288" s="147"/>
      <c r="FC288" s="147"/>
      <c r="FD288" s="147"/>
      <c r="FE288" s="147"/>
      <c r="FF288" s="147"/>
      <c r="FG288" s="147"/>
      <c r="FH288" s="147"/>
      <c r="FI288" s="147"/>
      <c r="FJ288" s="147"/>
      <c r="FK288" s="147"/>
      <c r="FL288" s="147"/>
      <c r="FM288" s="147"/>
      <c r="FN288" s="147"/>
      <c r="FO288" s="147"/>
      <c r="FP288" s="147"/>
      <c r="FQ288" s="147"/>
      <c r="FR288" s="147"/>
      <c r="FS288" s="147"/>
    </row>
    <row r="289" spans="25:175" s="1" customFormat="1" x14ac:dyDescent="0.25">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7"/>
      <c r="DJ289" s="147"/>
      <c r="DK289" s="147"/>
      <c r="DL289" s="147"/>
      <c r="DM289" s="147"/>
      <c r="DN289" s="147"/>
      <c r="DO289" s="147"/>
      <c r="DP289" s="147"/>
      <c r="DQ289" s="147"/>
      <c r="DR289" s="147"/>
      <c r="DS289" s="147"/>
      <c r="DT289" s="147"/>
      <c r="DU289" s="147"/>
      <c r="DV289" s="147"/>
      <c r="DW289" s="147"/>
      <c r="DX289" s="147"/>
      <c r="DY289" s="147"/>
      <c r="DZ289" s="147"/>
      <c r="EA289" s="147"/>
      <c r="EB289" s="147"/>
      <c r="EC289" s="147"/>
      <c r="ED289" s="147"/>
      <c r="EE289" s="147"/>
      <c r="EF289" s="147"/>
      <c r="EG289" s="147"/>
      <c r="EH289" s="147"/>
      <c r="EI289" s="147"/>
      <c r="EJ289" s="147"/>
      <c r="EK289" s="147"/>
      <c r="EL289" s="147"/>
      <c r="EM289" s="147"/>
      <c r="EN289" s="147"/>
      <c r="EO289" s="147"/>
      <c r="EP289" s="147"/>
      <c r="EQ289" s="147"/>
      <c r="ER289" s="147"/>
      <c r="ES289" s="147"/>
      <c r="ET289" s="147"/>
      <c r="EU289" s="147"/>
      <c r="EV289" s="147"/>
      <c r="EW289" s="147"/>
      <c r="EX289" s="147"/>
      <c r="EY289" s="147"/>
      <c r="EZ289" s="147"/>
      <c r="FA289" s="147"/>
      <c r="FB289" s="147"/>
      <c r="FC289" s="147"/>
      <c r="FD289" s="147"/>
      <c r="FE289" s="147"/>
      <c r="FF289" s="147"/>
      <c r="FG289" s="147"/>
      <c r="FH289" s="147"/>
      <c r="FI289" s="147"/>
      <c r="FJ289" s="147"/>
      <c r="FK289" s="147"/>
      <c r="FL289" s="147"/>
      <c r="FM289" s="147"/>
      <c r="FN289" s="147"/>
      <c r="FO289" s="147"/>
      <c r="FP289" s="147"/>
      <c r="FQ289" s="147"/>
      <c r="FR289" s="147"/>
      <c r="FS289" s="147"/>
    </row>
    <row r="290" spans="25:175" s="1" customFormat="1" x14ac:dyDescent="0.25">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7"/>
      <c r="DJ290" s="147"/>
      <c r="DK290" s="147"/>
      <c r="DL290" s="147"/>
      <c r="DM290" s="147"/>
      <c r="DN290" s="147"/>
      <c r="DO290" s="147"/>
      <c r="DP290" s="147"/>
      <c r="DQ290" s="147"/>
      <c r="DR290" s="147"/>
      <c r="DS290" s="147"/>
      <c r="DT290" s="147"/>
      <c r="DU290" s="147"/>
      <c r="DV290" s="147"/>
      <c r="DW290" s="147"/>
      <c r="DX290" s="147"/>
      <c r="DY290" s="147"/>
      <c r="DZ290" s="147"/>
      <c r="EA290" s="147"/>
      <c r="EB290" s="147"/>
      <c r="EC290" s="147"/>
      <c r="ED290" s="147"/>
      <c r="EE290" s="147"/>
      <c r="EF290" s="147"/>
      <c r="EG290" s="147"/>
      <c r="EH290" s="147"/>
      <c r="EI290" s="147"/>
      <c r="EJ290" s="147"/>
      <c r="EK290" s="147"/>
      <c r="EL290" s="147"/>
      <c r="EM290" s="147"/>
      <c r="EN290" s="147"/>
      <c r="EO290" s="147"/>
      <c r="EP290" s="147"/>
      <c r="EQ290" s="147"/>
      <c r="ER290" s="147"/>
      <c r="ES290" s="147"/>
      <c r="ET290" s="147"/>
      <c r="EU290" s="147"/>
      <c r="EV290" s="147"/>
      <c r="EW290" s="147"/>
      <c r="EX290" s="147"/>
      <c r="EY290" s="147"/>
      <c r="EZ290" s="147"/>
      <c r="FA290" s="147"/>
      <c r="FB290" s="147"/>
      <c r="FC290" s="147"/>
      <c r="FD290" s="147"/>
      <c r="FE290" s="147"/>
      <c r="FF290" s="147"/>
      <c r="FG290" s="147"/>
      <c r="FH290" s="147"/>
      <c r="FI290" s="147"/>
      <c r="FJ290" s="147"/>
      <c r="FK290" s="147"/>
      <c r="FL290" s="147"/>
      <c r="FM290" s="147"/>
      <c r="FN290" s="147"/>
      <c r="FO290" s="147"/>
      <c r="FP290" s="147"/>
      <c r="FQ290" s="147"/>
      <c r="FR290" s="147"/>
      <c r="FS290" s="147"/>
    </row>
    <row r="291" spans="25:175" s="1" customFormat="1" x14ac:dyDescent="0.25">
      <c r="Y291" s="14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K291" s="147"/>
      <c r="CL291" s="147"/>
      <c r="CM291" s="147"/>
      <c r="CN291" s="147"/>
      <c r="CO291" s="147"/>
      <c r="CP291" s="147"/>
      <c r="CQ291" s="147"/>
      <c r="CR291" s="147"/>
      <c r="CS291" s="147"/>
      <c r="CT291" s="147"/>
      <c r="CU291" s="147"/>
      <c r="CV291" s="147"/>
      <c r="CW291" s="147"/>
      <c r="CX291" s="147"/>
      <c r="CY291" s="147"/>
      <c r="CZ291" s="147"/>
      <c r="DA291" s="147"/>
      <c r="DB291" s="147"/>
      <c r="DC291" s="147"/>
      <c r="DD291" s="147"/>
      <c r="DE291" s="147"/>
      <c r="DF291" s="147"/>
      <c r="DG291" s="147"/>
      <c r="DH291" s="147"/>
      <c r="DI291" s="147"/>
      <c r="DJ291" s="147"/>
      <c r="DK291" s="147"/>
      <c r="DL291" s="147"/>
      <c r="DM291" s="147"/>
      <c r="DN291" s="147"/>
      <c r="DO291" s="147"/>
      <c r="DP291" s="147"/>
      <c r="DQ291" s="147"/>
      <c r="DR291" s="147"/>
      <c r="DS291" s="147"/>
      <c r="DT291" s="147"/>
      <c r="DU291" s="147"/>
      <c r="DV291" s="147"/>
      <c r="DW291" s="147"/>
      <c r="DX291" s="147"/>
      <c r="DY291" s="147"/>
      <c r="DZ291" s="147"/>
      <c r="EA291" s="147"/>
      <c r="EB291" s="147"/>
      <c r="EC291" s="147"/>
      <c r="ED291" s="147"/>
      <c r="EE291" s="147"/>
      <c r="EF291" s="147"/>
      <c r="EG291" s="147"/>
      <c r="EH291" s="147"/>
      <c r="EI291" s="147"/>
      <c r="EJ291" s="147"/>
      <c r="EK291" s="147"/>
      <c r="EL291" s="147"/>
      <c r="EM291" s="147"/>
      <c r="EN291" s="147"/>
      <c r="EO291" s="147"/>
      <c r="EP291" s="147"/>
      <c r="EQ291" s="147"/>
      <c r="ER291" s="147"/>
      <c r="ES291" s="147"/>
      <c r="ET291" s="147"/>
      <c r="EU291" s="147"/>
      <c r="EV291" s="147"/>
      <c r="EW291" s="147"/>
      <c r="EX291" s="147"/>
      <c r="EY291" s="147"/>
      <c r="EZ291" s="147"/>
      <c r="FA291" s="147"/>
      <c r="FB291" s="147"/>
      <c r="FC291" s="147"/>
      <c r="FD291" s="147"/>
      <c r="FE291" s="147"/>
      <c r="FF291" s="147"/>
      <c r="FG291" s="147"/>
      <c r="FH291" s="147"/>
      <c r="FI291" s="147"/>
      <c r="FJ291" s="147"/>
      <c r="FK291" s="147"/>
      <c r="FL291" s="147"/>
      <c r="FM291" s="147"/>
      <c r="FN291" s="147"/>
      <c r="FO291" s="147"/>
      <c r="FP291" s="147"/>
      <c r="FQ291" s="147"/>
      <c r="FR291" s="147"/>
      <c r="FS291" s="147"/>
    </row>
    <row r="292" spans="25:175" s="1" customFormat="1" x14ac:dyDescent="0.25">
      <c r="Y292" s="14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c r="BO292" s="147"/>
      <c r="BP292" s="147"/>
      <c r="BQ292" s="147"/>
      <c r="BR292" s="147"/>
      <c r="BS292" s="147"/>
      <c r="BT292" s="147"/>
      <c r="BU292" s="147"/>
      <c r="BV292" s="147"/>
      <c r="BW292" s="147"/>
      <c r="BX292" s="147"/>
      <c r="BY292" s="147"/>
      <c r="BZ292" s="147"/>
      <c r="CA292" s="147"/>
      <c r="CB292" s="147"/>
      <c r="CC292" s="147"/>
      <c r="CD292" s="147"/>
      <c r="CE292" s="147"/>
      <c r="CF292" s="147"/>
      <c r="CG292" s="147"/>
      <c r="CH292" s="147"/>
      <c r="CI292" s="147"/>
      <c r="CJ292" s="147"/>
      <c r="CK292" s="147"/>
      <c r="CL292" s="147"/>
      <c r="CM292" s="147"/>
      <c r="CN292" s="147"/>
      <c r="CO292" s="147"/>
      <c r="CP292" s="147"/>
      <c r="CQ292" s="147"/>
      <c r="CR292" s="147"/>
      <c r="CS292" s="147"/>
      <c r="CT292" s="147"/>
      <c r="CU292" s="147"/>
      <c r="CV292" s="147"/>
      <c r="CW292" s="147"/>
      <c r="CX292" s="147"/>
      <c r="CY292" s="147"/>
      <c r="CZ292" s="147"/>
      <c r="DA292" s="147"/>
      <c r="DB292" s="147"/>
      <c r="DC292" s="147"/>
      <c r="DD292" s="147"/>
      <c r="DE292" s="147"/>
      <c r="DF292" s="147"/>
      <c r="DG292" s="147"/>
      <c r="DH292" s="147"/>
      <c r="DI292" s="147"/>
      <c r="DJ292" s="147"/>
      <c r="DK292" s="147"/>
      <c r="DL292" s="147"/>
      <c r="DM292" s="147"/>
      <c r="DN292" s="147"/>
      <c r="DO292" s="147"/>
      <c r="DP292" s="147"/>
      <c r="DQ292" s="147"/>
      <c r="DR292" s="147"/>
      <c r="DS292" s="147"/>
      <c r="DT292" s="147"/>
      <c r="DU292" s="147"/>
      <c r="DV292" s="147"/>
      <c r="DW292" s="147"/>
      <c r="DX292" s="147"/>
      <c r="DY292" s="147"/>
      <c r="DZ292" s="147"/>
      <c r="EA292" s="147"/>
      <c r="EB292" s="147"/>
      <c r="EC292" s="147"/>
      <c r="ED292" s="147"/>
      <c r="EE292" s="147"/>
      <c r="EF292" s="147"/>
      <c r="EG292" s="147"/>
      <c r="EH292" s="147"/>
      <c r="EI292" s="147"/>
      <c r="EJ292" s="147"/>
      <c r="EK292" s="147"/>
      <c r="EL292" s="147"/>
      <c r="EM292" s="147"/>
      <c r="EN292" s="147"/>
      <c r="EO292" s="147"/>
      <c r="EP292" s="147"/>
      <c r="EQ292" s="147"/>
      <c r="ER292" s="147"/>
      <c r="ES292" s="147"/>
      <c r="ET292" s="147"/>
      <c r="EU292" s="147"/>
      <c r="EV292" s="147"/>
      <c r="EW292" s="147"/>
      <c r="EX292" s="147"/>
      <c r="EY292" s="147"/>
      <c r="EZ292" s="147"/>
      <c r="FA292" s="147"/>
      <c r="FB292" s="147"/>
      <c r="FC292" s="147"/>
      <c r="FD292" s="147"/>
      <c r="FE292" s="147"/>
      <c r="FF292" s="147"/>
      <c r="FG292" s="147"/>
      <c r="FH292" s="147"/>
      <c r="FI292" s="147"/>
      <c r="FJ292" s="147"/>
      <c r="FK292" s="147"/>
      <c r="FL292" s="147"/>
      <c r="FM292" s="147"/>
      <c r="FN292" s="147"/>
      <c r="FO292" s="147"/>
      <c r="FP292" s="147"/>
      <c r="FQ292" s="147"/>
      <c r="FR292" s="147"/>
      <c r="FS292" s="147"/>
    </row>
    <row r="293" spans="25:175" s="1" customFormat="1" x14ac:dyDescent="0.25">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c r="EF293" s="147"/>
      <c r="EG293" s="147"/>
      <c r="EH293" s="147"/>
      <c r="EI293" s="147"/>
      <c r="EJ293" s="147"/>
      <c r="EK293" s="147"/>
      <c r="EL293" s="147"/>
      <c r="EM293" s="147"/>
      <c r="EN293" s="147"/>
      <c r="EO293" s="147"/>
      <c r="EP293" s="147"/>
      <c r="EQ293" s="147"/>
      <c r="ER293" s="147"/>
      <c r="ES293" s="147"/>
      <c r="ET293" s="147"/>
      <c r="EU293" s="147"/>
      <c r="EV293" s="147"/>
      <c r="EW293" s="147"/>
      <c r="EX293" s="147"/>
      <c r="EY293" s="147"/>
      <c r="EZ293" s="147"/>
      <c r="FA293" s="147"/>
      <c r="FB293" s="147"/>
      <c r="FC293" s="147"/>
      <c r="FD293" s="147"/>
      <c r="FE293" s="147"/>
      <c r="FF293" s="147"/>
      <c r="FG293" s="147"/>
      <c r="FH293" s="147"/>
      <c r="FI293" s="147"/>
      <c r="FJ293" s="147"/>
      <c r="FK293" s="147"/>
      <c r="FL293" s="147"/>
      <c r="FM293" s="147"/>
      <c r="FN293" s="147"/>
      <c r="FO293" s="147"/>
      <c r="FP293" s="147"/>
      <c r="FQ293" s="147"/>
      <c r="FR293" s="147"/>
      <c r="FS293" s="147"/>
    </row>
    <row r="294" spans="25:175" s="1" customFormat="1" x14ac:dyDescent="0.25">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c r="BO294" s="147"/>
      <c r="BP294" s="147"/>
      <c r="BQ294" s="147"/>
      <c r="BR294" s="147"/>
      <c r="BS294" s="147"/>
      <c r="BT294" s="147"/>
      <c r="BU294" s="147"/>
      <c r="BV294" s="147"/>
      <c r="BW294" s="147"/>
      <c r="BX294" s="147"/>
      <c r="BY294" s="147"/>
      <c r="BZ294" s="147"/>
      <c r="CA294" s="147"/>
      <c r="CB294" s="147"/>
      <c r="CC294" s="147"/>
      <c r="CD294" s="147"/>
      <c r="CE294" s="147"/>
      <c r="CF294" s="147"/>
      <c r="CG294" s="147"/>
      <c r="CH294" s="147"/>
      <c r="CI294" s="147"/>
      <c r="CJ294" s="147"/>
      <c r="CK294" s="147"/>
      <c r="CL294" s="147"/>
      <c r="CM294" s="147"/>
      <c r="CN294" s="147"/>
      <c r="CO294" s="147"/>
      <c r="CP294" s="147"/>
      <c r="CQ294" s="147"/>
      <c r="CR294" s="147"/>
      <c r="CS294" s="147"/>
      <c r="CT294" s="147"/>
      <c r="CU294" s="147"/>
      <c r="CV294" s="147"/>
      <c r="CW294" s="147"/>
      <c r="CX294" s="147"/>
      <c r="CY294" s="147"/>
      <c r="CZ294" s="147"/>
      <c r="DA294" s="147"/>
      <c r="DB294" s="147"/>
      <c r="DC294" s="147"/>
      <c r="DD294" s="147"/>
      <c r="DE294" s="147"/>
      <c r="DF294" s="147"/>
      <c r="DG294" s="147"/>
      <c r="DH294" s="147"/>
      <c r="DI294" s="147"/>
      <c r="DJ294" s="147"/>
      <c r="DK294" s="147"/>
      <c r="DL294" s="147"/>
      <c r="DM294" s="147"/>
      <c r="DN294" s="147"/>
      <c r="DO294" s="147"/>
      <c r="DP294" s="147"/>
      <c r="DQ294" s="147"/>
      <c r="DR294" s="147"/>
      <c r="DS294" s="147"/>
      <c r="DT294" s="147"/>
      <c r="DU294" s="147"/>
      <c r="DV294" s="147"/>
      <c r="DW294" s="147"/>
      <c r="DX294" s="147"/>
      <c r="DY294" s="147"/>
      <c r="DZ294" s="147"/>
      <c r="EA294" s="147"/>
      <c r="EB294" s="147"/>
      <c r="EC294" s="147"/>
      <c r="ED294" s="147"/>
      <c r="EE294" s="147"/>
      <c r="EF294" s="147"/>
      <c r="EG294" s="147"/>
      <c r="EH294" s="147"/>
      <c r="EI294" s="147"/>
      <c r="EJ294" s="147"/>
      <c r="EK294" s="147"/>
      <c r="EL294" s="147"/>
      <c r="EM294" s="147"/>
      <c r="EN294" s="147"/>
      <c r="EO294" s="147"/>
      <c r="EP294" s="147"/>
      <c r="EQ294" s="147"/>
      <c r="ER294" s="147"/>
      <c r="ES294" s="147"/>
      <c r="ET294" s="147"/>
      <c r="EU294" s="147"/>
      <c r="EV294" s="147"/>
      <c r="EW294" s="147"/>
      <c r="EX294" s="147"/>
      <c r="EY294" s="147"/>
      <c r="EZ294" s="147"/>
      <c r="FA294" s="147"/>
      <c r="FB294" s="147"/>
      <c r="FC294" s="147"/>
      <c r="FD294" s="147"/>
      <c r="FE294" s="147"/>
      <c r="FF294" s="147"/>
      <c r="FG294" s="147"/>
      <c r="FH294" s="147"/>
      <c r="FI294" s="147"/>
      <c r="FJ294" s="147"/>
      <c r="FK294" s="147"/>
      <c r="FL294" s="147"/>
      <c r="FM294" s="147"/>
      <c r="FN294" s="147"/>
      <c r="FO294" s="147"/>
      <c r="FP294" s="147"/>
      <c r="FQ294" s="147"/>
      <c r="FR294" s="147"/>
      <c r="FS294" s="147"/>
    </row>
    <row r="295" spans="25:175" s="1" customFormat="1" x14ac:dyDescent="0.25">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c r="BO295" s="147"/>
      <c r="BP295" s="147"/>
      <c r="BQ295" s="147"/>
      <c r="BR295" s="147"/>
      <c r="BS295" s="147"/>
      <c r="BT295" s="147"/>
      <c r="BU295" s="147"/>
      <c r="BV295" s="147"/>
      <c r="BW295" s="147"/>
      <c r="BX295" s="147"/>
      <c r="BY295" s="147"/>
      <c r="BZ295" s="147"/>
      <c r="CA295" s="147"/>
      <c r="CB295" s="147"/>
      <c r="CC295" s="147"/>
      <c r="CD295" s="147"/>
      <c r="CE295" s="147"/>
      <c r="CF295" s="147"/>
      <c r="CG295" s="147"/>
      <c r="CH295" s="147"/>
      <c r="CI295" s="147"/>
      <c r="CJ295" s="147"/>
      <c r="CK295" s="147"/>
      <c r="CL295" s="147"/>
      <c r="CM295" s="147"/>
      <c r="CN295" s="147"/>
      <c r="CO295" s="147"/>
      <c r="CP295" s="147"/>
      <c r="CQ295" s="147"/>
      <c r="CR295" s="147"/>
      <c r="CS295" s="147"/>
      <c r="CT295" s="147"/>
      <c r="CU295" s="147"/>
      <c r="CV295" s="147"/>
      <c r="CW295" s="147"/>
      <c r="CX295" s="147"/>
      <c r="CY295" s="147"/>
      <c r="CZ295" s="147"/>
      <c r="DA295" s="147"/>
      <c r="DB295" s="147"/>
      <c r="DC295" s="147"/>
      <c r="DD295" s="147"/>
      <c r="DE295" s="147"/>
      <c r="DF295" s="147"/>
      <c r="DG295" s="147"/>
      <c r="DH295" s="147"/>
      <c r="DI295" s="147"/>
      <c r="DJ295" s="147"/>
      <c r="DK295" s="147"/>
      <c r="DL295" s="147"/>
      <c r="DM295" s="147"/>
      <c r="DN295" s="147"/>
      <c r="DO295" s="147"/>
      <c r="DP295" s="147"/>
      <c r="DQ295" s="147"/>
      <c r="DR295" s="147"/>
      <c r="DS295" s="147"/>
      <c r="DT295" s="147"/>
      <c r="DU295" s="147"/>
      <c r="DV295" s="147"/>
      <c r="DW295" s="147"/>
      <c r="DX295" s="147"/>
      <c r="DY295" s="147"/>
      <c r="DZ295" s="147"/>
      <c r="EA295" s="147"/>
      <c r="EB295" s="147"/>
      <c r="EC295" s="147"/>
      <c r="ED295" s="147"/>
      <c r="EE295" s="147"/>
      <c r="EF295" s="147"/>
      <c r="EG295" s="147"/>
      <c r="EH295" s="147"/>
      <c r="EI295" s="147"/>
      <c r="EJ295" s="147"/>
      <c r="EK295" s="147"/>
      <c r="EL295" s="147"/>
      <c r="EM295" s="147"/>
      <c r="EN295" s="147"/>
      <c r="EO295" s="147"/>
      <c r="EP295" s="147"/>
      <c r="EQ295" s="147"/>
      <c r="ER295" s="147"/>
      <c r="ES295" s="147"/>
      <c r="ET295" s="147"/>
      <c r="EU295" s="147"/>
      <c r="EV295" s="147"/>
      <c r="EW295" s="147"/>
      <c r="EX295" s="147"/>
      <c r="EY295" s="147"/>
      <c r="EZ295" s="147"/>
      <c r="FA295" s="147"/>
      <c r="FB295" s="147"/>
      <c r="FC295" s="147"/>
      <c r="FD295" s="147"/>
      <c r="FE295" s="147"/>
      <c r="FF295" s="147"/>
      <c r="FG295" s="147"/>
      <c r="FH295" s="147"/>
      <c r="FI295" s="147"/>
      <c r="FJ295" s="147"/>
      <c r="FK295" s="147"/>
      <c r="FL295" s="147"/>
      <c r="FM295" s="147"/>
      <c r="FN295" s="147"/>
      <c r="FO295" s="147"/>
      <c r="FP295" s="147"/>
      <c r="FQ295" s="147"/>
      <c r="FR295" s="147"/>
      <c r="FS295" s="147"/>
    </row>
    <row r="296" spans="25:175" s="1" customFormat="1" x14ac:dyDescent="0.25">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c r="BO296" s="147"/>
      <c r="BP296" s="147"/>
      <c r="BQ296" s="147"/>
      <c r="BR296" s="147"/>
      <c r="BS296" s="147"/>
      <c r="BT296" s="147"/>
      <c r="BU296" s="147"/>
      <c r="BV296" s="147"/>
      <c r="BW296" s="147"/>
      <c r="BX296" s="147"/>
      <c r="BY296" s="147"/>
      <c r="BZ296" s="147"/>
      <c r="CA296" s="147"/>
      <c r="CB296" s="147"/>
      <c r="CC296" s="147"/>
      <c r="CD296" s="147"/>
      <c r="CE296" s="147"/>
      <c r="CF296" s="147"/>
      <c r="CG296" s="147"/>
      <c r="CH296" s="147"/>
      <c r="CI296" s="147"/>
      <c r="CJ296" s="147"/>
      <c r="CK296" s="147"/>
      <c r="CL296" s="147"/>
      <c r="CM296" s="147"/>
      <c r="CN296" s="147"/>
      <c r="CO296" s="147"/>
      <c r="CP296" s="147"/>
      <c r="CQ296" s="147"/>
      <c r="CR296" s="147"/>
      <c r="CS296" s="147"/>
      <c r="CT296" s="147"/>
      <c r="CU296" s="147"/>
      <c r="CV296" s="147"/>
      <c r="CW296" s="147"/>
      <c r="CX296" s="147"/>
      <c r="CY296" s="147"/>
      <c r="CZ296" s="147"/>
      <c r="DA296" s="147"/>
      <c r="DB296" s="147"/>
      <c r="DC296" s="147"/>
      <c r="DD296" s="147"/>
      <c r="DE296" s="147"/>
      <c r="DF296" s="147"/>
      <c r="DG296" s="147"/>
      <c r="DH296" s="147"/>
      <c r="DI296" s="147"/>
      <c r="DJ296" s="147"/>
      <c r="DK296" s="147"/>
      <c r="DL296" s="147"/>
      <c r="DM296" s="147"/>
      <c r="DN296" s="147"/>
      <c r="DO296" s="147"/>
      <c r="DP296" s="147"/>
      <c r="DQ296" s="147"/>
      <c r="DR296" s="147"/>
      <c r="DS296" s="147"/>
      <c r="DT296" s="147"/>
      <c r="DU296" s="147"/>
      <c r="DV296" s="147"/>
      <c r="DW296" s="147"/>
      <c r="DX296" s="147"/>
      <c r="DY296" s="147"/>
      <c r="DZ296" s="147"/>
      <c r="EA296" s="147"/>
      <c r="EB296" s="147"/>
      <c r="EC296" s="147"/>
      <c r="ED296" s="147"/>
      <c r="EE296" s="147"/>
      <c r="EF296" s="147"/>
      <c r="EG296" s="147"/>
      <c r="EH296" s="147"/>
      <c r="EI296" s="147"/>
      <c r="EJ296" s="147"/>
      <c r="EK296" s="147"/>
      <c r="EL296" s="147"/>
      <c r="EM296" s="147"/>
      <c r="EN296" s="147"/>
      <c r="EO296" s="147"/>
      <c r="EP296" s="147"/>
      <c r="EQ296" s="147"/>
      <c r="ER296" s="147"/>
      <c r="ES296" s="147"/>
      <c r="ET296" s="147"/>
      <c r="EU296" s="147"/>
      <c r="EV296" s="147"/>
      <c r="EW296" s="147"/>
      <c r="EX296" s="147"/>
      <c r="EY296" s="147"/>
      <c r="EZ296" s="147"/>
      <c r="FA296" s="147"/>
      <c r="FB296" s="147"/>
      <c r="FC296" s="147"/>
      <c r="FD296" s="147"/>
      <c r="FE296" s="147"/>
      <c r="FF296" s="147"/>
      <c r="FG296" s="147"/>
      <c r="FH296" s="147"/>
      <c r="FI296" s="147"/>
      <c r="FJ296" s="147"/>
      <c r="FK296" s="147"/>
      <c r="FL296" s="147"/>
      <c r="FM296" s="147"/>
      <c r="FN296" s="147"/>
      <c r="FO296" s="147"/>
      <c r="FP296" s="147"/>
      <c r="FQ296" s="147"/>
      <c r="FR296" s="147"/>
      <c r="FS296" s="147"/>
    </row>
    <row r="297" spans="25:175" s="1" customFormat="1" x14ac:dyDescent="0.25">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c r="BO297" s="147"/>
      <c r="BP297" s="147"/>
      <c r="BQ297" s="147"/>
      <c r="BR297" s="147"/>
      <c r="BS297" s="147"/>
      <c r="BT297" s="147"/>
      <c r="BU297" s="147"/>
      <c r="BV297" s="147"/>
      <c r="BW297" s="147"/>
      <c r="BX297" s="147"/>
      <c r="BY297" s="147"/>
      <c r="BZ297" s="147"/>
      <c r="CA297" s="147"/>
      <c r="CB297" s="147"/>
      <c r="CC297" s="147"/>
      <c r="CD297" s="147"/>
      <c r="CE297" s="147"/>
      <c r="CF297" s="147"/>
      <c r="CG297" s="147"/>
      <c r="CH297" s="147"/>
      <c r="CI297" s="147"/>
      <c r="CJ297" s="147"/>
      <c r="CK297" s="147"/>
      <c r="CL297" s="147"/>
      <c r="CM297" s="147"/>
      <c r="CN297" s="147"/>
      <c r="CO297" s="147"/>
      <c r="CP297" s="147"/>
      <c r="CQ297" s="147"/>
      <c r="CR297" s="147"/>
      <c r="CS297" s="147"/>
      <c r="CT297" s="147"/>
      <c r="CU297" s="147"/>
      <c r="CV297" s="147"/>
      <c r="CW297" s="147"/>
      <c r="CX297" s="147"/>
      <c r="CY297" s="147"/>
      <c r="CZ297" s="147"/>
      <c r="DA297" s="147"/>
      <c r="DB297" s="147"/>
      <c r="DC297" s="147"/>
      <c r="DD297" s="147"/>
      <c r="DE297" s="147"/>
      <c r="DF297" s="147"/>
      <c r="DG297" s="147"/>
      <c r="DH297" s="147"/>
      <c r="DI297" s="147"/>
      <c r="DJ297" s="147"/>
      <c r="DK297" s="147"/>
      <c r="DL297" s="147"/>
      <c r="DM297" s="147"/>
      <c r="DN297" s="147"/>
      <c r="DO297" s="147"/>
      <c r="DP297" s="147"/>
      <c r="DQ297" s="147"/>
      <c r="DR297" s="147"/>
      <c r="DS297" s="147"/>
      <c r="DT297" s="147"/>
      <c r="DU297" s="147"/>
      <c r="DV297" s="147"/>
      <c r="DW297" s="147"/>
      <c r="DX297" s="147"/>
      <c r="DY297" s="147"/>
      <c r="DZ297" s="147"/>
      <c r="EA297" s="147"/>
      <c r="EB297" s="147"/>
      <c r="EC297" s="147"/>
      <c r="ED297" s="147"/>
      <c r="EE297" s="147"/>
      <c r="EF297" s="147"/>
      <c r="EG297" s="147"/>
      <c r="EH297" s="147"/>
      <c r="EI297" s="147"/>
      <c r="EJ297" s="147"/>
      <c r="EK297" s="147"/>
      <c r="EL297" s="147"/>
      <c r="EM297" s="147"/>
      <c r="EN297" s="147"/>
      <c r="EO297" s="147"/>
      <c r="EP297" s="147"/>
      <c r="EQ297" s="147"/>
      <c r="ER297" s="147"/>
      <c r="ES297" s="147"/>
      <c r="ET297" s="147"/>
      <c r="EU297" s="147"/>
      <c r="EV297" s="147"/>
      <c r="EW297" s="147"/>
      <c r="EX297" s="147"/>
      <c r="EY297" s="147"/>
      <c r="EZ297" s="147"/>
      <c r="FA297" s="147"/>
      <c r="FB297" s="147"/>
      <c r="FC297" s="147"/>
      <c r="FD297" s="147"/>
      <c r="FE297" s="147"/>
      <c r="FF297" s="147"/>
      <c r="FG297" s="147"/>
      <c r="FH297" s="147"/>
      <c r="FI297" s="147"/>
      <c r="FJ297" s="147"/>
      <c r="FK297" s="147"/>
      <c r="FL297" s="147"/>
      <c r="FM297" s="147"/>
      <c r="FN297" s="147"/>
      <c r="FO297" s="147"/>
      <c r="FP297" s="147"/>
      <c r="FQ297" s="147"/>
      <c r="FR297" s="147"/>
      <c r="FS297" s="147"/>
    </row>
    <row r="298" spans="25:175" s="1" customFormat="1" x14ac:dyDescent="0.25">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K298" s="147"/>
      <c r="CL298" s="147"/>
      <c r="CM298" s="147"/>
      <c r="CN298" s="147"/>
      <c r="CO298" s="147"/>
      <c r="CP298" s="147"/>
      <c r="CQ298" s="147"/>
      <c r="CR298" s="147"/>
      <c r="CS298" s="147"/>
      <c r="CT298" s="147"/>
      <c r="CU298" s="147"/>
      <c r="CV298" s="147"/>
      <c r="CW298" s="147"/>
      <c r="CX298" s="147"/>
      <c r="CY298" s="147"/>
      <c r="CZ298" s="147"/>
      <c r="DA298" s="147"/>
      <c r="DB298" s="147"/>
      <c r="DC298" s="147"/>
      <c r="DD298" s="147"/>
      <c r="DE298" s="147"/>
      <c r="DF298" s="147"/>
      <c r="DG298" s="147"/>
      <c r="DH298" s="147"/>
      <c r="DI298" s="147"/>
      <c r="DJ298" s="147"/>
      <c r="DK298" s="147"/>
      <c r="DL298" s="147"/>
      <c r="DM298" s="147"/>
      <c r="DN298" s="147"/>
      <c r="DO298" s="147"/>
      <c r="DP298" s="147"/>
      <c r="DQ298" s="147"/>
      <c r="DR298" s="147"/>
      <c r="DS298" s="147"/>
      <c r="DT298" s="147"/>
      <c r="DU298" s="147"/>
      <c r="DV298" s="147"/>
      <c r="DW298" s="147"/>
      <c r="DX298" s="147"/>
      <c r="DY298" s="147"/>
      <c r="DZ298" s="147"/>
      <c r="EA298" s="147"/>
      <c r="EB298" s="147"/>
      <c r="EC298" s="147"/>
      <c r="ED298" s="147"/>
      <c r="EE298" s="147"/>
      <c r="EF298" s="147"/>
      <c r="EG298" s="147"/>
      <c r="EH298" s="147"/>
      <c r="EI298" s="147"/>
      <c r="EJ298" s="147"/>
      <c r="EK298" s="147"/>
      <c r="EL298" s="147"/>
      <c r="EM298" s="147"/>
      <c r="EN298" s="147"/>
      <c r="EO298" s="147"/>
      <c r="EP298" s="147"/>
      <c r="EQ298" s="147"/>
      <c r="ER298" s="147"/>
      <c r="ES298" s="147"/>
      <c r="ET298" s="147"/>
      <c r="EU298" s="147"/>
      <c r="EV298" s="147"/>
      <c r="EW298" s="147"/>
      <c r="EX298" s="147"/>
      <c r="EY298" s="147"/>
      <c r="EZ298" s="147"/>
      <c r="FA298" s="147"/>
      <c r="FB298" s="147"/>
      <c r="FC298" s="147"/>
      <c r="FD298" s="147"/>
      <c r="FE298" s="147"/>
      <c r="FF298" s="147"/>
      <c r="FG298" s="147"/>
      <c r="FH298" s="147"/>
      <c r="FI298" s="147"/>
      <c r="FJ298" s="147"/>
      <c r="FK298" s="147"/>
      <c r="FL298" s="147"/>
      <c r="FM298" s="147"/>
      <c r="FN298" s="147"/>
      <c r="FO298" s="147"/>
      <c r="FP298" s="147"/>
      <c r="FQ298" s="147"/>
      <c r="FR298" s="147"/>
      <c r="FS298" s="147"/>
    </row>
    <row r="299" spans="25:175" s="1" customFormat="1" x14ac:dyDescent="0.25">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c r="BO299" s="147"/>
      <c r="BP299" s="147"/>
      <c r="BQ299" s="147"/>
      <c r="BR299" s="147"/>
      <c r="BS299" s="147"/>
      <c r="BT299" s="147"/>
      <c r="BU299" s="147"/>
      <c r="BV299" s="147"/>
      <c r="BW299" s="147"/>
      <c r="BX299" s="147"/>
      <c r="BY299" s="147"/>
      <c r="BZ299" s="147"/>
      <c r="CA299" s="147"/>
      <c r="CB299" s="147"/>
      <c r="CC299" s="147"/>
      <c r="CD299" s="147"/>
      <c r="CE299" s="147"/>
      <c r="CF299" s="147"/>
      <c r="CG299" s="147"/>
      <c r="CH299" s="147"/>
      <c r="CI299" s="147"/>
      <c r="CJ299" s="147"/>
      <c r="CK299" s="147"/>
      <c r="CL299" s="147"/>
      <c r="CM299" s="147"/>
      <c r="CN299" s="147"/>
      <c r="CO299" s="147"/>
      <c r="CP299" s="147"/>
      <c r="CQ299" s="147"/>
      <c r="CR299" s="147"/>
      <c r="CS299" s="147"/>
      <c r="CT299" s="147"/>
      <c r="CU299" s="147"/>
      <c r="CV299" s="147"/>
      <c r="CW299" s="147"/>
      <c r="CX299" s="147"/>
      <c r="CY299" s="147"/>
      <c r="CZ299" s="147"/>
      <c r="DA299" s="147"/>
      <c r="DB299" s="147"/>
      <c r="DC299" s="147"/>
      <c r="DD299" s="147"/>
      <c r="DE299" s="147"/>
      <c r="DF299" s="147"/>
      <c r="DG299" s="147"/>
      <c r="DH299" s="147"/>
      <c r="DI299" s="147"/>
      <c r="DJ299" s="147"/>
      <c r="DK299" s="147"/>
      <c r="DL299" s="147"/>
      <c r="DM299" s="147"/>
      <c r="DN299" s="147"/>
      <c r="DO299" s="147"/>
      <c r="DP299" s="147"/>
      <c r="DQ299" s="147"/>
      <c r="DR299" s="147"/>
      <c r="DS299" s="147"/>
      <c r="DT299" s="147"/>
      <c r="DU299" s="147"/>
      <c r="DV299" s="147"/>
      <c r="DW299" s="147"/>
      <c r="DX299" s="147"/>
      <c r="DY299" s="147"/>
      <c r="DZ299" s="147"/>
      <c r="EA299" s="147"/>
      <c r="EB299" s="147"/>
      <c r="EC299" s="147"/>
      <c r="ED299" s="147"/>
      <c r="EE299" s="147"/>
      <c r="EF299" s="147"/>
      <c r="EG299" s="147"/>
      <c r="EH299" s="147"/>
      <c r="EI299" s="147"/>
      <c r="EJ299" s="147"/>
      <c r="EK299" s="147"/>
      <c r="EL299" s="147"/>
      <c r="EM299" s="147"/>
      <c r="EN299" s="147"/>
      <c r="EO299" s="147"/>
      <c r="EP299" s="147"/>
      <c r="EQ299" s="147"/>
      <c r="ER299" s="147"/>
      <c r="ES299" s="147"/>
      <c r="ET299" s="147"/>
      <c r="EU299" s="147"/>
      <c r="EV299" s="147"/>
      <c r="EW299" s="147"/>
      <c r="EX299" s="147"/>
      <c r="EY299" s="147"/>
      <c r="EZ299" s="147"/>
      <c r="FA299" s="147"/>
      <c r="FB299" s="147"/>
      <c r="FC299" s="147"/>
      <c r="FD299" s="147"/>
      <c r="FE299" s="147"/>
      <c r="FF299" s="147"/>
      <c r="FG299" s="147"/>
      <c r="FH299" s="147"/>
      <c r="FI299" s="147"/>
      <c r="FJ299" s="147"/>
      <c r="FK299" s="147"/>
      <c r="FL299" s="147"/>
      <c r="FM299" s="147"/>
      <c r="FN299" s="147"/>
      <c r="FO299" s="147"/>
      <c r="FP299" s="147"/>
      <c r="FQ299" s="147"/>
      <c r="FR299" s="147"/>
      <c r="FS299" s="147"/>
    </row>
    <row r="300" spans="25:175" s="1" customFormat="1" x14ac:dyDescent="0.25">
      <c r="Y300" s="14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c r="BO300" s="147"/>
      <c r="BP300" s="147"/>
      <c r="BQ300" s="147"/>
      <c r="BR300" s="147"/>
      <c r="BS300" s="147"/>
      <c r="BT300" s="147"/>
      <c r="BU300" s="147"/>
      <c r="BV300" s="147"/>
      <c r="BW300" s="147"/>
      <c r="BX300" s="147"/>
      <c r="BY300" s="147"/>
      <c r="BZ300" s="147"/>
      <c r="CA300" s="147"/>
      <c r="CB300" s="147"/>
      <c r="CC300" s="147"/>
      <c r="CD300" s="147"/>
      <c r="CE300" s="147"/>
      <c r="CF300" s="147"/>
      <c r="CG300" s="147"/>
      <c r="CH300" s="147"/>
      <c r="CI300" s="147"/>
      <c r="CJ300" s="147"/>
      <c r="CK300" s="147"/>
      <c r="CL300" s="147"/>
      <c r="CM300" s="147"/>
      <c r="CN300" s="147"/>
      <c r="CO300" s="147"/>
      <c r="CP300" s="147"/>
      <c r="CQ300" s="147"/>
      <c r="CR300" s="147"/>
      <c r="CS300" s="147"/>
      <c r="CT300" s="147"/>
      <c r="CU300" s="147"/>
      <c r="CV300" s="147"/>
      <c r="CW300" s="147"/>
      <c r="CX300" s="147"/>
      <c r="CY300" s="147"/>
      <c r="CZ300" s="147"/>
      <c r="DA300" s="147"/>
      <c r="DB300" s="147"/>
      <c r="DC300" s="147"/>
      <c r="DD300" s="147"/>
      <c r="DE300" s="147"/>
      <c r="DF300" s="147"/>
      <c r="DG300" s="147"/>
      <c r="DH300" s="147"/>
      <c r="DI300" s="147"/>
      <c r="DJ300" s="147"/>
      <c r="DK300" s="147"/>
      <c r="DL300" s="147"/>
      <c r="DM300" s="147"/>
      <c r="DN300" s="147"/>
      <c r="DO300" s="147"/>
      <c r="DP300" s="147"/>
      <c r="DQ300" s="147"/>
      <c r="DR300" s="147"/>
      <c r="DS300" s="147"/>
      <c r="DT300" s="147"/>
      <c r="DU300" s="147"/>
      <c r="DV300" s="147"/>
      <c r="DW300" s="147"/>
      <c r="DX300" s="147"/>
      <c r="DY300" s="147"/>
      <c r="DZ300" s="147"/>
      <c r="EA300" s="147"/>
      <c r="EB300" s="147"/>
      <c r="EC300" s="147"/>
      <c r="ED300" s="147"/>
      <c r="EE300" s="147"/>
      <c r="EF300" s="147"/>
      <c r="EG300" s="147"/>
      <c r="EH300" s="147"/>
      <c r="EI300" s="147"/>
      <c r="EJ300" s="147"/>
      <c r="EK300" s="147"/>
      <c r="EL300" s="147"/>
      <c r="EM300" s="147"/>
      <c r="EN300" s="147"/>
      <c r="EO300" s="147"/>
      <c r="EP300" s="147"/>
      <c r="EQ300" s="147"/>
      <c r="ER300" s="147"/>
      <c r="ES300" s="147"/>
      <c r="ET300" s="147"/>
      <c r="EU300" s="147"/>
      <c r="EV300" s="147"/>
      <c r="EW300" s="147"/>
      <c r="EX300" s="147"/>
      <c r="EY300" s="147"/>
      <c r="EZ300" s="147"/>
      <c r="FA300" s="147"/>
      <c r="FB300" s="147"/>
      <c r="FC300" s="147"/>
      <c r="FD300" s="147"/>
      <c r="FE300" s="147"/>
      <c r="FF300" s="147"/>
      <c r="FG300" s="147"/>
      <c r="FH300" s="147"/>
      <c r="FI300" s="147"/>
      <c r="FJ300" s="147"/>
      <c r="FK300" s="147"/>
      <c r="FL300" s="147"/>
      <c r="FM300" s="147"/>
      <c r="FN300" s="147"/>
      <c r="FO300" s="147"/>
      <c r="FP300" s="147"/>
      <c r="FQ300" s="147"/>
      <c r="FR300" s="147"/>
      <c r="FS300" s="147"/>
    </row>
    <row r="301" spans="25:175" s="1" customFormat="1" x14ac:dyDescent="0.25">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c r="BR301" s="147"/>
      <c r="BS301" s="147"/>
      <c r="BT301" s="147"/>
      <c r="BU301" s="147"/>
      <c r="BV301" s="147"/>
      <c r="BW301" s="147"/>
      <c r="BX301" s="147"/>
      <c r="BY301" s="147"/>
      <c r="BZ301" s="147"/>
      <c r="CA301" s="147"/>
      <c r="CB301" s="147"/>
      <c r="CC301" s="147"/>
      <c r="CD301" s="147"/>
      <c r="CE301" s="147"/>
      <c r="CF301" s="147"/>
      <c r="CG301" s="147"/>
      <c r="CH301" s="147"/>
      <c r="CI301" s="147"/>
      <c r="CJ301" s="147"/>
      <c r="CK301" s="147"/>
      <c r="CL301" s="147"/>
      <c r="CM301" s="147"/>
      <c r="CN301" s="147"/>
      <c r="CO301" s="147"/>
      <c r="CP301" s="147"/>
      <c r="CQ301" s="147"/>
      <c r="CR301" s="147"/>
      <c r="CS301" s="147"/>
      <c r="CT301" s="147"/>
      <c r="CU301" s="147"/>
      <c r="CV301" s="147"/>
      <c r="CW301" s="147"/>
      <c r="CX301" s="147"/>
      <c r="CY301" s="147"/>
      <c r="CZ301" s="147"/>
      <c r="DA301" s="147"/>
      <c r="DB301" s="147"/>
      <c r="DC301" s="147"/>
      <c r="DD301" s="147"/>
      <c r="DE301" s="147"/>
      <c r="DF301" s="147"/>
      <c r="DG301" s="147"/>
      <c r="DH301" s="147"/>
      <c r="DI301" s="147"/>
      <c r="DJ301" s="147"/>
      <c r="DK301" s="147"/>
      <c r="DL301" s="147"/>
      <c r="DM301" s="147"/>
      <c r="DN301" s="147"/>
      <c r="DO301" s="147"/>
      <c r="DP301" s="147"/>
      <c r="DQ301" s="147"/>
      <c r="DR301" s="147"/>
      <c r="DS301" s="147"/>
      <c r="DT301" s="147"/>
      <c r="DU301" s="147"/>
      <c r="DV301" s="147"/>
      <c r="DW301" s="147"/>
      <c r="DX301" s="147"/>
      <c r="DY301" s="147"/>
      <c r="DZ301" s="147"/>
      <c r="EA301" s="147"/>
      <c r="EB301" s="147"/>
      <c r="EC301" s="147"/>
      <c r="ED301" s="147"/>
      <c r="EE301" s="147"/>
      <c r="EF301" s="147"/>
      <c r="EG301" s="147"/>
      <c r="EH301" s="147"/>
      <c r="EI301" s="147"/>
      <c r="EJ301" s="147"/>
      <c r="EK301" s="147"/>
      <c r="EL301" s="147"/>
      <c r="EM301" s="147"/>
      <c r="EN301" s="147"/>
      <c r="EO301" s="147"/>
      <c r="EP301" s="147"/>
      <c r="EQ301" s="147"/>
      <c r="ER301" s="147"/>
      <c r="ES301" s="147"/>
      <c r="ET301" s="147"/>
      <c r="EU301" s="147"/>
      <c r="EV301" s="147"/>
      <c r="EW301" s="147"/>
      <c r="EX301" s="147"/>
      <c r="EY301" s="147"/>
      <c r="EZ301" s="147"/>
      <c r="FA301" s="147"/>
      <c r="FB301" s="147"/>
      <c r="FC301" s="147"/>
      <c r="FD301" s="147"/>
      <c r="FE301" s="147"/>
      <c r="FF301" s="147"/>
      <c r="FG301" s="147"/>
      <c r="FH301" s="147"/>
      <c r="FI301" s="147"/>
      <c r="FJ301" s="147"/>
      <c r="FK301" s="147"/>
      <c r="FL301" s="147"/>
      <c r="FM301" s="147"/>
      <c r="FN301" s="147"/>
      <c r="FO301" s="147"/>
      <c r="FP301" s="147"/>
      <c r="FQ301" s="147"/>
      <c r="FR301" s="147"/>
      <c r="FS301" s="147"/>
    </row>
    <row r="302" spans="25:175" s="1" customFormat="1" x14ac:dyDescent="0.25">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c r="BO302" s="147"/>
      <c r="BP302" s="147"/>
      <c r="BQ302" s="147"/>
      <c r="BR302" s="147"/>
      <c r="BS302" s="147"/>
      <c r="BT302" s="147"/>
      <c r="BU302" s="147"/>
      <c r="BV302" s="147"/>
      <c r="BW302" s="147"/>
      <c r="BX302" s="147"/>
      <c r="BY302" s="147"/>
      <c r="BZ302" s="147"/>
      <c r="CA302" s="147"/>
      <c r="CB302" s="147"/>
      <c r="CC302" s="147"/>
      <c r="CD302" s="147"/>
      <c r="CE302" s="147"/>
      <c r="CF302" s="147"/>
      <c r="CG302" s="147"/>
      <c r="CH302" s="147"/>
      <c r="CI302" s="147"/>
      <c r="CJ302" s="147"/>
      <c r="CK302" s="147"/>
      <c r="CL302" s="147"/>
      <c r="CM302" s="147"/>
      <c r="CN302" s="147"/>
      <c r="CO302" s="147"/>
      <c r="CP302" s="147"/>
      <c r="CQ302" s="147"/>
      <c r="CR302" s="147"/>
      <c r="CS302" s="147"/>
      <c r="CT302" s="147"/>
      <c r="CU302" s="147"/>
      <c r="CV302" s="147"/>
      <c r="CW302" s="147"/>
      <c r="CX302" s="147"/>
      <c r="CY302" s="147"/>
      <c r="CZ302" s="147"/>
      <c r="DA302" s="147"/>
      <c r="DB302" s="147"/>
      <c r="DC302" s="147"/>
      <c r="DD302" s="147"/>
      <c r="DE302" s="147"/>
      <c r="DF302" s="147"/>
      <c r="DG302" s="147"/>
      <c r="DH302" s="147"/>
      <c r="DI302" s="147"/>
      <c r="DJ302" s="147"/>
      <c r="DK302" s="147"/>
      <c r="DL302" s="147"/>
      <c r="DM302" s="147"/>
      <c r="DN302" s="147"/>
      <c r="DO302" s="147"/>
      <c r="DP302" s="147"/>
      <c r="DQ302" s="147"/>
      <c r="DR302" s="147"/>
      <c r="DS302" s="147"/>
      <c r="DT302" s="147"/>
      <c r="DU302" s="147"/>
      <c r="DV302" s="147"/>
      <c r="DW302" s="147"/>
      <c r="DX302" s="147"/>
      <c r="DY302" s="147"/>
      <c r="DZ302" s="147"/>
      <c r="EA302" s="147"/>
      <c r="EB302" s="147"/>
      <c r="EC302" s="147"/>
      <c r="ED302" s="147"/>
      <c r="EE302" s="147"/>
      <c r="EF302" s="147"/>
      <c r="EG302" s="147"/>
      <c r="EH302" s="147"/>
      <c r="EI302" s="147"/>
      <c r="EJ302" s="147"/>
      <c r="EK302" s="147"/>
      <c r="EL302" s="147"/>
      <c r="EM302" s="147"/>
      <c r="EN302" s="147"/>
      <c r="EO302" s="147"/>
      <c r="EP302" s="147"/>
      <c r="EQ302" s="147"/>
      <c r="ER302" s="147"/>
      <c r="ES302" s="147"/>
      <c r="ET302" s="147"/>
      <c r="EU302" s="147"/>
      <c r="EV302" s="147"/>
      <c r="EW302" s="147"/>
      <c r="EX302" s="147"/>
      <c r="EY302" s="147"/>
      <c r="EZ302" s="147"/>
      <c r="FA302" s="147"/>
      <c r="FB302" s="147"/>
      <c r="FC302" s="147"/>
      <c r="FD302" s="147"/>
      <c r="FE302" s="147"/>
      <c r="FF302" s="147"/>
      <c r="FG302" s="147"/>
      <c r="FH302" s="147"/>
      <c r="FI302" s="147"/>
      <c r="FJ302" s="147"/>
      <c r="FK302" s="147"/>
      <c r="FL302" s="147"/>
      <c r="FM302" s="147"/>
      <c r="FN302" s="147"/>
      <c r="FO302" s="147"/>
      <c r="FP302" s="147"/>
      <c r="FQ302" s="147"/>
      <c r="FR302" s="147"/>
      <c r="FS302" s="147"/>
    </row>
    <row r="303" spans="25:175" s="1" customFormat="1" x14ac:dyDescent="0.25">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c r="BO303" s="147"/>
      <c r="BP303" s="147"/>
      <c r="BQ303" s="147"/>
      <c r="BR303" s="147"/>
      <c r="BS303" s="147"/>
      <c r="BT303" s="147"/>
      <c r="BU303" s="147"/>
      <c r="BV303" s="147"/>
      <c r="BW303" s="147"/>
      <c r="BX303" s="147"/>
      <c r="BY303" s="147"/>
      <c r="BZ303" s="147"/>
      <c r="CA303" s="147"/>
      <c r="CB303" s="147"/>
      <c r="CC303" s="147"/>
      <c r="CD303" s="147"/>
      <c r="CE303" s="147"/>
      <c r="CF303" s="147"/>
      <c r="CG303" s="147"/>
      <c r="CH303" s="147"/>
      <c r="CI303" s="147"/>
      <c r="CJ303" s="147"/>
      <c r="CK303" s="147"/>
      <c r="CL303" s="147"/>
      <c r="CM303" s="147"/>
      <c r="CN303" s="147"/>
      <c r="CO303" s="147"/>
      <c r="CP303" s="147"/>
      <c r="CQ303" s="147"/>
      <c r="CR303" s="147"/>
      <c r="CS303" s="147"/>
      <c r="CT303" s="147"/>
      <c r="CU303" s="147"/>
      <c r="CV303" s="147"/>
      <c r="CW303" s="147"/>
      <c r="CX303" s="147"/>
      <c r="CY303" s="147"/>
      <c r="CZ303" s="147"/>
      <c r="DA303" s="147"/>
      <c r="DB303" s="147"/>
      <c r="DC303" s="147"/>
      <c r="DD303" s="147"/>
      <c r="DE303" s="147"/>
      <c r="DF303" s="147"/>
      <c r="DG303" s="147"/>
      <c r="DH303" s="147"/>
      <c r="DI303" s="147"/>
      <c r="DJ303" s="147"/>
      <c r="DK303" s="147"/>
      <c r="DL303" s="147"/>
      <c r="DM303" s="147"/>
      <c r="DN303" s="147"/>
      <c r="DO303" s="147"/>
      <c r="DP303" s="147"/>
      <c r="DQ303" s="147"/>
      <c r="DR303" s="147"/>
      <c r="DS303" s="147"/>
      <c r="DT303" s="147"/>
      <c r="DU303" s="147"/>
      <c r="DV303" s="147"/>
      <c r="DW303" s="147"/>
      <c r="DX303" s="147"/>
      <c r="DY303" s="147"/>
      <c r="DZ303" s="147"/>
      <c r="EA303" s="147"/>
      <c r="EB303" s="147"/>
      <c r="EC303" s="147"/>
      <c r="ED303" s="147"/>
      <c r="EE303" s="147"/>
      <c r="EF303" s="147"/>
      <c r="EG303" s="147"/>
      <c r="EH303" s="147"/>
      <c r="EI303" s="147"/>
      <c r="EJ303" s="147"/>
      <c r="EK303" s="147"/>
      <c r="EL303" s="147"/>
      <c r="EM303" s="147"/>
      <c r="EN303" s="147"/>
      <c r="EO303" s="147"/>
      <c r="EP303" s="147"/>
      <c r="EQ303" s="147"/>
      <c r="ER303" s="147"/>
      <c r="ES303" s="147"/>
      <c r="ET303" s="147"/>
      <c r="EU303" s="147"/>
      <c r="EV303" s="147"/>
      <c r="EW303" s="147"/>
      <c r="EX303" s="147"/>
      <c r="EY303" s="147"/>
      <c r="EZ303" s="147"/>
      <c r="FA303" s="147"/>
      <c r="FB303" s="147"/>
      <c r="FC303" s="147"/>
      <c r="FD303" s="147"/>
      <c r="FE303" s="147"/>
      <c r="FF303" s="147"/>
      <c r="FG303" s="147"/>
      <c r="FH303" s="147"/>
      <c r="FI303" s="147"/>
      <c r="FJ303" s="147"/>
      <c r="FK303" s="147"/>
      <c r="FL303" s="147"/>
      <c r="FM303" s="147"/>
      <c r="FN303" s="147"/>
      <c r="FO303" s="147"/>
      <c r="FP303" s="147"/>
      <c r="FQ303" s="147"/>
      <c r="FR303" s="147"/>
      <c r="FS303" s="147"/>
    </row>
    <row r="304" spans="25:175" s="1" customFormat="1" x14ac:dyDescent="0.25">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c r="CA304" s="147"/>
      <c r="CB304" s="147"/>
      <c r="CC304" s="147"/>
      <c r="CD304" s="147"/>
      <c r="CE304" s="147"/>
      <c r="CF304" s="147"/>
      <c r="CG304" s="147"/>
      <c r="CH304" s="147"/>
      <c r="CI304" s="147"/>
      <c r="CJ304" s="147"/>
      <c r="CK304" s="147"/>
      <c r="CL304" s="147"/>
      <c r="CM304" s="147"/>
      <c r="CN304" s="147"/>
      <c r="CO304" s="147"/>
      <c r="CP304" s="147"/>
      <c r="CQ304" s="147"/>
      <c r="CR304" s="147"/>
      <c r="CS304" s="147"/>
      <c r="CT304" s="147"/>
      <c r="CU304" s="147"/>
      <c r="CV304" s="147"/>
      <c r="CW304" s="147"/>
      <c r="CX304" s="147"/>
      <c r="CY304" s="147"/>
      <c r="CZ304" s="147"/>
      <c r="DA304" s="147"/>
      <c r="DB304" s="147"/>
      <c r="DC304" s="147"/>
      <c r="DD304" s="147"/>
      <c r="DE304" s="147"/>
      <c r="DF304" s="147"/>
      <c r="DG304" s="147"/>
      <c r="DH304" s="147"/>
      <c r="DI304" s="147"/>
      <c r="DJ304" s="147"/>
      <c r="DK304" s="147"/>
      <c r="DL304" s="147"/>
      <c r="DM304" s="147"/>
      <c r="DN304" s="147"/>
      <c r="DO304" s="147"/>
      <c r="DP304" s="147"/>
      <c r="DQ304" s="147"/>
      <c r="DR304" s="147"/>
      <c r="DS304" s="147"/>
      <c r="DT304" s="147"/>
      <c r="DU304" s="147"/>
      <c r="DV304" s="147"/>
      <c r="DW304" s="147"/>
      <c r="DX304" s="147"/>
      <c r="DY304" s="147"/>
      <c r="DZ304" s="147"/>
      <c r="EA304" s="147"/>
      <c r="EB304" s="147"/>
      <c r="EC304" s="147"/>
      <c r="ED304" s="147"/>
      <c r="EE304" s="147"/>
      <c r="EF304" s="147"/>
      <c r="EG304" s="147"/>
      <c r="EH304" s="147"/>
      <c r="EI304" s="147"/>
      <c r="EJ304" s="147"/>
      <c r="EK304" s="147"/>
      <c r="EL304" s="147"/>
      <c r="EM304" s="147"/>
      <c r="EN304" s="147"/>
      <c r="EO304" s="147"/>
      <c r="EP304" s="147"/>
      <c r="EQ304" s="147"/>
      <c r="ER304" s="147"/>
      <c r="ES304" s="147"/>
      <c r="ET304" s="147"/>
      <c r="EU304" s="147"/>
      <c r="EV304" s="147"/>
      <c r="EW304" s="147"/>
      <c r="EX304" s="147"/>
      <c r="EY304" s="147"/>
      <c r="EZ304" s="147"/>
      <c r="FA304" s="147"/>
      <c r="FB304" s="147"/>
      <c r="FC304" s="147"/>
      <c r="FD304" s="147"/>
      <c r="FE304" s="147"/>
      <c r="FF304" s="147"/>
      <c r="FG304" s="147"/>
      <c r="FH304" s="147"/>
      <c r="FI304" s="147"/>
      <c r="FJ304" s="147"/>
      <c r="FK304" s="147"/>
      <c r="FL304" s="147"/>
      <c r="FM304" s="147"/>
      <c r="FN304" s="147"/>
      <c r="FO304" s="147"/>
      <c r="FP304" s="147"/>
      <c r="FQ304" s="147"/>
      <c r="FR304" s="147"/>
      <c r="FS304" s="147"/>
    </row>
    <row r="305" spans="25:175" s="1" customFormat="1" x14ac:dyDescent="0.25">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c r="BO305" s="147"/>
      <c r="BP305" s="147"/>
      <c r="BQ305" s="147"/>
      <c r="BR305" s="147"/>
      <c r="BS305" s="147"/>
      <c r="BT305" s="147"/>
      <c r="BU305" s="147"/>
      <c r="BV305" s="147"/>
      <c r="BW305" s="147"/>
      <c r="BX305" s="147"/>
      <c r="BY305" s="147"/>
      <c r="BZ305" s="147"/>
      <c r="CA305" s="147"/>
      <c r="CB305" s="147"/>
      <c r="CC305" s="147"/>
      <c r="CD305" s="147"/>
      <c r="CE305" s="147"/>
      <c r="CF305" s="147"/>
      <c r="CG305" s="147"/>
      <c r="CH305" s="147"/>
      <c r="CI305" s="147"/>
      <c r="CJ305" s="147"/>
      <c r="CK305" s="147"/>
      <c r="CL305" s="147"/>
      <c r="CM305" s="147"/>
      <c r="CN305" s="147"/>
      <c r="CO305" s="147"/>
      <c r="CP305" s="147"/>
      <c r="CQ305" s="147"/>
      <c r="CR305" s="147"/>
      <c r="CS305" s="147"/>
      <c r="CT305" s="147"/>
      <c r="CU305" s="147"/>
      <c r="CV305" s="147"/>
      <c r="CW305" s="147"/>
      <c r="CX305" s="147"/>
      <c r="CY305" s="147"/>
      <c r="CZ305" s="147"/>
      <c r="DA305" s="147"/>
      <c r="DB305" s="147"/>
      <c r="DC305" s="147"/>
      <c r="DD305" s="147"/>
      <c r="DE305" s="147"/>
      <c r="DF305" s="147"/>
      <c r="DG305" s="147"/>
      <c r="DH305" s="147"/>
      <c r="DI305" s="147"/>
      <c r="DJ305" s="147"/>
      <c r="DK305" s="147"/>
      <c r="DL305" s="147"/>
      <c r="DM305" s="147"/>
      <c r="DN305" s="147"/>
      <c r="DO305" s="147"/>
      <c r="DP305" s="147"/>
      <c r="DQ305" s="147"/>
      <c r="DR305" s="147"/>
      <c r="DS305" s="147"/>
      <c r="DT305" s="147"/>
      <c r="DU305" s="147"/>
      <c r="DV305" s="147"/>
      <c r="DW305" s="147"/>
      <c r="DX305" s="147"/>
      <c r="DY305" s="147"/>
      <c r="DZ305" s="147"/>
      <c r="EA305" s="147"/>
      <c r="EB305" s="147"/>
      <c r="EC305" s="147"/>
      <c r="ED305" s="147"/>
      <c r="EE305" s="147"/>
      <c r="EF305" s="147"/>
      <c r="EG305" s="147"/>
      <c r="EH305" s="147"/>
      <c r="EI305" s="147"/>
      <c r="EJ305" s="147"/>
      <c r="EK305" s="147"/>
      <c r="EL305" s="147"/>
      <c r="EM305" s="147"/>
      <c r="EN305" s="147"/>
      <c r="EO305" s="147"/>
      <c r="EP305" s="147"/>
      <c r="EQ305" s="147"/>
      <c r="ER305" s="147"/>
      <c r="ES305" s="147"/>
      <c r="ET305" s="147"/>
      <c r="EU305" s="147"/>
      <c r="EV305" s="147"/>
      <c r="EW305" s="147"/>
      <c r="EX305" s="147"/>
      <c r="EY305" s="147"/>
      <c r="EZ305" s="147"/>
      <c r="FA305" s="147"/>
      <c r="FB305" s="147"/>
      <c r="FC305" s="147"/>
      <c r="FD305" s="147"/>
      <c r="FE305" s="147"/>
      <c r="FF305" s="147"/>
      <c r="FG305" s="147"/>
      <c r="FH305" s="147"/>
      <c r="FI305" s="147"/>
      <c r="FJ305" s="147"/>
      <c r="FK305" s="147"/>
      <c r="FL305" s="147"/>
      <c r="FM305" s="147"/>
      <c r="FN305" s="147"/>
      <c r="FO305" s="147"/>
      <c r="FP305" s="147"/>
      <c r="FQ305" s="147"/>
      <c r="FR305" s="147"/>
      <c r="FS305" s="147"/>
    </row>
    <row r="306" spans="25:175" s="1" customFormat="1" x14ac:dyDescent="0.25">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c r="BO306" s="147"/>
      <c r="BP306" s="147"/>
      <c r="BQ306" s="147"/>
      <c r="BR306" s="147"/>
      <c r="BS306" s="147"/>
      <c r="BT306" s="147"/>
      <c r="BU306" s="147"/>
      <c r="BV306" s="147"/>
      <c r="BW306" s="147"/>
      <c r="BX306" s="147"/>
      <c r="BY306" s="147"/>
      <c r="BZ306" s="147"/>
      <c r="CA306" s="147"/>
      <c r="CB306" s="147"/>
      <c r="CC306" s="147"/>
      <c r="CD306" s="147"/>
      <c r="CE306" s="147"/>
      <c r="CF306" s="147"/>
      <c r="CG306" s="147"/>
      <c r="CH306" s="147"/>
      <c r="CI306" s="147"/>
      <c r="CJ306" s="147"/>
      <c r="CK306" s="147"/>
      <c r="CL306" s="147"/>
      <c r="CM306" s="147"/>
      <c r="CN306" s="147"/>
      <c r="CO306" s="147"/>
      <c r="CP306" s="147"/>
      <c r="CQ306" s="147"/>
      <c r="CR306" s="147"/>
      <c r="CS306" s="147"/>
      <c r="CT306" s="147"/>
      <c r="CU306" s="147"/>
      <c r="CV306" s="147"/>
      <c r="CW306" s="147"/>
      <c r="CX306" s="147"/>
      <c r="CY306" s="147"/>
      <c r="CZ306" s="147"/>
      <c r="DA306" s="147"/>
      <c r="DB306" s="147"/>
      <c r="DC306" s="147"/>
      <c r="DD306" s="147"/>
      <c r="DE306" s="147"/>
      <c r="DF306" s="147"/>
      <c r="DG306" s="147"/>
      <c r="DH306" s="147"/>
      <c r="DI306" s="147"/>
      <c r="DJ306" s="147"/>
      <c r="DK306" s="147"/>
      <c r="DL306" s="147"/>
      <c r="DM306" s="147"/>
      <c r="DN306" s="147"/>
      <c r="DO306" s="147"/>
      <c r="DP306" s="147"/>
      <c r="DQ306" s="147"/>
      <c r="DR306" s="147"/>
      <c r="DS306" s="147"/>
      <c r="DT306" s="147"/>
      <c r="DU306" s="147"/>
      <c r="DV306" s="147"/>
      <c r="DW306" s="147"/>
      <c r="DX306" s="147"/>
      <c r="DY306" s="147"/>
      <c r="DZ306" s="147"/>
      <c r="EA306" s="147"/>
      <c r="EB306" s="147"/>
      <c r="EC306" s="147"/>
      <c r="ED306" s="147"/>
      <c r="EE306" s="147"/>
      <c r="EF306" s="147"/>
      <c r="EG306" s="147"/>
      <c r="EH306" s="147"/>
      <c r="EI306" s="147"/>
      <c r="EJ306" s="147"/>
      <c r="EK306" s="147"/>
      <c r="EL306" s="147"/>
      <c r="EM306" s="147"/>
      <c r="EN306" s="147"/>
      <c r="EO306" s="147"/>
      <c r="EP306" s="147"/>
      <c r="EQ306" s="147"/>
      <c r="ER306" s="147"/>
      <c r="ES306" s="147"/>
      <c r="ET306" s="147"/>
      <c r="EU306" s="147"/>
      <c r="EV306" s="147"/>
      <c r="EW306" s="147"/>
      <c r="EX306" s="147"/>
      <c r="EY306" s="147"/>
      <c r="EZ306" s="147"/>
      <c r="FA306" s="147"/>
      <c r="FB306" s="147"/>
      <c r="FC306" s="147"/>
      <c r="FD306" s="147"/>
      <c r="FE306" s="147"/>
      <c r="FF306" s="147"/>
      <c r="FG306" s="147"/>
      <c r="FH306" s="147"/>
      <c r="FI306" s="147"/>
      <c r="FJ306" s="147"/>
      <c r="FK306" s="147"/>
      <c r="FL306" s="147"/>
      <c r="FM306" s="147"/>
      <c r="FN306" s="147"/>
      <c r="FO306" s="147"/>
      <c r="FP306" s="147"/>
      <c r="FQ306" s="147"/>
      <c r="FR306" s="147"/>
      <c r="FS306" s="147"/>
    </row>
    <row r="307" spans="25:175" s="1" customFormat="1" x14ac:dyDescent="0.25">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c r="BO307" s="147"/>
      <c r="BP307" s="147"/>
      <c r="BQ307" s="147"/>
      <c r="BR307" s="147"/>
      <c r="BS307" s="147"/>
      <c r="BT307" s="147"/>
      <c r="BU307" s="147"/>
      <c r="BV307" s="147"/>
      <c r="BW307" s="147"/>
      <c r="BX307" s="147"/>
      <c r="BY307" s="147"/>
      <c r="BZ307" s="147"/>
      <c r="CA307" s="147"/>
      <c r="CB307" s="147"/>
      <c r="CC307" s="147"/>
      <c r="CD307" s="147"/>
      <c r="CE307" s="147"/>
      <c r="CF307" s="147"/>
      <c r="CG307" s="147"/>
      <c r="CH307" s="147"/>
      <c r="CI307" s="147"/>
      <c r="CJ307" s="147"/>
      <c r="CK307" s="147"/>
      <c r="CL307" s="147"/>
      <c r="CM307" s="147"/>
      <c r="CN307" s="147"/>
      <c r="CO307" s="147"/>
      <c r="CP307" s="147"/>
      <c r="CQ307" s="147"/>
      <c r="CR307" s="147"/>
      <c r="CS307" s="147"/>
      <c r="CT307" s="147"/>
      <c r="CU307" s="147"/>
      <c r="CV307" s="147"/>
      <c r="CW307" s="147"/>
      <c r="CX307" s="147"/>
      <c r="CY307" s="147"/>
      <c r="CZ307" s="147"/>
      <c r="DA307" s="147"/>
      <c r="DB307" s="147"/>
      <c r="DC307" s="147"/>
      <c r="DD307" s="147"/>
      <c r="DE307" s="147"/>
      <c r="DF307" s="147"/>
      <c r="DG307" s="147"/>
      <c r="DH307" s="147"/>
      <c r="DI307" s="147"/>
      <c r="DJ307" s="147"/>
      <c r="DK307" s="147"/>
      <c r="DL307" s="147"/>
      <c r="DM307" s="147"/>
      <c r="DN307" s="147"/>
      <c r="DO307" s="147"/>
      <c r="DP307" s="147"/>
      <c r="DQ307" s="147"/>
      <c r="DR307" s="147"/>
      <c r="DS307" s="147"/>
      <c r="DT307" s="147"/>
      <c r="DU307" s="147"/>
      <c r="DV307" s="147"/>
      <c r="DW307" s="147"/>
      <c r="DX307" s="147"/>
      <c r="DY307" s="147"/>
      <c r="DZ307" s="147"/>
      <c r="EA307" s="147"/>
      <c r="EB307" s="147"/>
      <c r="EC307" s="147"/>
      <c r="ED307" s="147"/>
      <c r="EE307" s="147"/>
      <c r="EF307" s="147"/>
      <c r="EG307" s="147"/>
      <c r="EH307" s="147"/>
      <c r="EI307" s="147"/>
      <c r="EJ307" s="147"/>
      <c r="EK307" s="147"/>
      <c r="EL307" s="147"/>
      <c r="EM307" s="147"/>
      <c r="EN307" s="147"/>
      <c r="EO307" s="147"/>
      <c r="EP307" s="147"/>
      <c r="EQ307" s="147"/>
      <c r="ER307" s="147"/>
      <c r="ES307" s="147"/>
      <c r="ET307" s="147"/>
      <c r="EU307" s="147"/>
      <c r="EV307" s="147"/>
      <c r="EW307" s="147"/>
      <c r="EX307" s="147"/>
      <c r="EY307" s="147"/>
      <c r="EZ307" s="147"/>
      <c r="FA307" s="147"/>
      <c r="FB307" s="147"/>
      <c r="FC307" s="147"/>
      <c r="FD307" s="147"/>
      <c r="FE307" s="147"/>
      <c r="FF307" s="147"/>
      <c r="FG307" s="147"/>
      <c r="FH307" s="147"/>
      <c r="FI307" s="147"/>
      <c r="FJ307" s="147"/>
      <c r="FK307" s="147"/>
      <c r="FL307" s="147"/>
      <c r="FM307" s="147"/>
      <c r="FN307" s="147"/>
      <c r="FO307" s="147"/>
      <c r="FP307" s="147"/>
      <c r="FQ307" s="147"/>
      <c r="FR307" s="147"/>
      <c r="FS307" s="147"/>
    </row>
    <row r="308" spans="25:175" s="1" customFormat="1" x14ac:dyDescent="0.25">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47"/>
      <c r="CI308" s="147"/>
      <c r="CJ308" s="147"/>
      <c r="CK308" s="147"/>
      <c r="CL308" s="147"/>
      <c r="CM308" s="147"/>
      <c r="CN308" s="147"/>
      <c r="CO308" s="147"/>
      <c r="CP308" s="147"/>
      <c r="CQ308" s="147"/>
      <c r="CR308" s="147"/>
      <c r="CS308" s="147"/>
      <c r="CT308" s="147"/>
      <c r="CU308" s="147"/>
      <c r="CV308" s="147"/>
      <c r="CW308" s="147"/>
      <c r="CX308" s="147"/>
      <c r="CY308" s="147"/>
      <c r="CZ308" s="147"/>
      <c r="DA308" s="147"/>
      <c r="DB308" s="147"/>
      <c r="DC308" s="147"/>
      <c r="DD308" s="147"/>
      <c r="DE308" s="147"/>
      <c r="DF308" s="147"/>
      <c r="DG308" s="147"/>
      <c r="DH308" s="147"/>
      <c r="DI308" s="147"/>
      <c r="DJ308" s="147"/>
      <c r="DK308" s="147"/>
      <c r="DL308" s="147"/>
      <c r="DM308" s="147"/>
      <c r="DN308" s="147"/>
      <c r="DO308" s="147"/>
      <c r="DP308" s="147"/>
      <c r="DQ308" s="147"/>
      <c r="DR308" s="147"/>
      <c r="DS308" s="147"/>
      <c r="DT308" s="147"/>
      <c r="DU308" s="147"/>
      <c r="DV308" s="147"/>
      <c r="DW308" s="147"/>
      <c r="DX308" s="147"/>
      <c r="DY308" s="147"/>
      <c r="DZ308" s="147"/>
      <c r="EA308" s="147"/>
      <c r="EB308" s="147"/>
      <c r="EC308" s="147"/>
      <c r="ED308" s="147"/>
      <c r="EE308" s="147"/>
      <c r="EF308" s="147"/>
      <c r="EG308" s="147"/>
      <c r="EH308" s="147"/>
      <c r="EI308" s="147"/>
      <c r="EJ308" s="147"/>
      <c r="EK308" s="147"/>
      <c r="EL308" s="147"/>
      <c r="EM308" s="147"/>
      <c r="EN308" s="147"/>
      <c r="EO308" s="147"/>
      <c r="EP308" s="147"/>
      <c r="EQ308" s="147"/>
      <c r="ER308" s="147"/>
      <c r="ES308" s="147"/>
      <c r="ET308" s="147"/>
      <c r="EU308" s="147"/>
      <c r="EV308" s="147"/>
      <c r="EW308" s="147"/>
      <c r="EX308" s="147"/>
      <c r="EY308" s="147"/>
      <c r="EZ308" s="147"/>
      <c r="FA308" s="147"/>
      <c r="FB308" s="147"/>
      <c r="FC308" s="147"/>
      <c r="FD308" s="147"/>
      <c r="FE308" s="147"/>
      <c r="FF308" s="147"/>
      <c r="FG308" s="147"/>
      <c r="FH308" s="147"/>
      <c r="FI308" s="147"/>
      <c r="FJ308" s="147"/>
      <c r="FK308" s="147"/>
      <c r="FL308" s="147"/>
      <c r="FM308" s="147"/>
      <c r="FN308" s="147"/>
      <c r="FO308" s="147"/>
      <c r="FP308" s="147"/>
      <c r="FQ308" s="147"/>
      <c r="FR308" s="147"/>
      <c r="FS308" s="147"/>
    </row>
    <row r="309" spans="25:175" s="1" customFormat="1" x14ac:dyDescent="0.25">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K309" s="147"/>
      <c r="CL309" s="147"/>
      <c r="CM309" s="147"/>
      <c r="CN309" s="147"/>
      <c r="CO309" s="147"/>
      <c r="CP309" s="147"/>
      <c r="CQ309" s="147"/>
      <c r="CR309" s="147"/>
      <c r="CS309" s="147"/>
      <c r="CT309" s="147"/>
      <c r="CU309" s="147"/>
      <c r="CV309" s="147"/>
      <c r="CW309" s="147"/>
      <c r="CX309" s="147"/>
      <c r="CY309" s="147"/>
      <c r="CZ309" s="147"/>
      <c r="DA309" s="147"/>
      <c r="DB309" s="147"/>
      <c r="DC309" s="147"/>
      <c r="DD309" s="147"/>
      <c r="DE309" s="147"/>
      <c r="DF309" s="147"/>
      <c r="DG309" s="147"/>
      <c r="DH309" s="147"/>
      <c r="DI309" s="147"/>
      <c r="DJ309" s="147"/>
      <c r="DK309" s="147"/>
      <c r="DL309" s="147"/>
      <c r="DM309" s="147"/>
      <c r="DN309" s="147"/>
      <c r="DO309" s="147"/>
      <c r="DP309" s="147"/>
      <c r="DQ309" s="147"/>
      <c r="DR309" s="147"/>
      <c r="DS309" s="147"/>
      <c r="DT309" s="147"/>
      <c r="DU309" s="147"/>
      <c r="DV309" s="147"/>
      <c r="DW309" s="147"/>
      <c r="DX309" s="147"/>
      <c r="DY309" s="147"/>
      <c r="DZ309" s="147"/>
      <c r="EA309" s="147"/>
      <c r="EB309" s="147"/>
      <c r="EC309" s="147"/>
      <c r="ED309" s="147"/>
      <c r="EE309" s="147"/>
      <c r="EF309" s="147"/>
      <c r="EG309" s="147"/>
      <c r="EH309" s="147"/>
      <c r="EI309" s="147"/>
      <c r="EJ309" s="147"/>
      <c r="EK309" s="147"/>
      <c r="EL309" s="147"/>
      <c r="EM309" s="147"/>
      <c r="EN309" s="147"/>
      <c r="EO309" s="147"/>
      <c r="EP309" s="147"/>
      <c r="EQ309" s="147"/>
      <c r="ER309" s="147"/>
      <c r="ES309" s="147"/>
      <c r="ET309" s="147"/>
      <c r="EU309" s="147"/>
      <c r="EV309" s="147"/>
      <c r="EW309" s="147"/>
      <c r="EX309" s="147"/>
      <c r="EY309" s="147"/>
      <c r="EZ309" s="147"/>
      <c r="FA309" s="147"/>
      <c r="FB309" s="147"/>
      <c r="FC309" s="147"/>
      <c r="FD309" s="147"/>
      <c r="FE309" s="147"/>
      <c r="FF309" s="147"/>
      <c r="FG309" s="147"/>
      <c r="FH309" s="147"/>
      <c r="FI309" s="147"/>
      <c r="FJ309" s="147"/>
      <c r="FK309" s="147"/>
      <c r="FL309" s="147"/>
      <c r="FM309" s="147"/>
      <c r="FN309" s="147"/>
      <c r="FO309" s="147"/>
      <c r="FP309" s="147"/>
      <c r="FQ309" s="147"/>
      <c r="FR309" s="147"/>
      <c r="FS309" s="147"/>
    </row>
    <row r="310" spans="25:175" s="1" customFormat="1" x14ac:dyDescent="0.25">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47"/>
      <c r="CI310" s="147"/>
      <c r="CJ310" s="147"/>
      <c r="CK310" s="147"/>
      <c r="CL310" s="147"/>
      <c r="CM310" s="147"/>
      <c r="CN310" s="147"/>
      <c r="CO310" s="147"/>
      <c r="CP310" s="147"/>
      <c r="CQ310" s="147"/>
      <c r="CR310" s="147"/>
      <c r="CS310" s="147"/>
      <c r="CT310" s="147"/>
      <c r="CU310" s="147"/>
      <c r="CV310" s="147"/>
      <c r="CW310" s="147"/>
      <c r="CX310" s="147"/>
      <c r="CY310" s="147"/>
      <c r="CZ310" s="147"/>
      <c r="DA310" s="147"/>
      <c r="DB310" s="147"/>
      <c r="DC310" s="147"/>
      <c r="DD310" s="147"/>
      <c r="DE310" s="147"/>
      <c r="DF310" s="147"/>
      <c r="DG310" s="147"/>
      <c r="DH310" s="147"/>
      <c r="DI310" s="147"/>
      <c r="DJ310" s="147"/>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c r="EF310" s="147"/>
      <c r="EG310" s="147"/>
      <c r="EH310" s="147"/>
      <c r="EI310" s="147"/>
      <c r="EJ310" s="147"/>
      <c r="EK310" s="147"/>
      <c r="EL310" s="147"/>
      <c r="EM310" s="147"/>
      <c r="EN310" s="147"/>
      <c r="EO310" s="147"/>
      <c r="EP310" s="147"/>
      <c r="EQ310" s="147"/>
      <c r="ER310" s="147"/>
      <c r="ES310" s="147"/>
      <c r="ET310" s="147"/>
      <c r="EU310" s="147"/>
      <c r="EV310" s="147"/>
      <c r="EW310" s="147"/>
      <c r="EX310" s="147"/>
      <c r="EY310" s="147"/>
      <c r="EZ310" s="147"/>
      <c r="FA310" s="147"/>
      <c r="FB310" s="147"/>
      <c r="FC310" s="147"/>
      <c r="FD310" s="147"/>
      <c r="FE310" s="147"/>
      <c r="FF310" s="147"/>
      <c r="FG310" s="147"/>
      <c r="FH310" s="147"/>
      <c r="FI310" s="147"/>
      <c r="FJ310" s="147"/>
      <c r="FK310" s="147"/>
      <c r="FL310" s="147"/>
      <c r="FM310" s="147"/>
      <c r="FN310" s="147"/>
      <c r="FO310" s="147"/>
      <c r="FP310" s="147"/>
      <c r="FQ310" s="147"/>
      <c r="FR310" s="147"/>
      <c r="FS310" s="147"/>
    </row>
    <row r="311" spans="25:175" s="1" customFormat="1" x14ac:dyDescent="0.25">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47"/>
      <c r="CI311" s="147"/>
      <c r="CJ311" s="147"/>
      <c r="CK311" s="147"/>
      <c r="CL311" s="147"/>
      <c r="CM311" s="147"/>
      <c r="CN311" s="147"/>
      <c r="CO311" s="147"/>
      <c r="CP311" s="147"/>
      <c r="CQ311" s="147"/>
      <c r="CR311" s="147"/>
      <c r="CS311" s="147"/>
      <c r="CT311" s="147"/>
      <c r="CU311" s="147"/>
      <c r="CV311" s="147"/>
      <c r="CW311" s="147"/>
      <c r="CX311" s="147"/>
      <c r="CY311" s="147"/>
      <c r="CZ311" s="147"/>
      <c r="DA311" s="147"/>
      <c r="DB311" s="147"/>
      <c r="DC311" s="147"/>
      <c r="DD311" s="147"/>
      <c r="DE311" s="147"/>
      <c r="DF311" s="147"/>
      <c r="DG311" s="147"/>
      <c r="DH311" s="147"/>
      <c r="DI311" s="147"/>
      <c r="DJ311" s="147"/>
      <c r="DK311" s="147"/>
      <c r="DL311" s="147"/>
      <c r="DM311" s="147"/>
      <c r="DN311" s="147"/>
      <c r="DO311" s="147"/>
      <c r="DP311" s="147"/>
      <c r="DQ311" s="147"/>
      <c r="DR311" s="147"/>
      <c r="DS311" s="147"/>
      <c r="DT311" s="147"/>
      <c r="DU311" s="147"/>
      <c r="DV311" s="147"/>
      <c r="DW311" s="147"/>
      <c r="DX311" s="147"/>
      <c r="DY311" s="147"/>
      <c r="DZ311" s="147"/>
      <c r="EA311" s="147"/>
      <c r="EB311" s="147"/>
      <c r="EC311" s="147"/>
      <c r="ED311" s="147"/>
      <c r="EE311" s="147"/>
      <c r="EF311" s="147"/>
      <c r="EG311" s="147"/>
      <c r="EH311" s="147"/>
      <c r="EI311" s="147"/>
      <c r="EJ311" s="147"/>
      <c r="EK311" s="147"/>
      <c r="EL311" s="147"/>
      <c r="EM311" s="147"/>
      <c r="EN311" s="147"/>
      <c r="EO311" s="147"/>
      <c r="EP311" s="147"/>
      <c r="EQ311" s="147"/>
      <c r="ER311" s="147"/>
      <c r="ES311" s="147"/>
      <c r="ET311" s="147"/>
      <c r="EU311" s="147"/>
      <c r="EV311" s="147"/>
      <c r="EW311" s="147"/>
      <c r="EX311" s="147"/>
      <c r="EY311" s="147"/>
      <c r="EZ311" s="147"/>
      <c r="FA311" s="147"/>
      <c r="FB311" s="147"/>
      <c r="FC311" s="147"/>
      <c r="FD311" s="147"/>
      <c r="FE311" s="147"/>
      <c r="FF311" s="147"/>
      <c r="FG311" s="147"/>
      <c r="FH311" s="147"/>
      <c r="FI311" s="147"/>
      <c r="FJ311" s="147"/>
      <c r="FK311" s="147"/>
      <c r="FL311" s="147"/>
      <c r="FM311" s="147"/>
      <c r="FN311" s="147"/>
      <c r="FO311" s="147"/>
      <c r="FP311" s="147"/>
      <c r="FQ311" s="147"/>
      <c r="FR311" s="147"/>
      <c r="FS311" s="147"/>
    </row>
    <row r="312" spans="25:175" s="1" customFormat="1" x14ac:dyDescent="0.25">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47"/>
      <c r="CI312" s="147"/>
      <c r="CJ312" s="147"/>
      <c r="CK312" s="147"/>
      <c r="CL312" s="147"/>
      <c r="CM312" s="147"/>
      <c r="CN312" s="147"/>
      <c r="CO312" s="147"/>
      <c r="CP312" s="147"/>
      <c r="CQ312" s="147"/>
      <c r="CR312" s="147"/>
      <c r="CS312" s="147"/>
      <c r="CT312" s="147"/>
      <c r="CU312" s="147"/>
      <c r="CV312" s="147"/>
      <c r="CW312" s="147"/>
      <c r="CX312" s="147"/>
      <c r="CY312" s="147"/>
      <c r="CZ312" s="147"/>
      <c r="DA312" s="147"/>
      <c r="DB312" s="147"/>
      <c r="DC312" s="147"/>
      <c r="DD312" s="147"/>
      <c r="DE312" s="147"/>
      <c r="DF312" s="147"/>
      <c r="DG312" s="147"/>
      <c r="DH312" s="147"/>
      <c r="DI312" s="147"/>
      <c r="DJ312" s="147"/>
      <c r="DK312" s="147"/>
      <c r="DL312" s="147"/>
      <c r="DM312" s="147"/>
      <c r="DN312" s="147"/>
      <c r="DO312" s="147"/>
      <c r="DP312" s="147"/>
      <c r="DQ312" s="147"/>
      <c r="DR312" s="147"/>
      <c r="DS312" s="147"/>
      <c r="DT312" s="147"/>
      <c r="DU312" s="147"/>
      <c r="DV312" s="147"/>
      <c r="DW312" s="147"/>
      <c r="DX312" s="147"/>
      <c r="DY312" s="147"/>
      <c r="DZ312" s="147"/>
      <c r="EA312" s="147"/>
      <c r="EB312" s="147"/>
      <c r="EC312" s="147"/>
      <c r="ED312" s="147"/>
      <c r="EE312" s="147"/>
      <c r="EF312" s="147"/>
      <c r="EG312" s="147"/>
      <c r="EH312" s="147"/>
      <c r="EI312" s="147"/>
      <c r="EJ312" s="147"/>
      <c r="EK312" s="147"/>
      <c r="EL312" s="147"/>
      <c r="EM312" s="147"/>
      <c r="EN312" s="147"/>
      <c r="EO312" s="147"/>
      <c r="EP312" s="147"/>
      <c r="EQ312" s="147"/>
      <c r="ER312" s="147"/>
      <c r="ES312" s="147"/>
      <c r="ET312" s="147"/>
      <c r="EU312" s="147"/>
      <c r="EV312" s="147"/>
      <c r="EW312" s="147"/>
      <c r="EX312" s="147"/>
      <c r="EY312" s="147"/>
      <c r="EZ312" s="147"/>
      <c r="FA312" s="147"/>
      <c r="FB312" s="147"/>
      <c r="FC312" s="147"/>
      <c r="FD312" s="147"/>
      <c r="FE312" s="147"/>
      <c r="FF312" s="147"/>
      <c r="FG312" s="147"/>
      <c r="FH312" s="147"/>
      <c r="FI312" s="147"/>
      <c r="FJ312" s="147"/>
      <c r="FK312" s="147"/>
      <c r="FL312" s="147"/>
      <c r="FM312" s="147"/>
      <c r="FN312" s="147"/>
      <c r="FO312" s="147"/>
      <c r="FP312" s="147"/>
      <c r="FQ312" s="147"/>
      <c r="FR312" s="147"/>
      <c r="FS312" s="147"/>
    </row>
    <row r="313" spans="25:175" s="1" customFormat="1" x14ac:dyDescent="0.25">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47"/>
      <c r="CI313" s="147"/>
      <c r="CJ313" s="147"/>
      <c r="CK313" s="147"/>
      <c r="CL313" s="147"/>
      <c r="CM313" s="147"/>
      <c r="CN313" s="147"/>
      <c r="CO313" s="147"/>
      <c r="CP313" s="147"/>
      <c r="CQ313" s="147"/>
      <c r="CR313" s="147"/>
      <c r="CS313" s="147"/>
      <c r="CT313" s="147"/>
      <c r="CU313" s="147"/>
      <c r="CV313" s="147"/>
      <c r="CW313" s="147"/>
      <c r="CX313" s="147"/>
      <c r="CY313" s="147"/>
      <c r="CZ313" s="147"/>
      <c r="DA313" s="147"/>
      <c r="DB313" s="147"/>
      <c r="DC313" s="147"/>
      <c r="DD313" s="147"/>
      <c r="DE313" s="147"/>
      <c r="DF313" s="147"/>
      <c r="DG313" s="147"/>
      <c r="DH313" s="147"/>
      <c r="DI313" s="147"/>
      <c r="DJ313" s="147"/>
      <c r="DK313" s="147"/>
      <c r="DL313" s="147"/>
      <c r="DM313" s="147"/>
      <c r="DN313" s="147"/>
      <c r="DO313" s="147"/>
      <c r="DP313" s="147"/>
      <c r="DQ313" s="147"/>
      <c r="DR313" s="147"/>
      <c r="DS313" s="147"/>
      <c r="DT313" s="147"/>
      <c r="DU313" s="147"/>
      <c r="DV313" s="147"/>
      <c r="DW313" s="147"/>
      <c r="DX313" s="147"/>
      <c r="DY313" s="147"/>
      <c r="DZ313" s="147"/>
      <c r="EA313" s="147"/>
      <c r="EB313" s="147"/>
      <c r="EC313" s="147"/>
      <c r="ED313" s="147"/>
      <c r="EE313" s="147"/>
      <c r="EF313" s="147"/>
      <c r="EG313" s="147"/>
      <c r="EH313" s="147"/>
      <c r="EI313" s="147"/>
      <c r="EJ313" s="147"/>
      <c r="EK313" s="147"/>
      <c r="EL313" s="147"/>
      <c r="EM313" s="147"/>
      <c r="EN313" s="147"/>
      <c r="EO313" s="147"/>
      <c r="EP313" s="147"/>
      <c r="EQ313" s="147"/>
      <c r="ER313" s="147"/>
      <c r="ES313" s="147"/>
      <c r="ET313" s="147"/>
      <c r="EU313" s="147"/>
      <c r="EV313" s="147"/>
      <c r="EW313" s="147"/>
      <c r="EX313" s="147"/>
      <c r="EY313" s="147"/>
      <c r="EZ313" s="147"/>
      <c r="FA313" s="147"/>
      <c r="FB313" s="147"/>
      <c r="FC313" s="147"/>
      <c r="FD313" s="147"/>
      <c r="FE313" s="147"/>
      <c r="FF313" s="147"/>
      <c r="FG313" s="147"/>
      <c r="FH313" s="147"/>
      <c r="FI313" s="147"/>
      <c r="FJ313" s="147"/>
      <c r="FK313" s="147"/>
      <c r="FL313" s="147"/>
      <c r="FM313" s="147"/>
      <c r="FN313" s="147"/>
      <c r="FO313" s="147"/>
      <c r="FP313" s="147"/>
      <c r="FQ313" s="147"/>
      <c r="FR313" s="147"/>
      <c r="FS313" s="147"/>
    </row>
    <row r="314" spans="25:175" s="1" customFormat="1" x14ac:dyDescent="0.25">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K314" s="147"/>
      <c r="CL314" s="147"/>
      <c r="CM314" s="147"/>
      <c r="CN314" s="147"/>
      <c r="CO314" s="147"/>
      <c r="CP314" s="147"/>
      <c r="CQ314" s="147"/>
      <c r="CR314" s="147"/>
      <c r="CS314" s="147"/>
      <c r="CT314" s="147"/>
      <c r="CU314" s="147"/>
      <c r="CV314" s="147"/>
      <c r="CW314" s="147"/>
      <c r="CX314" s="147"/>
      <c r="CY314" s="147"/>
      <c r="CZ314" s="147"/>
      <c r="DA314" s="147"/>
      <c r="DB314" s="147"/>
      <c r="DC314" s="147"/>
      <c r="DD314" s="147"/>
      <c r="DE314" s="147"/>
      <c r="DF314" s="147"/>
      <c r="DG314" s="147"/>
      <c r="DH314" s="147"/>
      <c r="DI314" s="147"/>
      <c r="DJ314" s="147"/>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EQ314" s="147"/>
      <c r="ER314" s="147"/>
      <c r="ES314" s="147"/>
      <c r="ET314" s="147"/>
      <c r="EU314" s="147"/>
      <c r="EV314" s="147"/>
      <c r="EW314" s="147"/>
      <c r="EX314" s="147"/>
      <c r="EY314" s="147"/>
      <c r="EZ314" s="147"/>
      <c r="FA314" s="147"/>
      <c r="FB314" s="147"/>
      <c r="FC314" s="147"/>
      <c r="FD314" s="147"/>
      <c r="FE314" s="147"/>
      <c r="FF314" s="147"/>
      <c r="FG314" s="147"/>
      <c r="FH314" s="147"/>
      <c r="FI314" s="147"/>
      <c r="FJ314" s="147"/>
      <c r="FK314" s="147"/>
      <c r="FL314" s="147"/>
      <c r="FM314" s="147"/>
      <c r="FN314" s="147"/>
      <c r="FO314" s="147"/>
      <c r="FP314" s="147"/>
      <c r="FQ314" s="147"/>
      <c r="FR314" s="147"/>
      <c r="FS314" s="147"/>
    </row>
    <row r="315" spans="25:175" s="1" customFormat="1" x14ac:dyDescent="0.25">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47"/>
      <c r="CI315" s="147"/>
      <c r="CJ315" s="147"/>
      <c r="CK315" s="147"/>
      <c r="CL315" s="147"/>
      <c r="CM315" s="147"/>
      <c r="CN315" s="147"/>
      <c r="CO315" s="147"/>
      <c r="CP315" s="147"/>
      <c r="CQ315" s="147"/>
      <c r="CR315" s="147"/>
      <c r="CS315" s="147"/>
      <c r="CT315" s="147"/>
      <c r="CU315" s="147"/>
      <c r="CV315" s="147"/>
      <c r="CW315" s="147"/>
      <c r="CX315" s="147"/>
      <c r="CY315" s="147"/>
      <c r="CZ315" s="147"/>
      <c r="DA315" s="147"/>
      <c r="DB315" s="147"/>
      <c r="DC315" s="147"/>
      <c r="DD315" s="147"/>
      <c r="DE315" s="147"/>
      <c r="DF315" s="147"/>
      <c r="DG315" s="147"/>
      <c r="DH315" s="147"/>
      <c r="DI315" s="147"/>
      <c r="DJ315" s="147"/>
      <c r="DK315" s="147"/>
      <c r="DL315" s="147"/>
      <c r="DM315" s="147"/>
      <c r="DN315" s="147"/>
      <c r="DO315" s="147"/>
      <c r="DP315" s="147"/>
      <c r="DQ315" s="147"/>
      <c r="DR315" s="147"/>
      <c r="DS315" s="147"/>
      <c r="DT315" s="147"/>
      <c r="DU315" s="147"/>
      <c r="DV315" s="147"/>
      <c r="DW315" s="147"/>
      <c r="DX315" s="147"/>
      <c r="DY315" s="147"/>
      <c r="DZ315" s="147"/>
      <c r="EA315" s="147"/>
      <c r="EB315" s="147"/>
      <c r="EC315" s="147"/>
      <c r="ED315" s="147"/>
      <c r="EE315" s="147"/>
      <c r="EF315" s="147"/>
      <c r="EG315" s="147"/>
      <c r="EH315" s="147"/>
      <c r="EI315" s="147"/>
      <c r="EJ315" s="147"/>
      <c r="EK315" s="147"/>
      <c r="EL315" s="147"/>
      <c r="EM315" s="147"/>
      <c r="EN315" s="147"/>
      <c r="EO315" s="147"/>
      <c r="EP315" s="147"/>
      <c r="EQ315" s="147"/>
      <c r="ER315" s="147"/>
      <c r="ES315" s="147"/>
      <c r="ET315" s="147"/>
      <c r="EU315" s="147"/>
      <c r="EV315" s="147"/>
      <c r="EW315" s="147"/>
      <c r="EX315" s="147"/>
      <c r="EY315" s="147"/>
      <c r="EZ315" s="147"/>
      <c r="FA315" s="147"/>
      <c r="FB315" s="147"/>
      <c r="FC315" s="147"/>
      <c r="FD315" s="147"/>
      <c r="FE315" s="147"/>
      <c r="FF315" s="147"/>
      <c r="FG315" s="147"/>
      <c r="FH315" s="147"/>
      <c r="FI315" s="147"/>
      <c r="FJ315" s="147"/>
      <c r="FK315" s="147"/>
      <c r="FL315" s="147"/>
      <c r="FM315" s="147"/>
      <c r="FN315" s="147"/>
      <c r="FO315" s="147"/>
      <c r="FP315" s="147"/>
      <c r="FQ315" s="147"/>
      <c r="FR315" s="147"/>
      <c r="FS315" s="147"/>
    </row>
    <row r="316" spans="25:175" s="1" customFormat="1" x14ac:dyDescent="0.25">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47"/>
      <c r="CI316" s="147"/>
      <c r="CJ316" s="147"/>
      <c r="CK316" s="147"/>
      <c r="CL316" s="147"/>
      <c r="CM316" s="147"/>
      <c r="CN316" s="147"/>
      <c r="CO316" s="147"/>
      <c r="CP316" s="147"/>
      <c r="CQ316" s="147"/>
      <c r="CR316" s="147"/>
      <c r="CS316" s="147"/>
      <c r="CT316" s="147"/>
      <c r="CU316" s="147"/>
      <c r="CV316" s="147"/>
      <c r="CW316" s="147"/>
      <c r="CX316" s="147"/>
      <c r="CY316" s="147"/>
      <c r="CZ316" s="147"/>
      <c r="DA316" s="147"/>
      <c r="DB316" s="147"/>
      <c r="DC316" s="147"/>
      <c r="DD316" s="147"/>
      <c r="DE316" s="147"/>
      <c r="DF316" s="147"/>
      <c r="DG316" s="147"/>
      <c r="DH316" s="147"/>
      <c r="DI316" s="147"/>
      <c r="DJ316" s="147"/>
      <c r="DK316" s="147"/>
      <c r="DL316" s="147"/>
      <c r="DM316" s="147"/>
      <c r="DN316" s="147"/>
      <c r="DO316" s="147"/>
      <c r="DP316" s="147"/>
      <c r="DQ316" s="147"/>
      <c r="DR316" s="147"/>
      <c r="DS316" s="147"/>
      <c r="DT316" s="147"/>
      <c r="DU316" s="147"/>
      <c r="DV316" s="147"/>
      <c r="DW316" s="147"/>
      <c r="DX316" s="147"/>
      <c r="DY316" s="147"/>
      <c r="DZ316" s="147"/>
      <c r="EA316" s="147"/>
      <c r="EB316" s="147"/>
      <c r="EC316" s="147"/>
      <c r="ED316" s="147"/>
      <c r="EE316" s="147"/>
      <c r="EF316" s="147"/>
      <c r="EG316" s="147"/>
      <c r="EH316" s="147"/>
      <c r="EI316" s="147"/>
      <c r="EJ316" s="147"/>
      <c r="EK316" s="147"/>
      <c r="EL316" s="147"/>
      <c r="EM316" s="147"/>
      <c r="EN316" s="147"/>
      <c r="EO316" s="147"/>
      <c r="EP316" s="147"/>
      <c r="EQ316" s="147"/>
      <c r="ER316" s="147"/>
      <c r="ES316" s="147"/>
      <c r="ET316" s="147"/>
      <c r="EU316" s="147"/>
      <c r="EV316" s="147"/>
      <c r="EW316" s="147"/>
      <c r="EX316" s="147"/>
      <c r="EY316" s="147"/>
      <c r="EZ316" s="147"/>
      <c r="FA316" s="147"/>
      <c r="FB316" s="147"/>
      <c r="FC316" s="147"/>
      <c r="FD316" s="147"/>
      <c r="FE316" s="147"/>
      <c r="FF316" s="147"/>
      <c r="FG316" s="147"/>
      <c r="FH316" s="147"/>
      <c r="FI316" s="147"/>
      <c r="FJ316" s="147"/>
      <c r="FK316" s="147"/>
      <c r="FL316" s="147"/>
      <c r="FM316" s="147"/>
      <c r="FN316" s="147"/>
      <c r="FO316" s="147"/>
      <c r="FP316" s="147"/>
      <c r="FQ316" s="147"/>
      <c r="FR316" s="147"/>
      <c r="FS316" s="147"/>
    </row>
    <row r="317" spans="25:175" s="1" customFormat="1" x14ac:dyDescent="0.25">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47"/>
      <c r="CI317" s="147"/>
      <c r="CJ317" s="147"/>
      <c r="CK317" s="147"/>
      <c r="CL317" s="147"/>
      <c r="CM317" s="147"/>
      <c r="CN317" s="147"/>
      <c r="CO317" s="147"/>
      <c r="CP317" s="147"/>
      <c r="CQ317" s="147"/>
      <c r="CR317" s="147"/>
      <c r="CS317" s="147"/>
      <c r="CT317" s="147"/>
      <c r="CU317" s="147"/>
      <c r="CV317" s="147"/>
      <c r="CW317" s="147"/>
      <c r="CX317" s="147"/>
      <c r="CY317" s="147"/>
      <c r="CZ317" s="147"/>
      <c r="DA317" s="147"/>
      <c r="DB317" s="147"/>
      <c r="DC317" s="147"/>
      <c r="DD317" s="147"/>
      <c r="DE317" s="147"/>
      <c r="DF317" s="147"/>
      <c r="DG317" s="147"/>
      <c r="DH317" s="147"/>
      <c r="DI317" s="147"/>
      <c r="DJ317" s="147"/>
      <c r="DK317" s="147"/>
      <c r="DL317" s="147"/>
      <c r="DM317" s="147"/>
      <c r="DN317" s="147"/>
      <c r="DO317" s="147"/>
      <c r="DP317" s="147"/>
      <c r="DQ317" s="147"/>
      <c r="DR317" s="147"/>
      <c r="DS317" s="147"/>
      <c r="DT317" s="147"/>
      <c r="DU317" s="147"/>
      <c r="DV317" s="147"/>
      <c r="DW317" s="147"/>
      <c r="DX317" s="147"/>
      <c r="DY317" s="147"/>
      <c r="DZ317" s="147"/>
      <c r="EA317" s="147"/>
      <c r="EB317" s="147"/>
      <c r="EC317" s="147"/>
      <c r="ED317" s="147"/>
      <c r="EE317" s="147"/>
      <c r="EF317" s="147"/>
      <c r="EG317" s="147"/>
      <c r="EH317" s="147"/>
      <c r="EI317" s="147"/>
      <c r="EJ317" s="147"/>
      <c r="EK317" s="147"/>
      <c r="EL317" s="147"/>
      <c r="EM317" s="147"/>
      <c r="EN317" s="147"/>
      <c r="EO317" s="147"/>
      <c r="EP317" s="147"/>
      <c r="EQ317" s="147"/>
      <c r="ER317" s="147"/>
      <c r="ES317" s="147"/>
      <c r="ET317" s="147"/>
      <c r="EU317" s="147"/>
      <c r="EV317" s="147"/>
      <c r="EW317" s="147"/>
      <c r="EX317" s="147"/>
      <c r="EY317" s="147"/>
      <c r="EZ317" s="147"/>
      <c r="FA317" s="147"/>
      <c r="FB317" s="147"/>
      <c r="FC317" s="147"/>
      <c r="FD317" s="147"/>
      <c r="FE317" s="147"/>
      <c r="FF317" s="147"/>
      <c r="FG317" s="147"/>
      <c r="FH317" s="147"/>
      <c r="FI317" s="147"/>
      <c r="FJ317" s="147"/>
      <c r="FK317" s="147"/>
      <c r="FL317" s="147"/>
      <c r="FM317" s="147"/>
      <c r="FN317" s="147"/>
      <c r="FO317" s="147"/>
      <c r="FP317" s="147"/>
      <c r="FQ317" s="147"/>
      <c r="FR317" s="147"/>
      <c r="FS317" s="147"/>
    </row>
    <row r="318" spans="25:175" s="1" customFormat="1" x14ac:dyDescent="0.25">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47"/>
      <c r="CI318" s="147"/>
      <c r="CJ318" s="147"/>
      <c r="CK318" s="147"/>
      <c r="CL318" s="147"/>
      <c r="CM318" s="147"/>
      <c r="CN318" s="147"/>
      <c r="CO318" s="147"/>
      <c r="CP318" s="147"/>
      <c r="CQ318" s="147"/>
      <c r="CR318" s="147"/>
      <c r="CS318" s="147"/>
      <c r="CT318" s="147"/>
      <c r="CU318" s="147"/>
      <c r="CV318" s="147"/>
      <c r="CW318" s="147"/>
      <c r="CX318" s="147"/>
      <c r="CY318" s="147"/>
      <c r="CZ318" s="147"/>
      <c r="DA318" s="147"/>
      <c r="DB318" s="147"/>
      <c r="DC318" s="147"/>
      <c r="DD318" s="147"/>
      <c r="DE318" s="147"/>
      <c r="DF318" s="147"/>
      <c r="DG318" s="147"/>
      <c r="DH318" s="147"/>
      <c r="DI318" s="147"/>
      <c r="DJ318" s="147"/>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c r="EF318" s="147"/>
      <c r="EG318" s="147"/>
      <c r="EH318" s="147"/>
      <c r="EI318" s="147"/>
      <c r="EJ318" s="147"/>
      <c r="EK318" s="147"/>
      <c r="EL318" s="147"/>
      <c r="EM318" s="147"/>
      <c r="EN318" s="147"/>
      <c r="EO318" s="147"/>
      <c r="EP318" s="147"/>
      <c r="EQ318" s="147"/>
      <c r="ER318" s="147"/>
      <c r="ES318" s="147"/>
      <c r="ET318" s="147"/>
      <c r="EU318" s="147"/>
      <c r="EV318" s="147"/>
      <c r="EW318" s="147"/>
      <c r="EX318" s="147"/>
      <c r="EY318" s="147"/>
      <c r="EZ318" s="147"/>
      <c r="FA318" s="147"/>
      <c r="FB318" s="147"/>
      <c r="FC318" s="147"/>
      <c r="FD318" s="147"/>
      <c r="FE318" s="147"/>
      <c r="FF318" s="147"/>
      <c r="FG318" s="147"/>
      <c r="FH318" s="147"/>
      <c r="FI318" s="147"/>
      <c r="FJ318" s="147"/>
      <c r="FK318" s="147"/>
      <c r="FL318" s="147"/>
      <c r="FM318" s="147"/>
      <c r="FN318" s="147"/>
      <c r="FO318" s="147"/>
      <c r="FP318" s="147"/>
      <c r="FQ318" s="147"/>
      <c r="FR318" s="147"/>
      <c r="FS318" s="147"/>
    </row>
    <row r="319" spans="25:175" s="1" customFormat="1" x14ac:dyDescent="0.25">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47"/>
      <c r="CI319" s="147"/>
      <c r="CJ319" s="147"/>
      <c r="CK319" s="147"/>
      <c r="CL319" s="147"/>
      <c r="CM319" s="147"/>
      <c r="CN319" s="147"/>
      <c r="CO319" s="147"/>
      <c r="CP319" s="147"/>
      <c r="CQ319" s="147"/>
      <c r="CR319" s="147"/>
      <c r="CS319" s="147"/>
      <c r="CT319" s="147"/>
      <c r="CU319" s="147"/>
      <c r="CV319" s="147"/>
      <c r="CW319" s="147"/>
      <c r="CX319" s="147"/>
      <c r="CY319" s="147"/>
      <c r="CZ319" s="147"/>
      <c r="DA319" s="147"/>
      <c r="DB319" s="147"/>
      <c r="DC319" s="147"/>
      <c r="DD319" s="147"/>
      <c r="DE319" s="147"/>
      <c r="DF319" s="147"/>
      <c r="DG319" s="147"/>
      <c r="DH319" s="147"/>
      <c r="DI319" s="147"/>
      <c r="DJ319" s="147"/>
      <c r="DK319" s="147"/>
      <c r="DL319" s="147"/>
      <c r="DM319" s="147"/>
      <c r="DN319" s="147"/>
      <c r="DO319" s="147"/>
      <c r="DP319" s="147"/>
      <c r="DQ319" s="147"/>
      <c r="DR319" s="147"/>
      <c r="DS319" s="147"/>
      <c r="DT319" s="147"/>
      <c r="DU319" s="147"/>
      <c r="DV319" s="147"/>
      <c r="DW319" s="147"/>
      <c r="DX319" s="147"/>
      <c r="DY319" s="147"/>
      <c r="DZ319" s="147"/>
      <c r="EA319" s="147"/>
      <c r="EB319" s="147"/>
      <c r="EC319" s="147"/>
      <c r="ED319" s="147"/>
      <c r="EE319" s="147"/>
      <c r="EF319" s="147"/>
      <c r="EG319" s="147"/>
      <c r="EH319" s="147"/>
      <c r="EI319" s="147"/>
      <c r="EJ319" s="147"/>
      <c r="EK319" s="147"/>
      <c r="EL319" s="147"/>
      <c r="EM319" s="147"/>
      <c r="EN319" s="147"/>
      <c r="EO319" s="147"/>
      <c r="EP319" s="147"/>
      <c r="EQ319" s="147"/>
      <c r="ER319" s="147"/>
      <c r="ES319" s="147"/>
      <c r="ET319" s="147"/>
      <c r="EU319" s="147"/>
      <c r="EV319" s="147"/>
      <c r="EW319" s="147"/>
      <c r="EX319" s="147"/>
      <c r="EY319" s="147"/>
      <c r="EZ319" s="147"/>
      <c r="FA319" s="147"/>
      <c r="FB319" s="147"/>
      <c r="FC319" s="147"/>
      <c r="FD319" s="147"/>
      <c r="FE319" s="147"/>
      <c r="FF319" s="147"/>
      <c r="FG319" s="147"/>
      <c r="FH319" s="147"/>
      <c r="FI319" s="147"/>
      <c r="FJ319" s="147"/>
      <c r="FK319" s="147"/>
      <c r="FL319" s="147"/>
      <c r="FM319" s="147"/>
      <c r="FN319" s="147"/>
      <c r="FO319" s="147"/>
      <c r="FP319" s="147"/>
      <c r="FQ319" s="147"/>
      <c r="FR319" s="147"/>
      <c r="FS319" s="147"/>
    </row>
    <row r="320" spans="25:175" s="1" customFormat="1" x14ac:dyDescent="0.25">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47"/>
      <c r="CI320" s="147"/>
      <c r="CJ320" s="147"/>
      <c r="CK320" s="147"/>
      <c r="CL320" s="147"/>
      <c r="CM320" s="147"/>
      <c r="CN320" s="147"/>
      <c r="CO320" s="147"/>
      <c r="CP320" s="147"/>
      <c r="CQ320" s="147"/>
      <c r="CR320" s="147"/>
      <c r="CS320" s="147"/>
      <c r="CT320" s="147"/>
      <c r="CU320" s="147"/>
      <c r="CV320" s="147"/>
      <c r="CW320" s="147"/>
      <c r="CX320" s="147"/>
      <c r="CY320" s="147"/>
      <c r="CZ320" s="147"/>
      <c r="DA320" s="147"/>
      <c r="DB320" s="147"/>
      <c r="DC320" s="147"/>
      <c r="DD320" s="147"/>
      <c r="DE320" s="147"/>
      <c r="DF320" s="147"/>
      <c r="DG320" s="147"/>
      <c r="DH320" s="147"/>
      <c r="DI320" s="147"/>
      <c r="DJ320" s="147"/>
      <c r="DK320" s="147"/>
      <c r="DL320" s="147"/>
      <c r="DM320" s="147"/>
      <c r="DN320" s="147"/>
      <c r="DO320" s="147"/>
      <c r="DP320" s="147"/>
      <c r="DQ320" s="147"/>
      <c r="DR320" s="147"/>
      <c r="DS320" s="147"/>
      <c r="DT320" s="147"/>
      <c r="DU320" s="147"/>
      <c r="DV320" s="147"/>
      <c r="DW320" s="147"/>
      <c r="DX320" s="147"/>
      <c r="DY320" s="147"/>
      <c r="DZ320" s="147"/>
      <c r="EA320" s="147"/>
      <c r="EB320" s="147"/>
      <c r="EC320" s="147"/>
      <c r="ED320" s="147"/>
      <c r="EE320" s="147"/>
      <c r="EF320" s="147"/>
      <c r="EG320" s="147"/>
      <c r="EH320" s="147"/>
      <c r="EI320" s="147"/>
      <c r="EJ320" s="147"/>
      <c r="EK320" s="147"/>
      <c r="EL320" s="147"/>
      <c r="EM320" s="147"/>
      <c r="EN320" s="147"/>
      <c r="EO320" s="147"/>
      <c r="EP320" s="147"/>
      <c r="EQ320" s="147"/>
      <c r="ER320" s="147"/>
      <c r="ES320" s="147"/>
      <c r="ET320" s="147"/>
      <c r="EU320" s="147"/>
      <c r="EV320" s="147"/>
      <c r="EW320" s="147"/>
      <c r="EX320" s="147"/>
      <c r="EY320" s="147"/>
      <c r="EZ320" s="147"/>
      <c r="FA320" s="147"/>
      <c r="FB320" s="147"/>
      <c r="FC320" s="147"/>
      <c r="FD320" s="147"/>
      <c r="FE320" s="147"/>
      <c r="FF320" s="147"/>
      <c r="FG320" s="147"/>
      <c r="FH320" s="147"/>
      <c r="FI320" s="147"/>
      <c r="FJ320" s="147"/>
      <c r="FK320" s="147"/>
      <c r="FL320" s="147"/>
      <c r="FM320" s="147"/>
      <c r="FN320" s="147"/>
      <c r="FO320" s="147"/>
      <c r="FP320" s="147"/>
      <c r="FQ320" s="147"/>
      <c r="FR320" s="147"/>
      <c r="FS320" s="147"/>
    </row>
    <row r="321" spans="25:175" s="1" customFormat="1" x14ac:dyDescent="0.25">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47"/>
      <c r="CI321" s="147"/>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147"/>
      <c r="DG321" s="147"/>
      <c r="DH321" s="147"/>
      <c r="DI321" s="147"/>
      <c r="DJ321" s="147"/>
      <c r="DK321" s="147"/>
      <c r="DL321" s="147"/>
      <c r="DM321" s="147"/>
      <c r="DN321" s="147"/>
      <c r="DO321" s="147"/>
      <c r="DP321" s="147"/>
      <c r="DQ321" s="147"/>
      <c r="DR321" s="147"/>
      <c r="DS321" s="147"/>
      <c r="DT321" s="147"/>
      <c r="DU321" s="147"/>
      <c r="DV321" s="147"/>
      <c r="DW321" s="147"/>
      <c r="DX321" s="147"/>
      <c r="DY321" s="147"/>
      <c r="DZ321" s="147"/>
      <c r="EA321" s="147"/>
      <c r="EB321" s="147"/>
      <c r="EC321" s="147"/>
      <c r="ED321" s="147"/>
      <c r="EE321" s="147"/>
      <c r="EF321" s="147"/>
      <c r="EG321" s="147"/>
      <c r="EH321" s="147"/>
      <c r="EI321" s="147"/>
      <c r="EJ321" s="147"/>
      <c r="EK321" s="147"/>
      <c r="EL321" s="147"/>
      <c r="EM321" s="147"/>
      <c r="EN321" s="147"/>
      <c r="EO321" s="147"/>
      <c r="EP321" s="147"/>
      <c r="EQ321" s="147"/>
      <c r="ER321" s="147"/>
      <c r="ES321" s="147"/>
      <c r="ET321" s="147"/>
      <c r="EU321" s="147"/>
      <c r="EV321" s="147"/>
      <c r="EW321" s="147"/>
      <c r="EX321" s="147"/>
      <c r="EY321" s="147"/>
      <c r="EZ321" s="147"/>
      <c r="FA321" s="147"/>
      <c r="FB321" s="147"/>
      <c r="FC321" s="147"/>
      <c r="FD321" s="147"/>
      <c r="FE321" s="147"/>
      <c r="FF321" s="147"/>
      <c r="FG321" s="147"/>
      <c r="FH321" s="147"/>
      <c r="FI321" s="147"/>
      <c r="FJ321" s="147"/>
      <c r="FK321" s="147"/>
      <c r="FL321" s="147"/>
      <c r="FM321" s="147"/>
      <c r="FN321" s="147"/>
      <c r="FO321" s="147"/>
      <c r="FP321" s="147"/>
      <c r="FQ321" s="147"/>
      <c r="FR321" s="147"/>
      <c r="FS321" s="147"/>
    </row>
    <row r="322" spans="25:175" s="1" customFormat="1" x14ac:dyDescent="0.25">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47"/>
      <c r="CI322" s="147"/>
      <c r="CJ322" s="147"/>
      <c r="CK322" s="147"/>
      <c r="CL322" s="147"/>
      <c r="CM322" s="147"/>
      <c r="CN322" s="147"/>
      <c r="CO322" s="147"/>
      <c r="CP322" s="147"/>
      <c r="CQ322" s="147"/>
      <c r="CR322" s="147"/>
      <c r="CS322" s="147"/>
      <c r="CT322" s="147"/>
      <c r="CU322" s="147"/>
      <c r="CV322" s="147"/>
      <c r="CW322" s="147"/>
      <c r="CX322" s="147"/>
      <c r="CY322" s="147"/>
      <c r="CZ322" s="147"/>
      <c r="DA322" s="147"/>
      <c r="DB322" s="147"/>
      <c r="DC322" s="147"/>
      <c r="DD322" s="147"/>
      <c r="DE322" s="147"/>
      <c r="DF322" s="147"/>
      <c r="DG322" s="147"/>
      <c r="DH322" s="147"/>
      <c r="DI322" s="147"/>
      <c r="DJ322" s="147"/>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147"/>
      <c r="ER322" s="147"/>
      <c r="ES322" s="147"/>
      <c r="ET322" s="147"/>
      <c r="EU322" s="147"/>
      <c r="EV322" s="147"/>
      <c r="EW322" s="147"/>
      <c r="EX322" s="147"/>
      <c r="EY322" s="147"/>
      <c r="EZ322" s="147"/>
      <c r="FA322" s="147"/>
      <c r="FB322" s="147"/>
      <c r="FC322" s="147"/>
      <c r="FD322" s="147"/>
      <c r="FE322" s="147"/>
      <c r="FF322" s="147"/>
      <c r="FG322" s="147"/>
      <c r="FH322" s="147"/>
      <c r="FI322" s="147"/>
      <c r="FJ322" s="147"/>
      <c r="FK322" s="147"/>
      <c r="FL322" s="147"/>
      <c r="FM322" s="147"/>
      <c r="FN322" s="147"/>
      <c r="FO322" s="147"/>
      <c r="FP322" s="147"/>
      <c r="FQ322" s="147"/>
      <c r="FR322" s="147"/>
      <c r="FS322" s="147"/>
    </row>
    <row r="323" spans="25:175" s="1" customFormat="1" x14ac:dyDescent="0.25">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147"/>
      <c r="BU323" s="147"/>
      <c r="BV323" s="147"/>
      <c r="BW323" s="147"/>
      <c r="BX323" s="147"/>
      <c r="BY323" s="147"/>
      <c r="BZ323" s="147"/>
      <c r="CA323" s="147"/>
      <c r="CB323" s="147"/>
      <c r="CC323" s="147"/>
      <c r="CD323" s="147"/>
      <c r="CE323" s="147"/>
      <c r="CF323" s="147"/>
      <c r="CG323" s="147"/>
      <c r="CH323" s="147"/>
      <c r="CI323" s="147"/>
      <c r="CJ323" s="147"/>
      <c r="CK323" s="147"/>
      <c r="CL323" s="147"/>
      <c r="CM323" s="147"/>
      <c r="CN323" s="147"/>
      <c r="CO323" s="147"/>
      <c r="CP323" s="147"/>
      <c r="CQ323" s="147"/>
      <c r="CR323" s="147"/>
      <c r="CS323" s="147"/>
      <c r="CT323" s="147"/>
      <c r="CU323" s="147"/>
      <c r="CV323" s="147"/>
      <c r="CW323" s="147"/>
      <c r="CX323" s="147"/>
      <c r="CY323" s="147"/>
      <c r="CZ323" s="147"/>
      <c r="DA323" s="147"/>
      <c r="DB323" s="147"/>
      <c r="DC323" s="147"/>
      <c r="DD323" s="147"/>
      <c r="DE323" s="147"/>
      <c r="DF323" s="147"/>
      <c r="DG323" s="147"/>
      <c r="DH323" s="147"/>
      <c r="DI323" s="147"/>
      <c r="DJ323" s="147"/>
      <c r="DK323" s="147"/>
      <c r="DL323" s="147"/>
      <c r="DM323" s="147"/>
      <c r="DN323" s="147"/>
      <c r="DO323" s="147"/>
      <c r="DP323" s="147"/>
      <c r="DQ323" s="147"/>
      <c r="DR323" s="147"/>
      <c r="DS323" s="147"/>
      <c r="DT323" s="147"/>
      <c r="DU323" s="147"/>
      <c r="DV323" s="147"/>
      <c r="DW323" s="147"/>
      <c r="DX323" s="147"/>
      <c r="DY323" s="147"/>
      <c r="DZ323" s="147"/>
      <c r="EA323" s="147"/>
      <c r="EB323" s="147"/>
      <c r="EC323" s="147"/>
      <c r="ED323" s="147"/>
      <c r="EE323" s="147"/>
      <c r="EF323" s="147"/>
      <c r="EG323" s="147"/>
      <c r="EH323" s="147"/>
      <c r="EI323" s="147"/>
      <c r="EJ323" s="147"/>
      <c r="EK323" s="147"/>
      <c r="EL323" s="147"/>
      <c r="EM323" s="147"/>
      <c r="EN323" s="147"/>
      <c r="EO323" s="147"/>
      <c r="EP323" s="147"/>
      <c r="EQ323" s="147"/>
      <c r="ER323" s="147"/>
      <c r="ES323" s="147"/>
      <c r="ET323" s="147"/>
      <c r="EU323" s="147"/>
      <c r="EV323" s="147"/>
      <c r="EW323" s="147"/>
      <c r="EX323" s="147"/>
      <c r="EY323" s="147"/>
      <c r="EZ323" s="147"/>
      <c r="FA323" s="147"/>
      <c r="FB323" s="147"/>
      <c r="FC323" s="147"/>
      <c r="FD323" s="147"/>
      <c r="FE323" s="147"/>
      <c r="FF323" s="147"/>
      <c r="FG323" s="147"/>
      <c r="FH323" s="147"/>
      <c r="FI323" s="147"/>
      <c r="FJ323" s="147"/>
      <c r="FK323" s="147"/>
      <c r="FL323" s="147"/>
      <c r="FM323" s="147"/>
      <c r="FN323" s="147"/>
      <c r="FO323" s="147"/>
      <c r="FP323" s="147"/>
      <c r="FQ323" s="147"/>
      <c r="FR323" s="147"/>
      <c r="FS323" s="147"/>
    </row>
    <row r="324" spans="25:175" s="1" customFormat="1" x14ac:dyDescent="0.25">
      <c r="Y324" s="14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147"/>
      <c r="BU324" s="147"/>
      <c r="BV324" s="147"/>
      <c r="BW324" s="147"/>
      <c r="BX324" s="147"/>
      <c r="BY324" s="147"/>
      <c r="BZ324" s="147"/>
      <c r="CA324" s="147"/>
      <c r="CB324" s="147"/>
      <c r="CC324" s="147"/>
      <c r="CD324" s="147"/>
      <c r="CE324" s="147"/>
      <c r="CF324" s="147"/>
      <c r="CG324" s="147"/>
      <c r="CH324" s="147"/>
      <c r="CI324" s="147"/>
      <c r="CJ324" s="147"/>
      <c r="CK324" s="147"/>
      <c r="CL324" s="147"/>
      <c r="CM324" s="147"/>
      <c r="CN324" s="147"/>
      <c r="CO324" s="147"/>
      <c r="CP324" s="147"/>
      <c r="CQ324" s="147"/>
      <c r="CR324" s="147"/>
      <c r="CS324" s="147"/>
      <c r="CT324" s="147"/>
      <c r="CU324" s="147"/>
      <c r="CV324" s="147"/>
      <c r="CW324" s="147"/>
      <c r="CX324" s="147"/>
      <c r="CY324" s="147"/>
      <c r="CZ324" s="147"/>
      <c r="DA324" s="147"/>
      <c r="DB324" s="147"/>
      <c r="DC324" s="147"/>
      <c r="DD324" s="147"/>
      <c r="DE324" s="147"/>
      <c r="DF324" s="147"/>
      <c r="DG324" s="147"/>
      <c r="DH324" s="147"/>
      <c r="DI324" s="147"/>
      <c r="DJ324" s="147"/>
      <c r="DK324" s="147"/>
      <c r="DL324" s="147"/>
      <c r="DM324" s="147"/>
      <c r="DN324" s="147"/>
      <c r="DO324" s="147"/>
      <c r="DP324" s="147"/>
      <c r="DQ324" s="147"/>
      <c r="DR324" s="147"/>
      <c r="DS324" s="147"/>
      <c r="DT324" s="147"/>
      <c r="DU324" s="147"/>
      <c r="DV324" s="147"/>
      <c r="DW324" s="147"/>
      <c r="DX324" s="147"/>
      <c r="DY324" s="147"/>
      <c r="DZ324" s="147"/>
      <c r="EA324" s="147"/>
      <c r="EB324" s="147"/>
      <c r="EC324" s="147"/>
      <c r="ED324" s="147"/>
      <c r="EE324" s="147"/>
      <c r="EF324" s="147"/>
      <c r="EG324" s="147"/>
      <c r="EH324" s="147"/>
      <c r="EI324" s="147"/>
      <c r="EJ324" s="147"/>
      <c r="EK324" s="147"/>
      <c r="EL324" s="147"/>
      <c r="EM324" s="147"/>
      <c r="EN324" s="147"/>
      <c r="EO324" s="147"/>
      <c r="EP324" s="147"/>
      <c r="EQ324" s="147"/>
      <c r="ER324" s="147"/>
      <c r="ES324" s="147"/>
      <c r="ET324" s="147"/>
      <c r="EU324" s="147"/>
      <c r="EV324" s="147"/>
      <c r="EW324" s="147"/>
      <c r="EX324" s="147"/>
      <c r="EY324" s="147"/>
      <c r="EZ324" s="147"/>
      <c r="FA324" s="147"/>
      <c r="FB324" s="147"/>
      <c r="FC324" s="147"/>
      <c r="FD324" s="147"/>
      <c r="FE324" s="147"/>
      <c r="FF324" s="147"/>
      <c r="FG324" s="147"/>
      <c r="FH324" s="147"/>
      <c r="FI324" s="147"/>
      <c r="FJ324" s="147"/>
      <c r="FK324" s="147"/>
      <c r="FL324" s="147"/>
      <c r="FM324" s="147"/>
      <c r="FN324" s="147"/>
      <c r="FO324" s="147"/>
      <c r="FP324" s="147"/>
      <c r="FQ324" s="147"/>
      <c r="FR324" s="147"/>
      <c r="FS324" s="147"/>
    </row>
    <row r="325" spans="25:175" s="1" customFormat="1" x14ac:dyDescent="0.25">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147"/>
      <c r="BU325" s="147"/>
      <c r="BV325" s="147"/>
      <c r="BW325" s="147"/>
      <c r="BX325" s="147"/>
      <c r="BY325" s="147"/>
      <c r="BZ325" s="147"/>
      <c r="CA325" s="147"/>
      <c r="CB325" s="147"/>
      <c r="CC325" s="147"/>
      <c r="CD325" s="147"/>
      <c r="CE325" s="147"/>
      <c r="CF325" s="147"/>
      <c r="CG325" s="147"/>
      <c r="CH325" s="147"/>
      <c r="CI325" s="147"/>
      <c r="CJ325" s="147"/>
      <c r="CK325" s="147"/>
      <c r="CL325" s="147"/>
      <c r="CM325" s="147"/>
      <c r="CN325" s="147"/>
      <c r="CO325" s="147"/>
      <c r="CP325" s="147"/>
      <c r="CQ325" s="147"/>
      <c r="CR325" s="147"/>
      <c r="CS325" s="147"/>
      <c r="CT325" s="147"/>
      <c r="CU325" s="147"/>
      <c r="CV325" s="147"/>
      <c r="CW325" s="147"/>
      <c r="CX325" s="147"/>
      <c r="CY325" s="147"/>
      <c r="CZ325" s="147"/>
      <c r="DA325" s="147"/>
      <c r="DB325" s="147"/>
      <c r="DC325" s="147"/>
      <c r="DD325" s="147"/>
      <c r="DE325" s="147"/>
      <c r="DF325" s="147"/>
      <c r="DG325" s="147"/>
      <c r="DH325" s="147"/>
      <c r="DI325" s="147"/>
      <c r="DJ325" s="147"/>
      <c r="DK325" s="147"/>
      <c r="DL325" s="147"/>
      <c r="DM325" s="147"/>
      <c r="DN325" s="147"/>
      <c r="DO325" s="147"/>
      <c r="DP325" s="147"/>
      <c r="DQ325" s="147"/>
      <c r="DR325" s="147"/>
      <c r="DS325" s="147"/>
      <c r="DT325" s="147"/>
      <c r="DU325" s="147"/>
      <c r="DV325" s="147"/>
      <c r="DW325" s="147"/>
      <c r="DX325" s="147"/>
      <c r="DY325" s="147"/>
      <c r="DZ325" s="147"/>
      <c r="EA325" s="147"/>
      <c r="EB325" s="147"/>
      <c r="EC325" s="147"/>
      <c r="ED325" s="147"/>
      <c r="EE325" s="147"/>
      <c r="EF325" s="147"/>
      <c r="EG325" s="147"/>
      <c r="EH325" s="147"/>
      <c r="EI325" s="147"/>
      <c r="EJ325" s="147"/>
      <c r="EK325" s="147"/>
      <c r="EL325" s="147"/>
      <c r="EM325" s="147"/>
      <c r="EN325" s="147"/>
      <c r="EO325" s="147"/>
      <c r="EP325" s="147"/>
      <c r="EQ325" s="147"/>
      <c r="ER325" s="147"/>
      <c r="ES325" s="147"/>
      <c r="ET325" s="147"/>
      <c r="EU325" s="147"/>
      <c r="EV325" s="147"/>
      <c r="EW325" s="147"/>
      <c r="EX325" s="147"/>
      <c r="EY325" s="147"/>
      <c r="EZ325" s="147"/>
      <c r="FA325" s="147"/>
      <c r="FB325" s="147"/>
      <c r="FC325" s="147"/>
      <c r="FD325" s="147"/>
      <c r="FE325" s="147"/>
      <c r="FF325" s="147"/>
      <c r="FG325" s="147"/>
      <c r="FH325" s="147"/>
      <c r="FI325" s="147"/>
      <c r="FJ325" s="147"/>
      <c r="FK325" s="147"/>
      <c r="FL325" s="147"/>
      <c r="FM325" s="147"/>
      <c r="FN325" s="147"/>
      <c r="FO325" s="147"/>
      <c r="FP325" s="147"/>
      <c r="FQ325" s="147"/>
      <c r="FR325" s="147"/>
      <c r="FS325" s="147"/>
    </row>
    <row r="326" spans="25:175" s="1" customFormat="1" x14ac:dyDescent="0.25">
      <c r="Y326" s="147"/>
      <c r="Z326" s="147"/>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147"/>
      <c r="BU326" s="147"/>
      <c r="BV326" s="147"/>
      <c r="BW326" s="147"/>
      <c r="BX326" s="147"/>
      <c r="BY326" s="147"/>
      <c r="BZ326" s="147"/>
      <c r="CA326" s="147"/>
      <c r="CB326" s="147"/>
      <c r="CC326" s="147"/>
      <c r="CD326" s="147"/>
      <c r="CE326" s="147"/>
      <c r="CF326" s="147"/>
      <c r="CG326" s="147"/>
      <c r="CH326" s="147"/>
      <c r="CI326" s="147"/>
      <c r="CJ326" s="147"/>
      <c r="CK326" s="147"/>
      <c r="CL326" s="147"/>
      <c r="CM326" s="147"/>
      <c r="CN326" s="147"/>
      <c r="CO326" s="147"/>
      <c r="CP326" s="147"/>
      <c r="CQ326" s="147"/>
      <c r="CR326" s="147"/>
      <c r="CS326" s="147"/>
      <c r="CT326" s="147"/>
      <c r="CU326" s="147"/>
      <c r="CV326" s="147"/>
      <c r="CW326" s="147"/>
      <c r="CX326" s="147"/>
      <c r="CY326" s="147"/>
      <c r="CZ326" s="147"/>
      <c r="DA326" s="147"/>
      <c r="DB326" s="147"/>
      <c r="DC326" s="147"/>
      <c r="DD326" s="147"/>
      <c r="DE326" s="147"/>
      <c r="DF326" s="147"/>
      <c r="DG326" s="147"/>
      <c r="DH326" s="147"/>
      <c r="DI326" s="147"/>
      <c r="DJ326" s="147"/>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c r="EF326" s="147"/>
      <c r="EG326" s="147"/>
      <c r="EH326" s="147"/>
      <c r="EI326" s="147"/>
      <c r="EJ326" s="147"/>
      <c r="EK326" s="147"/>
      <c r="EL326" s="147"/>
      <c r="EM326" s="147"/>
      <c r="EN326" s="147"/>
      <c r="EO326" s="147"/>
      <c r="EP326" s="147"/>
      <c r="EQ326" s="147"/>
      <c r="ER326" s="147"/>
      <c r="ES326" s="147"/>
      <c r="ET326" s="147"/>
      <c r="EU326" s="147"/>
      <c r="EV326" s="147"/>
      <c r="EW326" s="147"/>
      <c r="EX326" s="147"/>
      <c r="EY326" s="147"/>
      <c r="EZ326" s="147"/>
      <c r="FA326" s="147"/>
      <c r="FB326" s="147"/>
      <c r="FC326" s="147"/>
      <c r="FD326" s="147"/>
      <c r="FE326" s="147"/>
      <c r="FF326" s="147"/>
      <c r="FG326" s="147"/>
      <c r="FH326" s="147"/>
      <c r="FI326" s="147"/>
      <c r="FJ326" s="147"/>
      <c r="FK326" s="147"/>
      <c r="FL326" s="147"/>
      <c r="FM326" s="147"/>
      <c r="FN326" s="147"/>
      <c r="FO326" s="147"/>
      <c r="FP326" s="147"/>
      <c r="FQ326" s="147"/>
      <c r="FR326" s="147"/>
      <c r="FS326" s="147"/>
    </row>
    <row r="327" spans="25:175" s="1" customFormat="1" x14ac:dyDescent="0.25">
      <c r="Y327" s="147"/>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147"/>
      <c r="BU327" s="147"/>
      <c r="BV327" s="147"/>
      <c r="BW327" s="147"/>
      <c r="BX327" s="147"/>
      <c r="BY327" s="147"/>
      <c r="BZ327" s="147"/>
      <c r="CA327" s="147"/>
      <c r="CB327" s="147"/>
      <c r="CC327" s="147"/>
      <c r="CD327" s="147"/>
      <c r="CE327" s="147"/>
      <c r="CF327" s="147"/>
      <c r="CG327" s="147"/>
      <c r="CH327" s="147"/>
      <c r="CI327" s="147"/>
      <c r="CJ327" s="147"/>
      <c r="CK327" s="147"/>
      <c r="CL327" s="147"/>
      <c r="CM327" s="147"/>
      <c r="CN327" s="147"/>
      <c r="CO327" s="147"/>
      <c r="CP327" s="147"/>
      <c r="CQ327" s="147"/>
      <c r="CR327" s="147"/>
      <c r="CS327" s="147"/>
      <c r="CT327" s="147"/>
      <c r="CU327" s="147"/>
      <c r="CV327" s="147"/>
      <c r="CW327" s="147"/>
      <c r="CX327" s="147"/>
      <c r="CY327" s="147"/>
      <c r="CZ327" s="147"/>
      <c r="DA327" s="147"/>
      <c r="DB327" s="147"/>
      <c r="DC327" s="147"/>
      <c r="DD327" s="147"/>
      <c r="DE327" s="147"/>
      <c r="DF327" s="147"/>
      <c r="DG327" s="147"/>
      <c r="DH327" s="147"/>
      <c r="DI327" s="147"/>
      <c r="DJ327" s="147"/>
      <c r="DK327" s="147"/>
      <c r="DL327" s="147"/>
      <c r="DM327" s="147"/>
      <c r="DN327" s="147"/>
      <c r="DO327" s="147"/>
      <c r="DP327" s="147"/>
      <c r="DQ327" s="147"/>
      <c r="DR327" s="147"/>
      <c r="DS327" s="147"/>
      <c r="DT327" s="147"/>
      <c r="DU327" s="147"/>
      <c r="DV327" s="147"/>
      <c r="DW327" s="147"/>
      <c r="DX327" s="147"/>
      <c r="DY327" s="147"/>
      <c r="DZ327" s="147"/>
      <c r="EA327" s="147"/>
      <c r="EB327" s="147"/>
      <c r="EC327" s="147"/>
      <c r="ED327" s="147"/>
      <c r="EE327" s="147"/>
      <c r="EF327" s="147"/>
      <c r="EG327" s="147"/>
      <c r="EH327" s="147"/>
      <c r="EI327" s="147"/>
      <c r="EJ327" s="147"/>
      <c r="EK327" s="147"/>
      <c r="EL327" s="147"/>
      <c r="EM327" s="147"/>
      <c r="EN327" s="147"/>
      <c r="EO327" s="147"/>
      <c r="EP327" s="147"/>
      <c r="EQ327" s="147"/>
      <c r="ER327" s="147"/>
      <c r="ES327" s="147"/>
      <c r="ET327" s="147"/>
      <c r="EU327" s="147"/>
      <c r="EV327" s="147"/>
      <c r="EW327" s="147"/>
      <c r="EX327" s="147"/>
      <c r="EY327" s="147"/>
      <c r="EZ327" s="147"/>
      <c r="FA327" s="147"/>
      <c r="FB327" s="147"/>
      <c r="FC327" s="147"/>
      <c r="FD327" s="147"/>
      <c r="FE327" s="147"/>
      <c r="FF327" s="147"/>
      <c r="FG327" s="147"/>
      <c r="FH327" s="147"/>
      <c r="FI327" s="147"/>
      <c r="FJ327" s="147"/>
      <c r="FK327" s="147"/>
      <c r="FL327" s="147"/>
      <c r="FM327" s="147"/>
      <c r="FN327" s="147"/>
      <c r="FO327" s="147"/>
      <c r="FP327" s="147"/>
      <c r="FQ327" s="147"/>
      <c r="FR327" s="147"/>
      <c r="FS327" s="147"/>
    </row>
    <row r="328" spans="25:175" s="1" customFormat="1" x14ac:dyDescent="0.25">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c r="BO328" s="147"/>
      <c r="BP328" s="147"/>
      <c r="BQ328" s="147"/>
      <c r="BR328" s="147"/>
      <c r="BS328" s="147"/>
      <c r="BT328" s="147"/>
      <c r="BU328" s="147"/>
      <c r="BV328" s="147"/>
      <c r="BW328" s="147"/>
      <c r="BX328" s="147"/>
      <c r="BY328" s="147"/>
      <c r="BZ328" s="147"/>
      <c r="CA328" s="147"/>
      <c r="CB328" s="147"/>
      <c r="CC328" s="147"/>
      <c r="CD328" s="147"/>
      <c r="CE328" s="147"/>
      <c r="CF328" s="147"/>
      <c r="CG328" s="147"/>
      <c r="CH328" s="147"/>
      <c r="CI328" s="147"/>
      <c r="CJ328" s="147"/>
      <c r="CK328" s="147"/>
      <c r="CL328" s="147"/>
      <c r="CM328" s="147"/>
      <c r="CN328" s="147"/>
      <c r="CO328" s="147"/>
      <c r="CP328" s="147"/>
      <c r="CQ328" s="147"/>
      <c r="CR328" s="147"/>
      <c r="CS328" s="147"/>
      <c r="CT328" s="147"/>
      <c r="CU328" s="147"/>
      <c r="CV328" s="147"/>
      <c r="CW328" s="147"/>
      <c r="CX328" s="147"/>
      <c r="CY328" s="147"/>
      <c r="CZ328" s="147"/>
      <c r="DA328" s="147"/>
      <c r="DB328" s="147"/>
      <c r="DC328" s="147"/>
      <c r="DD328" s="147"/>
      <c r="DE328" s="147"/>
      <c r="DF328" s="147"/>
      <c r="DG328" s="147"/>
      <c r="DH328" s="147"/>
      <c r="DI328" s="147"/>
      <c r="DJ328" s="147"/>
      <c r="DK328" s="147"/>
      <c r="DL328" s="147"/>
      <c r="DM328" s="147"/>
      <c r="DN328" s="147"/>
      <c r="DO328" s="147"/>
      <c r="DP328" s="147"/>
      <c r="DQ328" s="147"/>
      <c r="DR328" s="147"/>
      <c r="DS328" s="147"/>
      <c r="DT328" s="147"/>
      <c r="DU328" s="147"/>
      <c r="DV328" s="147"/>
      <c r="DW328" s="147"/>
      <c r="DX328" s="147"/>
      <c r="DY328" s="147"/>
      <c r="DZ328" s="147"/>
      <c r="EA328" s="147"/>
      <c r="EB328" s="147"/>
      <c r="EC328" s="147"/>
      <c r="ED328" s="147"/>
      <c r="EE328" s="147"/>
      <c r="EF328" s="147"/>
      <c r="EG328" s="147"/>
      <c r="EH328" s="147"/>
      <c r="EI328" s="147"/>
      <c r="EJ328" s="147"/>
      <c r="EK328" s="147"/>
      <c r="EL328" s="147"/>
      <c r="EM328" s="147"/>
      <c r="EN328" s="147"/>
      <c r="EO328" s="147"/>
      <c r="EP328" s="147"/>
      <c r="EQ328" s="147"/>
      <c r="ER328" s="147"/>
      <c r="ES328" s="147"/>
      <c r="ET328" s="147"/>
      <c r="EU328" s="147"/>
      <c r="EV328" s="147"/>
      <c r="EW328" s="147"/>
      <c r="EX328" s="147"/>
      <c r="EY328" s="147"/>
      <c r="EZ328" s="147"/>
      <c r="FA328" s="147"/>
      <c r="FB328" s="147"/>
      <c r="FC328" s="147"/>
      <c r="FD328" s="147"/>
      <c r="FE328" s="147"/>
      <c r="FF328" s="147"/>
      <c r="FG328" s="147"/>
      <c r="FH328" s="147"/>
      <c r="FI328" s="147"/>
      <c r="FJ328" s="147"/>
      <c r="FK328" s="147"/>
      <c r="FL328" s="147"/>
      <c r="FM328" s="147"/>
      <c r="FN328" s="147"/>
      <c r="FO328" s="147"/>
      <c r="FP328" s="147"/>
      <c r="FQ328" s="147"/>
      <c r="FR328" s="147"/>
      <c r="FS328" s="147"/>
    </row>
    <row r="329" spans="25:175" s="1" customFormat="1" x14ac:dyDescent="0.25">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c r="BO329" s="147"/>
      <c r="BP329" s="147"/>
      <c r="BQ329" s="147"/>
      <c r="BR329" s="147"/>
      <c r="BS329" s="147"/>
      <c r="BT329" s="147"/>
      <c r="BU329" s="147"/>
      <c r="BV329" s="147"/>
      <c r="BW329" s="147"/>
      <c r="BX329" s="147"/>
      <c r="BY329" s="147"/>
      <c r="BZ329" s="147"/>
      <c r="CA329" s="147"/>
      <c r="CB329" s="147"/>
      <c r="CC329" s="147"/>
      <c r="CD329" s="147"/>
      <c r="CE329" s="147"/>
      <c r="CF329" s="147"/>
      <c r="CG329" s="147"/>
      <c r="CH329" s="147"/>
      <c r="CI329" s="147"/>
      <c r="CJ329" s="147"/>
      <c r="CK329" s="147"/>
      <c r="CL329" s="147"/>
      <c r="CM329" s="147"/>
      <c r="CN329" s="147"/>
      <c r="CO329" s="147"/>
      <c r="CP329" s="147"/>
      <c r="CQ329" s="147"/>
      <c r="CR329" s="147"/>
      <c r="CS329" s="147"/>
      <c r="CT329" s="147"/>
      <c r="CU329" s="147"/>
      <c r="CV329" s="147"/>
      <c r="CW329" s="147"/>
      <c r="CX329" s="147"/>
      <c r="CY329" s="147"/>
      <c r="CZ329" s="147"/>
      <c r="DA329" s="147"/>
      <c r="DB329" s="147"/>
      <c r="DC329" s="147"/>
      <c r="DD329" s="147"/>
      <c r="DE329" s="147"/>
      <c r="DF329" s="147"/>
      <c r="DG329" s="147"/>
      <c r="DH329" s="147"/>
      <c r="DI329" s="147"/>
      <c r="DJ329" s="147"/>
      <c r="DK329" s="147"/>
      <c r="DL329" s="147"/>
      <c r="DM329" s="147"/>
      <c r="DN329" s="147"/>
      <c r="DO329" s="147"/>
      <c r="DP329" s="147"/>
      <c r="DQ329" s="147"/>
      <c r="DR329" s="147"/>
      <c r="DS329" s="147"/>
      <c r="DT329" s="147"/>
      <c r="DU329" s="147"/>
      <c r="DV329" s="147"/>
      <c r="DW329" s="147"/>
      <c r="DX329" s="147"/>
      <c r="DY329" s="147"/>
      <c r="DZ329" s="147"/>
      <c r="EA329" s="147"/>
      <c r="EB329" s="147"/>
      <c r="EC329" s="147"/>
      <c r="ED329" s="147"/>
      <c r="EE329" s="147"/>
      <c r="EF329" s="147"/>
      <c r="EG329" s="147"/>
      <c r="EH329" s="147"/>
      <c r="EI329" s="147"/>
      <c r="EJ329" s="147"/>
      <c r="EK329" s="147"/>
      <c r="EL329" s="147"/>
      <c r="EM329" s="147"/>
      <c r="EN329" s="147"/>
      <c r="EO329" s="147"/>
      <c r="EP329" s="147"/>
      <c r="EQ329" s="147"/>
      <c r="ER329" s="147"/>
      <c r="ES329" s="147"/>
      <c r="ET329" s="147"/>
      <c r="EU329" s="147"/>
      <c r="EV329" s="147"/>
      <c r="EW329" s="147"/>
      <c r="EX329" s="147"/>
      <c r="EY329" s="147"/>
      <c r="EZ329" s="147"/>
      <c r="FA329" s="147"/>
      <c r="FB329" s="147"/>
      <c r="FC329" s="147"/>
      <c r="FD329" s="147"/>
      <c r="FE329" s="147"/>
      <c r="FF329" s="147"/>
      <c r="FG329" s="147"/>
      <c r="FH329" s="147"/>
      <c r="FI329" s="147"/>
      <c r="FJ329" s="147"/>
      <c r="FK329" s="147"/>
      <c r="FL329" s="147"/>
      <c r="FM329" s="147"/>
      <c r="FN329" s="147"/>
      <c r="FO329" s="147"/>
      <c r="FP329" s="147"/>
      <c r="FQ329" s="147"/>
      <c r="FR329" s="147"/>
      <c r="FS329" s="147"/>
    </row>
    <row r="330" spans="25:175" s="1" customFormat="1" x14ac:dyDescent="0.25">
      <c r="Y330" s="14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c r="BO330" s="147"/>
      <c r="BP330" s="147"/>
      <c r="BQ330" s="147"/>
      <c r="BR330" s="147"/>
      <c r="BS330" s="147"/>
      <c r="BT330" s="147"/>
      <c r="BU330" s="147"/>
      <c r="BV330" s="147"/>
      <c r="BW330" s="147"/>
      <c r="BX330" s="147"/>
      <c r="BY330" s="147"/>
      <c r="BZ330" s="147"/>
      <c r="CA330" s="147"/>
      <c r="CB330" s="147"/>
      <c r="CC330" s="147"/>
      <c r="CD330" s="147"/>
      <c r="CE330" s="147"/>
      <c r="CF330" s="147"/>
      <c r="CG330" s="147"/>
      <c r="CH330" s="147"/>
      <c r="CI330" s="147"/>
      <c r="CJ330" s="147"/>
      <c r="CK330" s="147"/>
      <c r="CL330" s="147"/>
      <c r="CM330" s="147"/>
      <c r="CN330" s="147"/>
      <c r="CO330" s="147"/>
      <c r="CP330" s="147"/>
      <c r="CQ330" s="147"/>
      <c r="CR330" s="147"/>
      <c r="CS330" s="147"/>
      <c r="CT330" s="147"/>
      <c r="CU330" s="147"/>
      <c r="CV330" s="147"/>
      <c r="CW330" s="147"/>
      <c r="CX330" s="147"/>
      <c r="CY330" s="147"/>
      <c r="CZ330" s="147"/>
      <c r="DA330" s="147"/>
      <c r="DB330" s="147"/>
      <c r="DC330" s="147"/>
      <c r="DD330" s="147"/>
      <c r="DE330" s="147"/>
      <c r="DF330" s="147"/>
      <c r="DG330" s="147"/>
      <c r="DH330" s="147"/>
      <c r="DI330" s="147"/>
      <c r="DJ330" s="147"/>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c r="EF330" s="147"/>
      <c r="EG330" s="147"/>
      <c r="EH330" s="147"/>
      <c r="EI330" s="147"/>
      <c r="EJ330" s="147"/>
      <c r="EK330" s="147"/>
      <c r="EL330" s="147"/>
      <c r="EM330" s="147"/>
      <c r="EN330" s="147"/>
      <c r="EO330" s="147"/>
      <c r="EP330" s="147"/>
      <c r="EQ330" s="147"/>
      <c r="ER330" s="147"/>
      <c r="ES330" s="147"/>
      <c r="ET330" s="147"/>
      <c r="EU330" s="147"/>
      <c r="EV330" s="147"/>
      <c r="EW330" s="147"/>
      <c r="EX330" s="147"/>
      <c r="EY330" s="147"/>
      <c r="EZ330" s="147"/>
      <c r="FA330" s="147"/>
      <c r="FB330" s="147"/>
      <c r="FC330" s="147"/>
      <c r="FD330" s="147"/>
      <c r="FE330" s="147"/>
      <c r="FF330" s="147"/>
      <c r="FG330" s="147"/>
      <c r="FH330" s="147"/>
      <c r="FI330" s="147"/>
      <c r="FJ330" s="147"/>
      <c r="FK330" s="147"/>
      <c r="FL330" s="147"/>
      <c r="FM330" s="147"/>
      <c r="FN330" s="147"/>
      <c r="FO330" s="147"/>
      <c r="FP330" s="147"/>
      <c r="FQ330" s="147"/>
      <c r="FR330" s="147"/>
      <c r="FS330" s="147"/>
    </row>
    <row r="331" spans="25:175" s="1" customFormat="1" x14ac:dyDescent="0.25">
      <c r="Y331" s="14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c r="BO331" s="147"/>
      <c r="BP331" s="147"/>
      <c r="BQ331" s="147"/>
      <c r="BR331" s="147"/>
      <c r="BS331" s="147"/>
      <c r="BT331" s="147"/>
      <c r="BU331" s="147"/>
      <c r="BV331" s="147"/>
      <c r="BW331" s="147"/>
      <c r="BX331" s="147"/>
      <c r="BY331" s="147"/>
      <c r="BZ331" s="147"/>
      <c r="CA331" s="147"/>
      <c r="CB331" s="147"/>
      <c r="CC331" s="147"/>
      <c r="CD331" s="147"/>
      <c r="CE331" s="147"/>
      <c r="CF331" s="147"/>
      <c r="CG331" s="147"/>
      <c r="CH331" s="147"/>
      <c r="CI331" s="147"/>
      <c r="CJ331" s="147"/>
      <c r="CK331" s="147"/>
      <c r="CL331" s="147"/>
      <c r="CM331" s="147"/>
      <c r="CN331" s="147"/>
      <c r="CO331" s="147"/>
      <c r="CP331" s="147"/>
      <c r="CQ331" s="147"/>
      <c r="CR331" s="147"/>
      <c r="CS331" s="147"/>
      <c r="CT331" s="147"/>
      <c r="CU331" s="147"/>
      <c r="CV331" s="147"/>
      <c r="CW331" s="147"/>
      <c r="CX331" s="147"/>
      <c r="CY331" s="147"/>
      <c r="CZ331" s="147"/>
      <c r="DA331" s="147"/>
      <c r="DB331" s="147"/>
      <c r="DC331" s="147"/>
      <c r="DD331" s="147"/>
      <c r="DE331" s="147"/>
      <c r="DF331" s="147"/>
      <c r="DG331" s="147"/>
      <c r="DH331" s="147"/>
      <c r="DI331" s="147"/>
      <c r="DJ331" s="147"/>
      <c r="DK331" s="147"/>
      <c r="DL331" s="147"/>
      <c r="DM331" s="147"/>
      <c r="DN331" s="147"/>
      <c r="DO331" s="147"/>
      <c r="DP331" s="147"/>
      <c r="DQ331" s="147"/>
      <c r="DR331" s="147"/>
      <c r="DS331" s="147"/>
      <c r="DT331" s="147"/>
      <c r="DU331" s="147"/>
      <c r="DV331" s="147"/>
      <c r="DW331" s="147"/>
      <c r="DX331" s="147"/>
      <c r="DY331" s="147"/>
      <c r="DZ331" s="147"/>
      <c r="EA331" s="147"/>
      <c r="EB331" s="147"/>
      <c r="EC331" s="147"/>
      <c r="ED331" s="147"/>
      <c r="EE331" s="147"/>
      <c r="EF331" s="147"/>
      <c r="EG331" s="147"/>
      <c r="EH331" s="147"/>
      <c r="EI331" s="147"/>
      <c r="EJ331" s="147"/>
      <c r="EK331" s="147"/>
      <c r="EL331" s="147"/>
      <c r="EM331" s="147"/>
      <c r="EN331" s="147"/>
      <c r="EO331" s="147"/>
      <c r="EP331" s="147"/>
      <c r="EQ331" s="147"/>
      <c r="ER331" s="147"/>
      <c r="ES331" s="147"/>
      <c r="ET331" s="147"/>
      <c r="EU331" s="147"/>
      <c r="EV331" s="147"/>
      <c r="EW331" s="147"/>
      <c r="EX331" s="147"/>
      <c r="EY331" s="147"/>
      <c r="EZ331" s="147"/>
      <c r="FA331" s="147"/>
      <c r="FB331" s="147"/>
      <c r="FC331" s="147"/>
      <c r="FD331" s="147"/>
      <c r="FE331" s="147"/>
      <c r="FF331" s="147"/>
      <c r="FG331" s="147"/>
      <c r="FH331" s="147"/>
      <c r="FI331" s="147"/>
      <c r="FJ331" s="147"/>
      <c r="FK331" s="147"/>
      <c r="FL331" s="147"/>
      <c r="FM331" s="147"/>
      <c r="FN331" s="147"/>
      <c r="FO331" s="147"/>
      <c r="FP331" s="147"/>
      <c r="FQ331" s="147"/>
      <c r="FR331" s="147"/>
      <c r="FS331" s="147"/>
    </row>
    <row r="332" spans="25:175" s="1" customFormat="1" x14ac:dyDescent="0.25">
      <c r="Y332" s="14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c r="BO332" s="147"/>
      <c r="BP332" s="147"/>
      <c r="BQ332" s="147"/>
      <c r="BR332" s="147"/>
      <c r="BS332" s="147"/>
      <c r="BT332" s="147"/>
      <c r="BU332" s="147"/>
      <c r="BV332" s="147"/>
      <c r="BW332" s="147"/>
      <c r="BX332" s="147"/>
      <c r="BY332" s="147"/>
      <c r="BZ332" s="147"/>
      <c r="CA332" s="147"/>
      <c r="CB332" s="147"/>
      <c r="CC332" s="147"/>
      <c r="CD332" s="147"/>
      <c r="CE332" s="147"/>
      <c r="CF332" s="147"/>
      <c r="CG332" s="147"/>
      <c r="CH332" s="147"/>
      <c r="CI332" s="147"/>
      <c r="CJ332" s="147"/>
      <c r="CK332" s="147"/>
      <c r="CL332" s="147"/>
      <c r="CM332" s="147"/>
      <c r="CN332" s="147"/>
      <c r="CO332" s="147"/>
      <c r="CP332" s="147"/>
      <c r="CQ332" s="147"/>
      <c r="CR332" s="147"/>
      <c r="CS332" s="147"/>
      <c r="CT332" s="147"/>
      <c r="CU332" s="147"/>
      <c r="CV332" s="147"/>
      <c r="CW332" s="147"/>
      <c r="CX332" s="147"/>
      <c r="CY332" s="147"/>
      <c r="CZ332" s="147"/>
      <c r="DA332" s="147"/>
      <c r="DB332" s="147"/>
      <c r="DC332" s="147"/>
      <c r="DD332" s="147"/>
      <c r="DE332" s="147"/>
      <c r="DF332" s="147"/>
      <c r="DG332" s="147"/>
      <c r="DH332" s="147"/>
      <c r="DI332" s="147"/>
      <c r="DJ332" s="147"/>
      <c r="DK332" s="147"/>
      <c r="DL332" s="147"/>
      <c r="DM332" s="147"/>
      <c r="DN332" s="147"/>
      <c r="DO332" s="147"/>
      <c r="DP332" s="147"/>
      <c r="DQ332" s="147"/>
      <c r="DR332" s="147"/>
      <c r="DS332" s="147"/>
      <c r="DT332" s="147"/>
      <c r="DU332" s="147"/>
      <c r="DV332" s="147"/>
      <c r="DW332" s="147"/>
      <c r="DX332" s="147"/>
      <c r="DY332" s="147"/>
      <c r="DZ332" s="147"/>
      <c r="EA332" s="147"/>
      <c r="EB332" s="147"/>
      <c r="EC332" s="147"/>
      <c r="ED332" s="147"/>
      <c r="EE332" s="147"/>
      <c r="EF332" s="147"/>
      <c r="EG332" s="147"/>
      <c r="EH332" s="147"/>
      <c r="EI332" s="147"/>
      <c r="EJ332" s="147"/>
      <c r="EK332" s="147"/>
      <c r="EL332" s="147"/>
      <c r="EM332" s="147"/>
      <c r="EN332" s="147"/>
      <c r="EO332" s="147"/>
      <c r="EP332" s="147"/>
      <c r="EQ332" s="147"/>
      <c r="ER332" s="147"/>
      <c r="ES332" s="147"/>
      <c r="ET332" s="147"/>
      <c r="EU332" s="147"/>
      <c r="EV332" s="147"/>
      <c r="EW332" s="147"/>
      <c r="EX332" s="147"/>
      <c r="EY332" s="147"/>
      <c r="EZ332" s="147"/>
      <c r="FA332" s="147"/>
      <c r="FB332" s="147"/>
      <c r="FC332" s="147"/>
      <c r="FD332" s="147"/>
      <c r="FE332" s="147"/>
      <c r="FF332" s="147"/>
      <c r="FG332" s="147"/>
      <c r="FH332" s="147"/>
      <c r="FI332" s="147"/>
      <c r="FJ332" s="147"/>
      <c r="FK332" s="147"/>
      <c r="FL332" s="147"/>
      <c r="FM332" s="147"/>
      <c r="FN332" s="147"/>
      <c r="FO332" s="147"/>
      <c r="FP332" s="147"/>
      <c r="FQ332" s="147"/>
      <c r="FR332" s="147"/>
      <c r="FS332" s="147"/>
    </row>
    <row r="333" spans="25:175" s="1" customFormat="1" x14ac:dyDescent="0.25">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K333" s="147"/>
      <c r="CL333" s="147"/>
      <c r="CM333" s="147"/>
      <c r="CN333" s="147"/>
      <c r="CO333" s="147"/>
      <c r="CP333" s="147"/>
      <c r="CQ333" s="147"/>
      <c r="CR333" s="147"/>
      <c r="CS333" s="147"/>
      <c r="CT333" s="147"/>
      <c r="CU333" s="147"/>
      <c r="CV333" s="147"/>
      <c r="CW333" s="147"/>
      <c r="CX333" s="147"/>
      <c r="CY333" s="147"/>
      <c r="CZ333" s="147"/>
      <c r="DA333" s="147"/>
      <c r="DB333" s="147"/>
      <c r="DC333" s="147"/>
      <c r="DD333" s="147"/>
      <c r="DE333" s="147"/>
      <c r="DF333" s="147"/>
      <c r="DG333" s="147"/>
      <c r="DH333" s="147"/>
      <c r="DI333" s="147"/>
      <c r="DJ333" s="147"/>
      <c r="DK333" s="147"/>
      <c r="DL333" s="147"/>
      <c r="DM333" s="147"/>
      <c r="DN333" s="147"/>
      <c r="DO333" s="147"/>
      <c r="DP333" s="147"/>
      <c r="DQ333" s="147"/>
      <c r="DR333" s="147"/>
      <c r="DS333" s="147"/>
      <c r="DT333" s="147"/>
      <c r="DU333" s="147"/>
      <c r="DV333" s="147"/>
      <c r="DW333" s="147"/>
      <c r="DX333" s="147"/>
      <c r="DY333" s="147"/>
      <c r="DZ333" s="147"/>
      <c r="EA333" s="147"/>
      <c r="EB333" s="147"/>
      <c r="EC333" s="147"/>
      <c r="ED333" s="147"/>
      <c r="EE333" s="147"/>
      <c r="EF333" s="147"/>
      <c r="EG333" s="147"/>
      <c r="EH333" s="147"/>
      <c r="EI333" s="147"/>
      <c r="EJ333" s="147"/>
      <c r="EK333" s="147"/>
      <c r="EL333" s="147"/>
      <c r="EM333" s="147"/>
      <c r="EN333" s="147"/>
      <c r="EO333" s="147"/>
      <c r="EP333" s="147"/>
      <c r="EQ333" s="147"/>
      <c r="ER333" s="147"/>
      <c r="ES333" s="147"/>
      <c r="ET333" s="147"/>
      <c r="EU333" s="147"/>
      <c r="EV333" s="147"/>
      <c r="EW333" s="147"/>
      <c r="EX333" s="147"/>
      <c r="EY333" s="147"/>
      <c r="EZ333" s="147"/>
      <c r="FA333" s="147"/>
      <c r="FB333" s="147"/>
      <c r="FC333" s="147"/>
      <c r="FD333" s="147"/>
      <c r="FE333" s="147"/>
      <c r="FF333" s="147"/>
      <c r="FG333" s="147"/>
      <c r="FH333" s="147"/>
      <c r="FI333" s="147"/>
      <c r="FJ333" s="147"/>
      <c r="FK333" s="147"/>
      <c r="FL333" s="147"/>
      <c r="FM333" s="147"/>
      <c r="FN333" s="147"/>
      <c r="FO333" s="147"/>
      <c r="FP333" s="147"/>
      <c r="FQ333" s="147"/>
      <c r="FR333" s="147"/>
      <c r="FS333" s="147"/>
    </row>
    <row r="334" spans="25:175" s="1" customFormat="1" x14ac:dyDescent="0.25">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K334" s="147"/>
      <c r="CL334" s="147"/>
      <c r="CM334" s="147"/>
      <c r="CN334" s="147"/>
      <c r="CO334" s="147"/>
      <c r="CP334" s="147"/>
      <c r="CQ334" s="147"/>
      <c r="CR334" s="147"/>
      <c r="CS334" s="147"/>
      <c r="CT334" s="147"/>
      <c r="CU334" s="147"/>
      <c r="CV334" s="147"/>
      <c r="CW334" s="147"/>
      <c r="CX334" s="147"/>
      <c r="CY334" s="147"/>
      <c r="CZ334" s="147"/>
      <c r="DA334" s="147"/>
      <c r="DB334" s="147"/>
      <c r="DC334" s="147"/>
      <c r="DD334" s="147"/>
      <c r="DE334" s="147"/>
      <c r="DF334" s="147"/>
      <c r="DG334" s="147"/>
      <c r="DH334" s="147"/>
      <c r="DI334" s="147"/>
      <c r="DJ334" s="147"/>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7"/>
      <c r="EU334" s="147"/>
      <c r="EV334" s="147"/>
      <c r="EW334" s="147"/>
      <c r="EX334" s="147"/>
      <c r="EY334" s="147"/>
      <c r="EZ334" s="147"/>
      <c r="FA334" s="147"/>
      <c r="FB334" s="147"/>
      <c r="FC334" s="147"/>
      <c r="FD334" s="147"/>
      <c r="FE334" s="147"/>
      <c r="FF334" s="147"/>
      <c r="FG334" s="147"/>
      <c r="FH334" s="147"/>
      <c r="FI334" s="147"/>
      <c r="FJ334" s="147"/>
      <c r="FK334" s="147"/>
      <c r="FL334" s="147"/>
      <c r="FM334" s="147"/>
      <c r="FN334" s="147"/>
      <c r="FO334" s="147"/>
      <c r="FP334" s="147"/>
      <c r="FQ334" s="147"/>
      <c r="FR334" s="147"/>
      <c r="FS334" s="147"/>
    </row>
    <row r="335" spans="25:175" s="1" customFormat="1" x14ac:dyDescent="0.25">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K335" s="147"/>
      <c r="CL335" s="147"/>
      <c r="CM335" s="147"/>
      <c r="CN335" s="147"/>
      <c r="CO335" s="147"/>
      <c r="CP335" s="147"/>
      <c r="CQ335" s="147"/>
      <c r="CR335" s="147"/>
      <c r="CS335" s="147"/>
      <c r="CT335" s="147"/>
      <c r="CU335" s="147"/>
      <c r="CV335" s="147"/>
      <c r="CW335" s="147"/>
      <c r="CX335" s="147"/>
      <c r="CY335" s="147"/>
      <c r="CZ335" s="147"/>
      <c r="DA335" s="147"/>
      <c r="DB335" s="147"/>
      <c r="DC335" s="147"/>
      <c r="DD335" s="147"/>
      <c r="DE335" s="147"/>
      <c r="DF335" s="147"/>
      <c r="DG335" s="147"/>
      <c r="DH335" s="147"/>
      <c r="DI335" s="147"/>
      <c r="DJ335" s="147"/>
      <c r="DK335" s="147"/>
      <c r="DL335" s="147"/>
      <c r="DM335" s="147"/>
      <c r="DN335" s="147"/>
      <c r="DO335" s="147"/>
      <c r="DP335" s="147"/>
      <c r="DQ335" s="147"/>
      <c r="DR335" s="147"/>
      <c r="DS335" s="147"/>
      <c r="DT335" s="147"/>
      <c r="DU335" s="147"/>
      <c r="DV335" s="147"/>
      <c r="DW335" s="147"/>
      <c r="DX335" s="147"/>
      <c r="DY335" s="147"/>
      <c r="DZ335" s="147"/>
      <c r="EA335" s="147"/>
      <c r="EB335" s="147"/>
      <c r="EC335" s="147"/>
      <c r="ED335" s="147"/>
      <c r="EE335" s="147"/>
      <c r="EF335" s="147"/>
      <c r="EG335" s="147"/>
      <c r="EH335" s="147"/>
      <c r="EI335" s="147"/>
      <c r="EJ335" s="147"/>
      <c r="EK335" s="147"/>
      <c r="EL335" s="147"/>
      <c r="EM335" s="147"/>
      <c r="EN335" s="147"/>
      <c r="EO335" s="147"/>
      <c r="EP335" s="147"/>
      <c r="EQ335" s="147"/>
      <c r="ER335" s="147"/>
      <c r="ES335" s="147"/>
      <c r="ET335" s="147"/>
      <c r="EU335" s="147"/>
      <c r="EV335" s="147"/>
      <c r="EW335" s="147"/>
      <c r="EX335" s="147"/>
      <c r="EY335" s="147"/>
      <c r="EZ335" s="147"/>
      <c r="FA335" s="147"/>
      <c r="FB335" s="147"/>
      <c r="FC335" s="147"/>
      <c r="FD335" s="147"/>
      <c r="FE335" s="147"/>
      <c r="FF335" s="147"/>
      <c r="FG335" s="147"/>
      <c r="FH335" s="147"/>
      <c r="FI335" s="147"/>
      <c r="FJ335" s="147"/>
      <c r="FK335" s="147"/>
      <c r="FL335" s="147"/>
      <c r="FM335" s="147"/>
      <c r="FN335" s="147"/>
      <c r="FO335" s="147"/>
      <c r="FP335" s="147"/>
      <c r="FQ335" s="147"/>
      <c r="FR335" s="147"/>
      <c r="FS335" s="147"/>
    </row>
    <row r="336" spans="25:175" s="1" customFormat="1" x14ac:dyDescent="0.25">
      <c r="Y336" s="14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K336" s="147"/>
      <c r="CL336" s="147"/>
      <c r="CM336" s="147"/>
      <c r="CN336" s="147"/>
      <c r="CO336" s="147"/>
      <c r="CP336" s="147"/>
      <c r="CQ336" s="147"/>
      <c r="CR336" s="147"/>
      <c r="CS336" s="147"/>
      <c r="CT336" s="147"/>
      <c r="CU336" s="147"/>
      <c r="CV336" s="147"/>
      <c r="CW336" s="147"/>
      <c r="CX336" s="147"/>
      <c r="CY336" s="147"/>
      <c r="CZ336" s="147"/>
      <c r="DA336" s="147"/>
      <c r="DB336" s="147"/>
      <c r="DC336" s="147"/>
      <c r="DD336" s="147"/>
      <c r="DE336" s="147"/>
      <c r="DF336" s="147"/>
      <c r="DG336" s="147"/>
      <c r="DH336" s="147"/>
      <c r="DI336" s="147"/>
      <c r="DJ336" s="147"/>
      <c r="DK336" s="147"/>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c r="EF336" s="147"/>
      <c r="EG336" s="147"/>
      <c r="EH336" s="147"/>
      <c r="EI336" s="147"/>
      <c r="EJ336" s="147"/>
      <c r="EK336" s="147"/>
      <c r="EL336" s="147"/>
      <c r="EM336" s="147"/>
      <c r="EN336" s="147"/>
      <c r="EO336" s="147"/>
      <c r="EP336" s="147"/>
      <c r="EQ336" s="147"/>
      <c r="ER336" s="147"/>
      <c r="ES336" s="147"/>
      <c r="ET336" s="147"/>
      <c r="EU336" s="147"/>
      <c r="EV336" s="147"/>
      <c r="EW336" s="147"/>
      <c r="EX336" s="147"/>
      <c r="EY336" s="147"/>
      <c r="EZ336" s="147"/>
      <c r="FA336" s="147"/>
      <c r="FB336" s="147"/>
      <c r="FC336" s="147"/>
      <c r="FD336" s="147"/>
      <c r="FE336" s="147"/>
      <c r="FF336" s="147"/>
      <c r="FG336" s="147"/>
      <c r="FH336" s="147"/>
      <c r="FI336" s="147"/>
      <c r="FJ336" s="147"/>
      <c r="FK336" s="147"/>
      <c r="FL336" s="147"/>
      <c r="FM336" s="147"/>
      <c r="FN336" s="147"/>
      <c r="FO336" s="147"/>
      <c r="FP336" s="147"/>
      <c r="FQ336" s="147"/>
      <c r="FR336" s="147"/>
      <c r="FS336" s="147"/>
    </row>
    <row r="337" spans="25:175" s="1" customFormat="1" x14ac:dyDescent="0.25">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K337" s="147"/>
      <c r="CL337" s="147"/>
      <c r="CM337" s="147"/>
      <c r="CN337" s="147"/>
      <c r="CO337" s="147"/>
      <c r="CP337" s="147"/>
      <c r="CQ337" s="147"/>
      <c r="CR337" s="147"/>
      <c r="CS337" s="147"/>
      <c r="CT337" s="147"/>
      <c r="CU337" s="147"/>
      <c r="CV337" s="147"/>
      <c r="CW337" s="147"/>
      <c r="CX337" s="147"/>
      <c r="CY337" s="147"/>
      <c r="CZ337" s="147"/>
      <c r="DA337" s="147"/>
      <c r="DB337" s="147"/>
      <c r="DC337" s="147"/>
      <c r="DD337" s="147"/>
      <c r="DE337" s="147"/>
      <c r="DF337" s="147"/>
      <c r="DG337" s="147"/>
      <c r="DH337" s="147"/>
      <c r="DI337" s="147"/>
      <c r="DJ337" s="147"/>
      <c r="DK337" s="147"/>
      <c r="DL337" s="147"/>
      <c r="DM337" s="147"/>
      <c r="DN337" s="147"/>
      <c r="DO337" s="147"/>
      <c r="DP337" s="147"/>
      <c r="DQ337" s="147"/>
      <c r="DR337" s="147"/>
      <c r="DS337" s="147"/>
      <c r="DT337" s="147"/>
      <c r="DU337" s="147"/>
      <c r="DV337" s="147"/>
      <c r="DW337" s="147"/>
      <c r="DX337" s="147"/>
      <c r="DY337" s="147"/>
      <c r="DZ337" s="147"/>
      <c r="EA337" s="147"/>
      <c r="EB337" s="147"/>
      <c r="EC337" s="147"/>
      <c r="ED337" s="147"/>
      <c r="EE337" s="147"/>
      <c r="EF337" s="147"/>
      <c r="EG337" s="147"/>
      <c r="EH337" s="147"/>
      <c r="EI337" s="147"/>
      <c r="EJ337" s="147"/>
      <c r="EK337" s="147"/>
      <c r="EL337" s="147"/>
      <c r="EM337" s="147"/>
      <c r="EN337" s="147"/>
      <c r="EO337" s="147"/>
      <c r="EP337" s="147"/>
      <c r="EQ337" s="147"/>
      <c r="ER337" s="147"/>
      <c r="ES337" s="147"/>
      <c r="ET337" s="147"/>
      <c r="EU337" s="147"/>
      <c r="EV337" s="147"/>
      <c r="EW337" s="147"/>
      <c r="EX337" s="147"/>
      <c r="EY337" s="147"/>
      <c r="EZ337" s="147"/>
      <c r="FA337" s="147"/>
      <c r="FB337" s="147"/>
      <c r="FC337" s="147"/>
      <c r="FD337" s="147"/>
      <c r="FE337" s="147"/>
      <c r="FF337" s="147"/>
      <c r="FG337" s="147"/>
      <c r="FH337" s="147"/>
      <c r="FI337" s="147"/>
      <c r="FJ337" s="147"/>
      <c r="FK337" s="147"/>
      <c r="FL337" s="147"/>
      <c r="FM337" s="147"/>
      <c r="FN337" s="147"/>
      <c r="FO337" s="147"/>
      <c r="FP337" s="147"/>
      <c r="FQ337" s="147"/>
      <c r="FR337" s="147"/>
      <c r="FS337" s="147"/>
    </row>
    <row r="338" spans="25:175" s="1" customFormat="1" x14ac:dyDescent="0.25">
      <c r="Y338" s="14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K338" s="147"/>
      <c r="CL338" s="147"/>
      <c r="CM338" s="147"/>
      <c r="CN338" s="147"/>
      <c r="CO338" s="147"/>
      <c r="CP338" s="147"/>
      <c r="CQ338" s="147"/>
      <c r="CR338" s="147"/>
      <c r="CS338" s="147"/>
      <c r="CT338" s="147"/>
      <c r="CU338" s="147"/>
      <c r="CV338" s="147"/>
      <c r="CW338" s="147"/>
      <c r="CX338" s="147"/>
      <c r="CY338" s="147"/>
      <c r="CZ338" s="147"/>
      <c r="DA338" s="147"/>
      <c r="DB338" s="147"/>
      <c r="DC338" s="147"/>
      <c r="DD338" s="147"/>
      <c r="DE338" s="147"/>
      <c r="DF338" s="147"/>
      <c r="DG338" s="147"/>
      <c r="DH338" s="147"/>
      <c r="DI338" s="147"/>
      <c r="DJ338" s="147"/>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7"/>
      <c r="EU338" s="147"/>
      <c r="EV338" s="147"/>
      <c r="EW338" s="147"/>
      <c r="EX338" s="147"/>
      <c r="EY338" s="147"/>
      <c r="EZ338" s="147"/>
      <c r="FA338" s="147"/>
      <c r="FB338" s="147"/>
      <c r="FC338" s="147"/>
      <c r="FD338" s="147"/>
      <c r="FE338" s="147"/>
      <c r="FF338" s="147"/>
      <c r="FG338" s="147"/>
      <c r="FH338" s="147"/>
      <c r="FI338" s="147"/>
      <c r="FJ338" s="147"/>
      <c r="FK338" s="147"/>
      <c r="FL338" s="147"/>
      <c r="FM338" s="147"/>
      <c r="FN338" s="147"/>
      <c r="FO338" s="147"/>
      <c r="FP338" s="147"/>
      <c r="FQ338" s="147"/>
      <c r="FR338" s="147"/>
      <c r="FS338" s="147"/>
    </row>
    <row r="339" spans="25:175" s="1" customFormat="1" x14ac:dyDescent="0.25">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c r="DF339" s="147"/>
      <c r="DG339" s="147"/>
      <c r="DH339" s="147"/>
      <c r="DI339" s="147"/>
      <c r="DJ339" s="147"/>
      <c r="DK339" s="147"/>
      <c r="DL339" s="147"/>
      <c r="DM339" s="147"/>
      <c r="DN339" s="147"/>
      <c r="DO339" s="147"/>
      <c r="DP339" s="147"/>
      <c r="DQ339" s="147"/>
      <c r="DR339" s="147"/>
      <c r="DS339" s="147"/>
      <c r="DT339" s="147"/>
      <c r="DU339" s="147"/>
      <c r="DV339" s="147"/>
      <c r="DW339" s="147"/>
      <c r="DX339" s="147"/>
      <c r="DY339" s="147"/>
      <c r="DZ339" s="147"/>
      <c r="EA339" s="147"/>
      <c r="EB339" s="147"/>
      <c r="EC339" s="147"/>
      <c r="ED339" s="147"/>
      <c r="EE339" s="147"/>
      <c r="EF339" s="147"/>
      <c r="EG339" s="147"/>
      <c r="EH339" s="147"/>
      <c r="EI339" s="147"/>
      <c r="EJ339" s="147"/>
      <c r="EK339" s="147"/>
      <c r="EL339" s="147"/>
      <c r="EM339" s="147"/>
      <c r="EN339" s="147"/>
      <c r="EO339" s="147"/>
      <c r="EP339" s="147"/>
      <c r="EQ339" s="147"/>
      <c r="ER339" s="147"/>
      <c r="ES339" s="147"/>
      <c r="ET339" s="147"/>
      <c r="EU339" s="147"/>
      <c r="EV339" s="147"/>
      <c r="EW339" s="147"/>
      <c r="EX339" s="147"/>
      <c r="EY339" s="147"/>
      <c r="EZ339" s="147"/>
      <c r="FA339" s="147"/>
      <c r="FB339" s="147"/>
      <c r="FC339" s="147"/>
      <c r="FD339" s="147"/>
      <c r="FE339" s="147"/>
      <c r="FF339" s="147"/>
      <c r="FG339" s="147"/>
      <c r="FH339" s="147"/>
      <c r="FI339" s="147"/>
      <c r="FJ339" s="147"/>
      <c r="FK339" s="147"/>
      <c r="FL339" s="147"/>
      <c r="FM339" s="147"/>
      <c r="FN339" s="147"/>
      <c r="FO339" s="147"/>
      <c r="FP339" s="147"/>
      <c r="FQ339" s="147"/>
      <c r="FR339" s="147"/>
      <c r="FS339" s="147"/>
    </row>
    <row r="340" spans="25:175" s="1" customFormat="1" x14ac:dyDescent="0.25">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K340" s="147"/>
      <c r="CL340" s="147"/>
      <c r="CM340" s="147"/>
      <c r="CN340" s="147"/>
      <c r="CO340" s="147"/>
      <c r="CP340" s="147"/>
      <c r="CQ340" s="147"/>
      <c r="CR340" s="147"/>
      <c r="CS340" s="147"/>
      <c r="CT340" s="147"/>
      <c r="CU340" s="147"/>
      <c r="CV340" s="147"/>
      <c r="CW340" s="147"/>
      <c r="CX340" s="147"/>
      <c r="CY340" s="147"/>
      <c r="CZ340" s="147"/>
      <c r="DA340" s="147"/>
      <c r="DB340" s="147"/>
      <c r="DC340" s="147"/>
      <c r="DD340" s="147"/>
      <c r="DE340" s="147"/>
      <c r="DF340" s="147"/>
      <c r="DG340" s="147"/>
      <c r="DH340" s="147"/>
      <c r="DI340" s="147"/>
      <c r="DJ340" s="147"/>
      <c r="DK340" s="147"/>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c r="EF340" s="147"/>
      <c r="EG340" s="147"/>
      <c r="EH340" s="147"/>
      <c r="EI340" s="147"/>
      <c r="EJ340" s="147"/>
      <c r="EK340" s="147"/>
      <c r="EL340" s="147"/>
      <c r="EM340" s="147"/>
      <c r="EN340" s="147"/>
      <c r="EO340" s="147"/>
      <c r="EP340" s="147"/>
      <c r="EQ340" s="147"/>
      <c r="ER340" s="147"/>
      <c r="ES340" s="147"/>
      <c r="ET340" s="147"/>
      <c r="EU340" s="147"/>
      <c r="EV340" s="147"/>
      <c r="EW340" s="147"/>
      <c r="EX340" s="147"/>
      <c r="EY340" s="147"/>
      <c r="EZ340" s="147"/>
      <c r="FA340" s="147"/>
      <c r="FB340" s="147"/>
      <c r="FC340" s="147"/>
      <c r="FD340" s="147"/>
      <c r="FE340" s="147"/>
      <c r="FF340" s="147"/>
      <c r="FG340" s="147"/>
      <c r="FH340" s="147"/>
      <c r="FI340" s="147"/>
      <c r="FJ340" s="147"/>
      <c r="FK340" s="147"/>
      <c r="FL340" s="147"/>
      <c r="FM340" s="147"/>
      <c r="FN340" s="147"/>
      <c r="FO340" s="147"/>
      <c r="FP340" s="147"/>
      <c r="FQ340" s="147"/>
      <c r="FR340" s="147"/>
      <c r="FS340" s="147"/>
    </row>
    <row r="341" spans="25:175" s="1" customFormat="1" x14ac:dyDescent="0.25">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K341" s="147"/>
      <c r="CL341" s="147"/>
      <c r="CM341" s="147"/>
      <c r="CN341" s="147"/>
      <c r="CO341" s="147"/>
      <c r="CP341" s="147"/>
      <c r="CQ341" s="147"/>
      <c r="CR341" s="147"/>
      <c r="CS341" s="147"/>
      <c r="CT341" s="147"/>
      <c r="CU341" s="147"/>
      <c r="CV341" s="147"/>
      <c r="CW341" s="147"/>
      <c r="CX341" s="147"/>
      <c r="CY341" s="147"/>
      <c r="CZ341" s="147"/>
      <c r="DA341" s="147"/>
      <c r="DB341" s="147"/>
      <c r="DC341" s="147"/>
      <c r="DD341" s="147"/>
      <c r="DE341" s="147"/>
      <c r="DF341" s="147"/>
      <c r="DG341" s="147"/>
      <c r="DH341" s="147"/>
      <c r="DI341" s="147"/>
      <c r="DJ341" s="147"/>
      <c r="DK341" s="147"/>
      <c r="DL341" s="147"/>
      <c r="DM341" s="147"/>
      <c r="DN341" s="147"/>
      <c r="DO341" s="147"/>
      <c r="DP341" s="147"/>
      <c r="DQ341" s="147"/>
      <c r="DR341" s="147"/>
      <c r="DS341" s="147"/>
      <c r="DT341" s="147"/>
      <c r="DU341" s="147"/>
      <c r="DV341" s="147"/>
      <c r="DW341" s="147"/>
      <c r="DX341" s="147"/>
      <c r="DY341" s="147"/>
      <c r="DZ341" s="147"/>
      <c r="EA341" s="147"/>
      <c r="EB341" s="147"/>
      <c r="EC341" s="147"/>
      <c r="ED341" s="147"/>
      <c r="EE341" s="147"/>
      <c r="EF341" s="147"/>
      <c r="EG341" s="147"/>
      <c r="EH341" s="147"/>
      <c r="EI341" s="147"/>
      <c r="EJ341" s="147"/>
      <c r="EK341" s="147"/>
      <c r="EL341" s="147"/>
      <c r="EM341" s="147"/>
      <c r="EN341" s="147"/>
      <c r="EO341" s="147"/>
      <c r="EP341" s="147"/>
      <c r="EQ341" s="147"/>
      <c r="ER341" s="147"/>
      <c r="ES341" s="147"/>
      <c r="ET341" s="147"/>
      <c r="EU341" s="147"/>
      <c r="EV341" s="147"/>
      <c r="EW341" s="147"/>
      <c r="EX341" s="147"/>
      <c r="EY341" s="147"/>
      <c r="EZ341" s="147"/>
      <c r="FA341" s="147"/>
      <c r="FB341" s="147"/>
      <c r="FC341" s="147"/>
      <c r="FD341" s="147"/>
      <c r="FE341" s="147"/>
      <c r="FF341" s="147"/>
      <c r="FG341" s="147"/>
      <c r="FH341" s="147"/>
      <c r="FI341" s="147"/>
      <c r="FJ341" s="147"/>
      <c r="FK341" s="147"/>
      <c r="FL341" s="147"/>
      <c r="FM341" s="147"/>
      <c r="FN341" s="147"/>
      <c r="FO341" s="147"/>
      <c r="FP341" s="147"/>
      <c r="FQ341" s="147"/>
      <c r="FR341" s="147"/>
      <c r="FS341" s="147"/>
    </row>
    <row r="342" spans="25:175" s="1" customFormat="1" x14ac:dyDescent="0.25">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c r="BO342" s="147"/>
      <c r="BP342" s="147"/>
      <c r="BQ342" s="147"/>
      <c r="BR342" s="147"/>
      <c r="BS342" s="147"/>
      <c r="BT342" s="147"/>
      <c r="BU342" s="147"/>
      <c r="BV342" s="147"/>
      <c r="BW342" s="147"/>
      <c r="BX342" s="147"/>
      <c r="BY342" s="147"/>
      <c r="BZ342" s="147"/>
      <c r="CA342" s="147"/>
      <c r="CB342" s="147"/>
      <c r="CC342" s="147"/>
      <c r="CD342" s="147"/>
      <c r="CE342" s="147"/>
      <c r="CF342" s="147"/>
      <c r="CG342" s="147"/>
      <c r="CH342" s="147"/>
      <c r="CI342" s="147"/>
      <c r="CJ342" s="147"/>
      <c r="CK342" s="147"/>
      <c r="CL342" s="147"/>
      <c r="CM342" s="147"/>
      <c r="CN342" s="147"/>
      <c r="CO342" s="147"/>
      <c r="CP342" s="147"/>
      <c r="CQ342" s="147"/>
      <c r="CR342" s="147"/>
      <c r="CS342" s="147"/>
      <c r="CT342" s="147"/>
      <c r="CU342" s="147"/>
      <c r="CV342" s="147"/>
      <c r="CW342" s="147"/>
      <c r="CX342" s="147"/>
      <c r="CY342" s="147"/>
      <c r="CZ342" s="147"/>
      <c r="DA342" s="147"/>
      <c r="DB342" s="147"/>
      <c r="DC342" s="147"/>
      <c r="DD342" s="147"/>
      <c r="DE342" s="147"/>
      <c r="DF342" s="147"/>
      <c r="DG342" s="147"/>
      <c r="DH342" s="147"/>
      <c r="DI342" s="147"/>
      <c r="DJ342" s="147"/>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c r="EF342" s="147"/>
      <c r="EG342" s="147"/>
      <c r="EH342" s="147"/>
      <c r="EI342" s="147"/>
      <c r="EJ342" s="147"/>
      <c r="EK342" s="147"/>
      <c r="EL342" s="147"/>
      <c r="EM342" s="147"/>
      <c r="EN342" s="147"/>
      <c r="EO342" s="147"/>
      <c r="EP342" s="147"/>
      <c r="EQ342" s="147"/>
      <c r="ER342" s="147"/>
      <c r="ES342" s="147"/>
      <c r="ET342" s="147"/>
      <c r="EU342" s="147"/>
      <c r="EV342" s="147"/>
      <c r="EW342" s="147"/>
      <c r="EX342" s="147"/>
      <c r="EY342" s="147"/>
      <c r="EZ342" s="147"/>
      <c r="FA342" s="147"/>
      <c r="FB342" s="147"/>
      <c r="FC342" s="147"/>
      <c r="FD342" s="147"/>
      <c r="FE342" s="147"/>
      <c r="FF342" s="147"/>
      <c r="FG342" s="147"/>
      <c r="FH342" s="147"/>
      <c r="FI342" s="147"/>
      <c r="FJ342" s="147"/>
      <c r="FK342" s="147"/>
      <c r="FL342" s="147"/>
      <c r="FM342" s="147"/>
      <c r="FN342" s="147"/>
      <c r="FO342" s="147"/>
      <c r="FP342" s="147"/>
      <c r="FQ342" s="147"/>
      <c r="FR342" s="147"/>
      <c r="FS342" s="147"/>
    </row>
    <row r="343" spans="25:175" s="1" customFormat="1" x14ac:dyDescent="0.25">
      <c r="Y343" s="14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c r="BO343" s="147"/>
      <c r="BP343" s="147"/>
      <c r="BQ343" s="147"/>
      <c r="BR343" s="147"/>
      <c r="BS343" s="147"/>
      <c r="BT343" s="147"/>
      <c r="BU343" s="147"/>
      <c r="BV343" s="147"/>
      <c r="BW343" s="147"/>
      <c r="BX343" s="147"/>
      <c r="BY343" s="147"/>
      <c r="BZ343" s="147"/>
      <c r="CA343" s="147"/>
      <c r="CB343" s="147"/>
      <c r="CC343" s="147"/>
      <c r="CD343" s="147"/>
      <c r="CE343" s="147"/>
      <c r="CF343" s="147"/>
      <c r="CG343" s="147"/>
      <c r="CH343" s="147"/>
      <c r="CI343" s="147"/>
      <c r="CJ343" s="147"/>
      <c r="CK343" s="147"/>
      <c r="CL343" s="147"/>
      <c r="CM343" s="147"/>
      <c r="CN343" s="147"/>
      <c r="CO343" s="147"/>
      <c r="CP343" s="147"/>
      <c r="CQ343" s="147"/>
      <c r="CR343" s="147"/>
      <c r="CS343" s="147"/>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147"/>
      <c r="EB343" s="147"/>
      <c r="EC343" s="147"/>
      <c r="ED343" s="147"/>
      <c r="EE343" s="147"/>
      <c r="EF343" s="147"/>
      <c r="EG343" s="147"/>
      <c r="EH343" s="147"/>
      <c r="EI343" s="147"/>
      <c r="EJ343" s="147"/>
      <c r="EK343" s="147"/>
      <c r="EL343" s="147"/>
      <c r="EM343" s="147"/>
      <c r="EN343" s="147"/>
      <c r="EO343" s="147"/>
      <c r="EP343" s="147"/>
      <c r="EQ343" s="147"/>
      <c r="ER343" s="147"/>
      <c r="ES343" s="147"/>
      <c r="ET343" s="147"/>
      <c r="EU343" s="147"/>
      <c r="EV343" s="147"/>
      <c r="EW343" s="147"/>
      <c r="EX343" s="147"/>
      <c r="EY343" s="147"/>
      <c r="EZ343" s="147"/>
      <c r="FA343" s="147"/>
      <c r="FB343" s="147"/>
      <c r="FC343" s="147"/>
      <c r="FD343" s="147"/>
      <c r="FE343" s="147"/>
      <c r="FF343" s="147"/>
      <c r="FG343" s="147"/>
      <c r="FH343" s="147"/>
      <c r="FI343" s="147"/>
      <c r="FJ343" s="147"/>
      <c r="FK343" s="147"/>
      <c r="FL343" s="147"/>
      <c r="FM343" s="147"/>
      <c r="FN343" s="147"/>
      <c r="FO343" s="147"/>
      <c r="FP343" s="147"/>
      <c r="FQ343" s="147"/>
      <c r="FR343" s="147"/>
      <c r="FS343" s="147"/>
    </row>
    <row r="344" spans="25:175" s="1" customFormat="1" x14ac:dyDescent="0.25">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c r="BO344" s="147"/>
      <c r="BP344" s="147"/>
      <c r="BQ344" s="147"/>
      <c r="BR344" s="147"/>
      <c r="BS344" s="147"/>
      <c r="BT344" s="147"/>
      <c r="BU344" s="147"/>
      <c r="BV344" s="147"/>
      <c r="BW344" s="147"/>
      <c r="BX344" s="147"/>
      <c r="BY344" s="147"/>
      <c r="BZ344" s="147"/>
      <c r="CA344" s="147"/>
      <c r="CB344" s="147"/>
      <c r="CC344" s="147"/>
      <c r="CD344" s="147"/>
      <c r="CE344" s="147"/>
      <c r="CF344" s="147"/>
      <c r="CG344" s="147"/>
      <c r="CH344" s="147"/>
      <c r="CI344" s="147"/>
      <c r="CJ344" s="147"/>
      <c r="CK344" s="147"/>
      <c r="CL344" s="147"/>
      <c r="CM344" s="147"/>
      <c r="CN344" s="147"/>
      <c r="CO344" s="147"/>
      <c r="CP344" s="147"/>
      <c r="CQ344" s="147"/>
      <c r="CR344" s="147"/>
      <c r="CS344" s="147"/>
      <c r="CT344" s="147"/>
      <c r="CU344" s="147"/>
      <c r="CV344" s="147"/>
      <c r="CW344" s="147"/>
      <c r="CX344" s="147"/>
      <c r="CY344" s="147"/>
      <c r="CZ344" s="147"/>
      <c r="DA344" s="147"/>
      <c r="DB344" s="147"/>
      <c r="DC344" s="147"/>
      <c r="DD344" s="147"/>
      <c r="DE344" s="147"/>
      <c r="DF344" s="147"/>
      <c r="DG344" s="147"/>
      <c r="DH344" s="147"/>
      <c r="DI344" s="147"/>
      <c r="DJ344" s="147"/>
      <c r="DK344" s="147"/>
      <c r="DL344" s="147"/>
      <c r="DM344" s="147"/>
      <c r="DN344" s="147"/>
      <c r="DO344" s="147"/>
      <c r="DP344" s="147"/>
      <c r="DQ344" s="147"/>
      <c r="DR344" s="147"/>
      <c r="DS344" s="147"/>
      <c r="DT344" s="147"/>
      <c r="DU344" s="147"/>
      <c r="DV344" s="147"/>
      <c r="DW344" s="147"/>
      <c r="DX344" s="147"/>
      <c r="DY344" s="147"/>
      <c r="DZ344" s="147"/>
      <c r="EA344" s="147"/>
      <c r="EB344" s="147"/>
      <c r="EC344" s="147"/>
      <c r="ED344" s="147"/>
      <c r="EE344" s="147"/>
      <c r="EF344" s="147"/>
      <c r="EG344" s="147"/>
      <c r="EH344" s="147"/>
      <c r="EI344" s="147"/>
      <c r="EJ344" s="147"/>
      <c r="EK344" s="147"/>
      <c r="EL344" s="147"/>
      <c r="EM344" s="147"/>
      <c r="EN344" s="147"/>
      <c r="EO344" s="147"/>
      <c r="EP344" s="147"/>
      <c r="EQ344" s="147"/>
      <c r="ER344" s="147"/>
      <c r="ES344" s="147"/>
      <c r="ET344" s="147"/>
      <c r="EU344" s="147"/>
      <c r="EV344" s="147"/>
      <c r="EW344" s="147"/>
      <c r="EX344" s="147"/>
      <c r="EY344" s="147"/>
      <c r="EZ344" s="147"/>
      <c r="FA344" s="147"/>
      <c r="FB344" s="147"/>
      <c r="FC344" s="147"/>
      <c r="FD344" s="147"/>
      <c r="FE344" s="147"/>
      <c r="FF344" s="147"/>
      <c r="FG344" s="147"/>
      <c r="FH344" s="147"/>
      <c r="FI344" s="147"/>
      <c r="FJ344" s="147"/>
      <c r="FK344" s="147"/>
      <c r="FL344" s="147"/>
      <c r="FM344" s="147"/>
      <c r="FN344" s="147"/>
      <c r="FO344" s="147"/>
      <c r="FP344" s="147"/>
      <c r="FQ344" s="147"/>
      <c r="FR344" s="147"/>
      <c r="FS344" s="147"/>
    </row>
    <row r="345" spans="25:175" s="1" customFormat="1" x14ac:dyDescent="0.25">
      <c r="Y345" s="14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c r="BO345" s="147"/>
      <c r="BP345" s="147"/>
      <c r="BQ345" s="147"/>
      <c r="BR345" s="147"/>
      <c r="BS345" s="147"/>
      <c r="BT345" s="147"/>
      <c r="BU345" s="147"/>
      <c r="BV345" s="147"/>
      <c r="BW345" s="147"/>
      <c r="BX345" s="147"/>
      <c r="BY345" s="147"/>
      <c r="BZ345" s="147"/>
      <c r="CA345" s="147"/>
      <c r="CB345" s="147"/>
      <c r="CC345" s="147"/>
      <c r="CD345" s="147"/>
      <c r="CE345" s="147"/>
      <c r="CF345" s="147"/>
      <c r="CG345" s="147"/>
      <c r="CH345" s="147"/>
      <c r="CI345" s="147"/>
      <c r="CJ345" s="147"/>
      <c r="CK345" s="147"/>
      <c r="CL345" s="147"/>
      <c r="CM345" s="147"/>
      <c r="CN345" s="147"/>
      <c r="CO345" s="147"/>
      <c r="CP345" s="147"/>
      <c r="CQ345" s="147"/>
      <c r="CR345" s="147"/>
      <c r="CS345" s="147"/>
      <c r="CT345" s="147"/>
      <c r="CU345" s="147"/>
      <c r="CV345" s="147"/>
      <c r="CW345" s="147"/>
      <c r="CX345" s="147"/>
      <c r="CY345" s="147"/>
      <c r="CZ345" s="147"/>
      <c r="DA345" s="147"/>
      <c r="DB345" s="147"/>
      <c r="DC345" s="147"/>
      <c r="DD345" s="147"/>
      <c r="DE345" s="147"/>
      <c r="DF345" s="147"/>
      <c r="DG345" s="147"/>
      <c r="DH345" s="147"/>
      <c r="DI345" s="147"/>
      <c r="DJ345" s="147"/>
      <c r="DK345" s="147"/>
      <c r="DL345" s="147"/>
      <c r="DM345" s="147"/>
      <c r="DN345" s="147"/>
      <c r="DO345" s="147"/>
      <c r="DP345" s="147"/>
      <c r="DQ345" s="147"/>
      <c r="DR345" s="147"/>
      <c r="DS345" s="147"/>
      <c r="DT345" s="147"/>
      <c r="DU345" s="147"/>
      <c r="DV345" s="147"/>
      <c r="DW345" s="147"/>
      <c r="DX345" s="147"/>
      <c r="DY345" s="147"/>
      <c r="DZ345" s="147"/>
      <c r="EA345" s="147"/>
      <c r="EB345" s="147"/>
      <c r="EC345" s="147"/>
      <c r="ED345" s="147"/>
      <c r="EE345" s="147"/>
      <c r="EF345" s="147"/>
      <c r="EG345" s="147"/>
      <c r="EH345" s="147"/>
      <c r="EI345" s="147"/>
      <c r="EJ345" s="147"/>
      <c r="EK345" s="147"/>
      <c r="EL345" s="147"/>
      <c r="EM345" s="147"/>
      <c r="EN345" s="147"/>
      <c r="EO345" s="147"/>
      <c r="EP345" s="147"/>
      <c r="EQ345" s="147"/>
      <c r="ER345" s="147"/>
      <c r="ES345" s="147"/>
      <c r="ET345" s="147"/>
      <c r="EU345" s="147"/>
      <c r="EV345" s="147"/>
      <c r="EW345" s="147"/>
      <c r="EX345" s="147"/>
      <c r="EY345" s="147"/>
      <c r="EZ345" s="147"/>
      <c r="FA345" s="147"/>
      <c r="FB345" s="147"/>
      <c r="FC345" s="147"/>
      <c r="FD345" s="147"/>
      <c r="FE345" s="147"/>
      <c r="FF345" s="147"/>
      <c r="FG345" s="147"/>
      <c r="FH345" s="147"/>
      <c r="FI345" s="147"/>
      <c r="FJ345" s="147"/>
      <c r="FK345" s="147"/>
      <c r="FL345" s="147"/>
      <c r="FM345" s="147"/>
      <c r="FN345" s="147"/>
      <c r="FO345" s="147"/>
      <c r="FP345" s="147"/>
      <c r="FQ345" s="147"/>
      <c r="FR345" s="147"/>
      <c r="FS345" s="147"/>
    </row>
    <row r="346" spans="25:175" s="1" customFormat="1" x14ac:dyDescent="0.25">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c r="BO346" s="147"/>
      <c r="BP346" s="147"/>
      <c r="BQ346" s="147"/>
      <c r="BR346" s="147"/>
      <c r="BS346" s="147"/>
      <c r="BT346" s="147"/>
      <c r="BU346" s="147"/>
      <c r="BV346" s="147"/>
      <c r="BW346" s="147"/>
      <c r="BX346" s="147"/>
      <c r="BY346" s="147"/>
      <c r="BZ346" s="147"/>
      <c r="CA346" s="147"/>
      <c r="CB346" s="147"/>
      <c r="CC346" s="147"/>
      <c r="CD346" s="147"/>
      <c r="CE346" s="147"/>
      <c r="CF346" s="147"/>
      <c r="CG346" s="147"/>
      <c r="CH346" s="147"/>
      <c r="CI346" s="147"/>
      <c r="CJ346" s="147"/>
      <c r="CK346" s="147"/>
      <c r="CL346" s="147"/>
      <c r="CM346" s="147"/>
      <c r="CN346" s="147"/>
      <c r="CO346" s="147"/>
      <c r="CP346" s="147"/>
      <c r="CQ346" s="147"/>
      <c r="CR346" s="147"/>
      <c r="CS346" s="147"/>
      <c r="CT346" s="147"/>
      <c r="CU346" s="147"/>
      <c r="CV346" s="147"/>
      <c r="CW346" s="147"/>
      <c r="CX346" s="147"/>
      <c r="CY346" s="147"/>
      <c r="CZ346" s="147"/>
      <c r="DA346" s="147"/>
      <c r="DB346" s="147"/>
      <c r="DC346" s="147"/>
      <c r="DD346" s="147"/>
      <c r="DE346" s="147"/>
      <c r="DF346" s="147"/>
      <c r="DG346" s="147"/>
      <c r="DH346" s="147"/>
      <c r="DI346" s="147"/>
      <c r="DJ346" s="147"/>
      <c r="DK346" s="147"/>
      <c r="DL346" s="147"/>
      <c r="DM346" s="147"/>
      <c r="DN346" s="147"/>
      <c r="DO346" s="147"/>
      <c r="DP346" s="147"/>
      <c r="DQ346" s="147"/>
      <c r="DR346" s="147"/>
      <c r="DS346" s="147"/>
      <c r="DT346" s="147"/>
      <c r="DU346" s="147"/>
      <c r="DV346" s="147"/>
      <c r="DW346" s="147"/>
      <c r="DX346" s="147"/>
      <c r="DY346" s="147"/>
      <c r="DZ346" s="147"/>
      <c r="EA346" s="147"/>
      <c r="EB346" s="147"/>
      <c r="EC346" s="147"/>
      <c r="ED346" s="147"/>
      <c r="EE346" s="147"/>
      <c r="EF346" s="147"/>
      <c r="EG346" s="147"/>
      <c r="EH346" s="147"/>
      <c r="EI346" s="147"/>
      <c r="EJ346" s="147"/>
      <c r="EK346" s="147"/>
      <c r="EL346" s="147"/>
      <c r="EM346" s="147"/>
      <c r="EN346" s="147"/>
      <c r="EO346" s="147"/>
      <c r="EP346" s="147"/>
      <c r="EQ346" s="147"/>
      <c r="ER346" s="147"/>
      <c r="ES346" s="147"/>
      <c r="ET346" s="147"/>
      <c r="EU346" s="147"/>
      <c r="EV346" s="147"/>
      <c r="EW346" s="147"/>
      <c r="EX346" s="147"/>
      <c r="EY346" s="147"/>
      <c r="EZ346" s="147"/>
      <c r="FA346" s="147"/>
      <c r="FB346" s="147"/>
      <c r="FC346" s="147"/>
      <c r="FD346" s="147"/>
      <c r="FE346" s="147"/>
      <c r="FF346" s="147"/>
      <c r="FG346" s="147"/>
      <c r="FH346" s="147"/>
      <c r="FI346" s="147"/>
      <c r="FJ346" s="147"/>
      <c r="FK346" s="147"/>
      <c r="FL346" s="147"/>
      <c r="FM346" s="147"/>
      <c r="FN346" s="147"/>
      <c r="FO346" s="147"/>
      <c r="FP346" s="147"/>
      <c r="FQ346" s="147"/>
      <c r="FR346" s="147"/>
      <c r="FS346" s="147"/>
    </row>
    <row r="347" spans="25:175" s="1" customFormat="1" x14ac:dyDescent="0.25">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K347" s="147"/>
      <c r="CL347" s="147"/>
      <c r="CM347" s="147"/>
      <c r="CN347" s="147"/>
      <c r="CO347" s="147"/>
      <c r="CP347" s="147"/>
      <c r="CQ347" s="147"/>
      <c r="CR347" s="147"/>
      <c r="CS347" s="147"/>
      <c r="CT347" s="147"/>
      <c r="CU347" s="147"/>
      <c r="CV347" s="147"/>
      <c r="CW347" s="147"/>
      <c r="CX347" s="147"/>
      <c r="CY347" s="147"/>
      <c r="CZ347" s="147"/>
      <c r="DA347" s="147"/>
      <c r="DB347" s="147"/>
      <c r="DC347" s="147"/>
      <c r="DD347" s="147"/>
      <c r="DE347" s="147"/>
      <c r="DF347" s="147"/>
      <c r="DG347" s="147"/>
      <c r="DH347" s="147"/>
      <c r="DI347" s="147"/>
      <c r="DJ347" s="147"/>
      <c r="DK347" s="147"/>
      <c r="DL347" s="147"/>
      <c r="DM347" s="147"/>
      <c r="DN347" s="147"/>
      <c r="DO347" s="147"/>
      <c r="DP347" s="147"/>
      <c r="DQ347" s="147"/>
      <c r="DR347" s="147"/>
      <c r="DS347" s="147"/>
      <c r="DT347" s="147"/>
      <c r="DU347" s="147"/>
      <c r="DV347" s="147"/>
      <c r="DW347" s="147"/>
      <c r="DX347" s="147"/>
      <c r="DY347" s="147"/>
      <c r="DZ347" s="147"/>
      <c r="EA347" s="147"/>
      <c r="EB347" s="147"/>
      <c r="EC347" s="147"/>
      <c r="ED347" s="147"/>
      <c r="EE347" s="147"/>
      <c r="EF347" s="147"/>
      <c r="EG347" s="147"/>
      <c r="EH347" s="147"/>
      <c r="EI347" s="147"/>
      <c r="EJ347" s="147"/>
      <c r="EK347" s="147"/>
      <c r="EL347" s="147"/>
      <c r="EM347" s="147"/>
      <c r="EN347" s="147"/>
      <c r="EO347" s="147"/>
      <c r="EP347" s="147"/>
      <c r="EQ347" s="147"/>
      <c r="ER347" s="147"/>
      <c r="ES347" s="147"/>
      <c r="ET347" s="147"/>
      <c r="EU347" s="147"/>
      <c r="EV347" s="147"/>
      <c r="EW347" s="147"/>
      <c r="EX347" s="147"/>
      <c r="EY347" s="147"/>
      <c r="EZ347" s="147"/>
      <c r="FA347" s="147"/>
      <c r="FB347" s="147"/>
      <c r="FC347" s="147"/>
      <c r="FD347" s="147"/>
      <c r="FE347" s="147"/>
      <c r="FF347" s="147"/>
      <c r="FG347" s="147"/>
      <c r="FH347" s="147"/>
      <c r="FI347" s="147"/>
      <c r="FJ347" s="147"/>
      <c r="FK347" s="147"/>
      <c r="FL347" s="147"/>
      <c r="FM347" s="147"/>
      <c r="FN347" s="147"/>
      <c r="FO347" s="147"/>
      <c r="FP347" s="147"/>
      <c r="FQ347" s="147"/>
      <c r="FR347" s="147"/>
      <c r="FS347" s="147"/>
    </row>
    <row r="348" spans="25:175" s="1" customFormat="1" x14ac:dyDescent="0.25">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c r="BO348" s="147"/>
      <c r="BP348" s="147"/>
      <c r="BQ348" s="147"/>
      <c r="BR348" s="147"/>
      <c r="BS348" s="147"/>
      <c r="BT348" s="147"/>
      <c r="BU348" s="147"/>
      <c r="BV348" s="147"/>
      <c r="BW348" s="147"/>
      <c r="BX348" s="147"/>
      <c r="BY348" s="147"/>
      <c r="BZ348" s="147"/>
      <c r="CA348" s="147"/>
      <c r="CB348" s="147"/>
      <c r="CC348" s="147"/>
      <c r="CD348" s="147"/>
      <c r="CE348" s="147"/>
      <c r="CF348" s="147"/>
      <c r="CG348" s="147"/>
      <c r="CH348" s="147"/>
      <c r="CI348" s="147"/>
      <c r="CJ348" s="147"/>
      <c r="CK348" s="147"/>
      <c r="CL348" s="147"/>
      <c r="CM348" s="147"/>
      <c r="CN348" s="147"/>
      <c r="CO348" s="147"/>
      <c r="CP348" s="147"/>
      <c r="CQ348" s="147"/>
      <c r="CR348" s="147"/>
      <c r="CS348" s="147"/>
      <c r="CT348" s="147"/>
      <c r="CU348" s="147"/>
      <c r="CV348" s="147"/>
      <c r="CW348" s="147"/>
      <c r="CX348" s="147"/>
      <c r="CY348" s="147"/>
      <c r="CZ348" s="147"/>
      <c r="DA348" s="147"/>
      <c r="DB348" s="147"/>
      <c r="DC348" s="147"/>
      <c r="DD348" s="147"/>
      <c r="DE348" s="147"/>
      <c r="DF348" s="147"/>
      <c r="DG348" s="147"/>
      <c r="DH348" s="147"/>
      <c r="DI348" s="147"/>
      <c r="DJ348" s="147"/>
      <c r="DK348" s="147"/>
      <c r="DL348" s="147"/>
      <c r="DM348" s="147"/>
      <c r="DN348" s="147"/>
      <c r="DO348" s="147"/>
      <c r="DP348" s="147"/>
      <c r="DQ348" s="147"/>
      <c r="DR348" s="147"/>
      <c r="DS348" s="147"/>
      <c r="DT348" s="147"/>
      <c r="DU348" s="147"/>
      <c r="DV348" s="147"/>
      <c r="DW348" s="147"/>
      <c r="DX348" s="147"/>
      <c r="DY348" s="147"/>
      <c r="DZ348" s="147"/>
      <c r="EA348" s="147"/>
      <c r="EB348" s="147"/>
      <c r="EC348" s="147"/>
      <c r="ED348" s="147"/>
      <c r="EE348" s="147"/>
      <c r="EF348" s="147"/>
      <c r="EG348" s="147"/>
      <c r="EH348" s="147"/>
      <c r="EI348" s="147"/>
      <c r="EJ348" s="147"/>
      <c r="EK348" s="147"/>
      <c r="EL348" s="147"/>
      <c r="EM348" s="147"/>
      <c r="EN348" s="147"/>
      <c r="EO348" s="147"/>
      <c r="EP348" s="147"/>
      <c r="EQ348" s="147"/>
      <c r="ER348" s="147"/>
      <c r="ES348" s="147"/>
      <c r="ET348" s="147"/>
      <c r="EU348" s="147"/>
      <c r="EV348" s="147"/>
      <c r="EW348" s="147"/>
      <c r="EX348" s="147"/>
      <c r="EY348" s="147"/>
      <c r="EZ348" s="147"/>
      <c r="FA348" s="147"/>
      <c r="FB348" s="147"/>
      <c r="FC348" s="147"/>
      <c r="FD348" s="147"/>
      <c r="FE348" s="147"/>
      <c r="FF348" s="147"/>
      <c r="FG348" s="147"/>
      <c r="FH348" s="147"/>
      <c r="FI348" s="147"/>
      <c r="FJ348" s="147"/>
      <c r="FK348" s="147"/>
      <c r="FL348" s="147"/>
      <c r="FM348" s="147"/>
      <c r="FN348" s="147"/>
      <c r="FO348" s="147"/>
      <c r="FP348" s="147"/>
      <c r="FQ348" s="147"/>
      <c r="FR348" s="147"/>
      <c r="FS348" s="147"/>
    </row>
    <row r="349" spans="25:175" s="1" customFormat="1" x14ac:dyDescent="0.25">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c r="BO349" s="147"/>
      <c r="BP349" s="147"/>
      <c r="BQ349" s="147"/>
      <c r="BR349" s="147"/>
      <c r="BS349" s="147"/>
      <c r="BT349" s="147"/>
      <c r="BU349" s="147"/>
      <c r="BV349" s="147"/>
      <c r="BW349" s="147"/>
      <c r="BX349" s="147"/>
      <c r="BY349" s="147"/>
      <c r="BZ349" s="147"/>
      <c r="CA349" s="147"/>
      <c r="CB349" s="147"/>
      <c r="CC349" s="147"/>
      <c r="CD349" s="147"/>
      <c r="CE349" s="147"/>
      <c r="CF349" s="147"/>
      <c r="CG349" s="147"/>
      <c r="CH349" s="147"/>
      <c r="CI349" s="147"/>
      <c r="CJ349" s="147"/>
      <c r="CK349" s="147"/>
      <c r="CL349" s="147"/>
      <c r="CM349" s="147"/>
      <c r="CN349" s="147"/>
      <c r="CO349" s="147"/>
      <c r="CP349" s="147"/>
      <c r="CQ349" s="147"/>
      <c r="CR349" s="147"/>
      <c r="CS349" s="147"/>
      <c r="CT349" s="147"/>
      <c r="CU349" s="147"/>
      <c r="CV349" s="147"/>
      <c r="CW349" s="147"/>
      <c r="CX349" s="147"/>
      <c r="CY349" s="147"/>
      <c r="CZ349" s="147"/>
      <c r="DA349" s="147"/>
      <c r="DB349" s="147"/>
      <c r="DC349" s="147"/>
      <c r="DD349" s="147"/>
      <c r="DE349" s="147"/>
      <c r="DF349" s="147"/>
      <c r="DG349" s="147"/>
      <c r="DH349" s="147"/>
      <c r="DI349" s="147"/>
      <c r="DJ349" s="147"/>
      <c r="DK349" s="147"/>
      <c r="DL349" s="147"/>
      <c r="DM349" s="147"/>
      <c r="DN349" s="147"/>
      <c r="DO349" s="147"/>
      <c r="DP349" s="147"/>
      <c r="DQ349" s="147"/>
      <c r="DR349" s="147"/>
      <c r="DS349" s="147"/>
      <c r="DT349" s="147"/>
      <c r="DU349" s="147"/>
      <c r="DV349" s="147"/>
      <c r="DW349" s="147"/>
      <c r="DX349" s="147"/>
      <c r="DY349" s="147"/>
      <c r="DZ349" s="147"/>
      <c r="EA349" s="147"/>
      <c r="EB349" s="147"/>
      <c r="EC349" s="147"/>
      <c r="ED349" s="147"/>
      <c r="EE349" s="147"/>
      <c r="EF349" s="147"/>
      <c r="EG349" s="147"/>
      <c r="EH349" s="147"/>
      <c r="EI349" s="147"/>
      <c r="EJ349" s="147"/>
      <c r="EK349" s="147"/>
      <c r="EL349" s="147"/>
      <c r="EM349" s="147"/>
      <c r="EN349" s="147"/>
      <c r="EO349" s="147"/>
      <c r="EP349" s="147"/>
      <c r="EQ349" s="147"/>
      <c r="ER349" s="147"/>
      <c r="ES349" s="147"/>
      <c r="ET349" s="147"/>
      <c r="EU349" s="147"/>
      <c r="EV349" s="147"/>
      <c r="EW349" s="147"/>
      <c r="EX349" s="147"/>
      <c r="EY349" s="147"/>
      <c r="EZ349" s="147"/>
      <c r="FA349" s="147"/>
      <c r="FB349" s="147"/>
      <c r="FC349" s="147"/>
      <c r="FD349" s="147"/>
      <c r="FE349" s="147"/>
      <c r="FF349" s="147"/>
      <c r="FG349" s="147"/>
      <c r="FH349" s="147"/>
      <c r="FI349" s="147"/>
      <c r="FJ349" s="147"/>
      <c r="FK349" s="147"/>
      <c r="FL349" s="147"/>
      <c r="FM349" s="147"/>
      <c r="FN349" s="147"/>
      <c r="FO349" s="147"/>
      <c r="FP349" s="147"/>
      <c r="FQ349" s="147"/>
      <c r="FR349" s="147"/>
      <c r="FS349" s="147"/>
    </row>
    <row r="350" spans="25:175" s="1" customFormat="1" x14ac:dyDescent="0.25">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c r="BO350" s="147"/>
      <c r="BP350" s="147"/>
      <c r="BQ350" s="147"/>
      <c r="BR350" s="147"/>
      <c r="BS350" s="147"/>
      <c r="BT350" s="147"/>
      <c r="BU350" s="147"/>
      <c r="BV350" s="147"/>
      <c r="BW350" s="147"/>
      <c r="BX350" s="147"/>
      <c r="BY350" s="147"/>
      <c r="BZ350" s="147"/>
      <c r="CA350" s="147"/>
      <c r="CB350" s="147"/>
      <c r="CC350" s="147"/>
      <c r="CD350" s="147"/>
      <c r="CE350" s="147"/>
      <c r="CF350" s="147"/>
      <c r="CG350" s="147"/>
      <c r="CH350" s="147"/>
      <c r="CI350" s="147"/>
      <c r="CJ350" s="147"/>
      <c r="CK350" s="147"/>
      <c r="CL350" s="147"/>
      <c r="CM350" s="147"/>
      <c r="CN350" s="147"/>
      <c r="CO350" s="147"/>
      <c r="CP350" s="147"/>
      <c r="CQ350" s="147"/>
      <c r="CR350" s="147"/>
      <c r="CS350" s="147"/>
      <c r="CT350" s="147"/>
      <c r="CU350" s="147"/>
      <c r="CV350" s="147"/>
      <c r="CW350" s="147"/>
      <c r="CX350" s="147"/>
      <c r="CY350" s="147"/>
      <c r="CZ350" s="147"/>
      <c r="DA350" s="147"/>
      <c r="DB350" s="147"/>
      <c r="DC350" s="147"/>
      <c r="DD350" s="147"/>
      <c r="DE350" s="147"/>
      <c r="DF350" s="147"/>
      <c r="DG350" s="147"/>
      <c r="DH350" s="147"/>
      <c r="DI350" s="147"/>
      <c r="DJ350" s="147"/>
      <c r="DK350" s="147"/>
      <c r="DL350" s="147"/>
      <c r="DM350" s="147"/>
      <c r="DN350" s="147"/>
      <c r="DO350" s="147"/>
      <c r="DP350" s="147"/>
      <c r="DQ350" s="147"/>
      <c r="DR350" s="147"/>
      <c r="DS350" s="147"/>
      <c r="DT350" s="147"/>
      <c r="DU350" s="147"/>
      <c r="DV350" s="147"/>
      <c r="DW350" s="147"/>
      <c r="DX350" s="147"/>
      <c r="DY350" s="147"/>
      <c r="DZ350" s="147"/>
      <c r="EA350" s="147"/>
      <c r="EB350" s="147"/>
      <c r="EC350" s="147"/>
      <c r="ED350" s="147"/>
      <c r="EE350" s="147"/>
      <c r="EF350" s="147"/>
      <c r="EG350" s="147"/>
      <c r="EH350" s="147"/>
      <c r="EI350" s="147"/>
      <c r="EJ350" s="147"/>
      <c r="EK350" s="147"/>
      <c r="EL350" s="147"/>
      <c r="EM350" s="147"/>
      <c r="EN350" s="147"/>
      <c r="EO350" s="147"/>
      <c r="EP350" s="147"/>
      <c r="EQ350" s="147"/>
      <c r="ER350" s="147"/>
      <c r="ES350" s="147"/>
      <c r="ET350" s="147"/>
      <c r="EU350" s="147"/>
      <c r="EV350" s="147"/>
      <c r="EW350" s="147"/>
      <c r="EX350" s="147"/>
      <c r="EY350" s="147"/>
      <c r="EZ350" s="147"/>
      <c r="FA350" s="147"/>
      <c r="FB350" s="147"/>
      <c r="FC350" s="147"/>
      <c r="FD350" s="147"/>
      <c r="FE350" s="147"/>
      <c r="FF350" s="147"/>
      <c r="FG350" s="147"/>
      <c r="FH350" s="147"/>
      <c r="FI350" s="147"/>
      <c r="FJ350" s="147"/>
      <c r="FK350" s="147"/>
      <c r="FL350" s="147"/>
      <c r="FM350" s="147"/>
      <c r="FN350" s="147"/>
      <c r="FO350" s="147"/>
      <c r="FP350" s="147"/>
      <c r="FQ350" s="147"/>
      <c r="FR350" s="147"/>
      <c r="FS350" s="147"/>
    </row>
    <row r="351" spans="25:175" s="1" customFormat="1" x14ac:dyDescent="0.25">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c r="BO351" s="147"/>
      <c r="BP351" s="147"/>
      <c r="BQ351" s="147"/>
      <c r="BR351" s="147"/>
      <c r="BS351" s="147"/>
      <c r="BT351" s="147"/>
      <c r="BU351" s="147"/>
      <c r="BV351" s="147"/>
      <c r="BW351" s="147"/>
      <c r="BX351" s="147"/>
      <c r="BY351" s="147"/>
      <c r="BZ351" s="147"/>
      <c r="CA351" s="147"/>
      <c r="CB351" s="147"/>
      <c r="CC351" s="147"/>
      <c r="CD351" s="147"/>
      <c r="CE351" s="147"/>
      <c r="CF351" s="147"/>
      <c r="CG351" s="147"/>
      <c r="CH351" s="147"/>
      <c r="CI351" s="147"/>
      <c r="CJ351" s="147"/>
      <c r="CK351" s="147"/>
      <c r="CL351" s="147"/>
      <c r="CM351" s="147"/>
      <c r="CN351" s="147"/>
      <c r="CO351" s="147"/>
      <c r="CP351" s="147"/>
      <c r="CQ351" s="147"/>
      <c r="CR351" s="147"/>
      <c r="CS351" s="147"/>
      <c r="CT351" s="147"/>
      <c r="CU351" s="147"/>
      <c r="CV351" s="147"/>
      <c r="CW351" s="147"/>
      <c r="CX351" s="147"/>
      <c r="CY351" s="147"/>
      <c r="CZ351" s="147"/>
      <c r="DA351" s="147"/>
      <c r="DB351" s="147"/>
      <c r="DC351" s="147"/>
      <c r="DD351" s="147"/>
      <c r="DE351" s="147"/>
      <c r="DF351" s="147"/>
      <c r="DG351" s="147"/>
      <c r="DH351" s="147"/>
      <c r="DI351" s="147"/>
      <c r="DJ351" s="147"/>
      <c r="DK351" s="147"/>
      <c r="DL351" s="147"/>
      <c r="DM351" s="147"/>
      <c r="DN351" s="147"/>
      <c r="DO351" s="147"/>
      <c r="DP351" s="147"/>
      <c r="DQ351" s="147"/>
      <c r="DR351" s="147"/>
      <c r="DS351" s="147"/>
      <c r="DT351" s="147"/>
      <c r="DU351" s="147"/>
      <c r="DV351" s="147"/>
      <c r="DW351" s="147"/>
      <c r="DX351" s="147"/>
      <c r="DY351" s="147"/>
      <c r="DZ351" s="147"/>
      <c r="EA351" s="147"/>
      <c r="EB351" s="147"/>
      <c r="EC351" s="147"/>
      <c r="ED351" s="147"/>
      <c r="EE351" s="147"/>
      <c r="EF351" s="147"/>
      <c r="EG351" s="147"/>
      <c r="EH351" s="147"/>
      <c r="EI351" s="147"/>
      <c r="EJ351" s="147"/>
      <c r="EK351" s="147"/>
      <c r="EL351" s="147"/>
      <c r="EM351" s="147"/>
      <c r="EN351" s="147"/>
      <c r="EO351" s="147"/>
      <c r="EP351" s="147"/>
      <c r="EQ351" s="147"/>
      <c r="ER351" s="147"/>
      <c r="ES351" s="147"/>
      <c r="ET351" s="147"/>
      <c r="EU351" s="147"/>
      <c r="EV351" s="147"/>
      <c r="EW351" s="147"/>
      <c r="EX351" s="147"/>
      <c r="EY351" s="147"/>
      <c r="EZ351" s="147"/>
      <c r="FA351" s="147"/>
      <c r="FB351" s="147"/>
      <c r="FC351" s="147"/>
      <c r="FD351" s="147"/>
      <c r="FE351" s="147"/>
      <c r="FF351" s="147"/>
      <c r="FG351" s="147"/>
      <c r="FH351" s="147"/>
      <c r="FI351" s="147"/>
      <c r="FJ351" s="147"/>
      <c r="FK351" s="147"/>
      <c r="FL351" s="147"/>
      <c r="FM351" s="147"/>
      <c r="FN351" s="147"/>
      <c r="FO351" s="147"/>
      <c r="FP351" s="147"/>
      <c r="FQ351" s="147"/>
      <c r="FR351" s="147"/>
      <c r="FS351" s="147"/>
    </row>
    <row r="352" spans="25:175" s="1" customFormat="1" x14ac:dyDescent="0.25">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c r="BO352" s="147"/>
      <c r="BP352" s="147"/>
      <c r="BQ352" s="147"/>
      <c r="BR352" s="147"/>
      <c r="BS352" s="147"/>
      <c r="BT352" s="147"/>
      <c r="BU352" s="147"/>
      <c r="BV352" s="147"/>
      <c r="BW352" s="147"/>
      <c r="BX352" s="147"/>
      <c r="BY352" s="147"/>
      <c r="BZ352" s="147"/>
      <c r="CA352" s="147"/>
      <c r="CB352" s="147"/>
      <c r="CC352" s="147"/>
      <c r="CD352" s="147"/>
      <c r="CE352" s="147"/>
      <c r="CF352" s="147"/>
      <c r="CG352" s="147"/>
      <c r="CH352" s="147"/>
      <c r="CI352" s="147"/>
      <c r="CJ352" s="147"/>
      <c r="CK352" s="147"/>
      <c r="CL352" s="147"/>
      <c r="CM352" s="147"/>
      <c r="CN352" s="147"/>
      <c r="CO352" s="147"/>
      <c r="CP352" s="147"/>
      <c r="CQ352" s="147"/>
      <c r="CR352" s="147"/>
      <c r="CS352" s="147"/>
      <c r="CT352" s="147"/>
      <c r="CU352" s="147"/>
      <c r="CV352" s="147"/>
      <c r="CW352" s="147"/>
      <c r="CX352" s="147"/>
      <c r="CY352" s="147"/>
      <c r="CZ352" s="147"/>
      <c r="DA352" s="147"/>
      <c r="DB352" s="147"/>
      <c r="DC352" s="147"/>
      <c r="DD352" s="147"/>
      <c r="DE352" s="147"/>
      <c r="DF352" s="147"/>
      <c r="DG352" s="147"/>
      <c r="DH352" s="147"/>
      <c r="DI352" s="147"/>
      <c r="DJ352" s="147"/>
      <c r="DK352" s="147"/>
      <c r="DL352" s="147"/>
      <c r="DM352" s="147"/>
      <c r="DN352" s="147"/>
      <c r="DO352" s="147"/>
      <c r="DP352" s="147"/>
      <c r="DQ352" s="147"/>
      <c r="DR352" s="147"/>
      <c r="DS352" s="147"/>
      <c r="DT352" s="147"/>
      <c r="DU352" s="147"/>
      <c r="DV352" s="147"/>
      <c r="DW352" s="147"/>
      <c r="DX352" s="147"/>
      <c r="DY352" s="147"/>
      <c r="DZ352" s="147"/>
      <c r="EA352" s="147"/>
      <c r="EB352" s="147"/>
      <c r="EC352" s="147"/>
      <c r="ED352" s="147"/>
      <c r="EE352" s="147"/>
      <c r="EF352" s="147"/>
      <c r="EG352" s="147"/>
      <c r="EH352" s="147"/>
      <c r="EI352" s="147"/>
      <c r="EJ352" s="147"/>
      <c r="EK352" s="147"/>
      <c r="EL352" s="147"/>
      <c r="EM352" s="147"/>
      <c r="EN352" s="147"/>
      <c r="EO352" s="147"/>
      <c r="EP352" s="147"/>
      <c r="EQ352" s="147"/>
      <c r="ER352" s="147"/>
      <c r="ES352" s="147"/>
      <c r="ET352" s="147"/>
      <c r="EU352" s="147"/>
      <c r="EV352" s="147"/>
      <c r="EW352" s="147"/>
      <c r="EX352" s="147"/>
      <c r="EY352" s="147"/>
      <c r="EZ352" s="147"/>
      <c r="FA352" s="147"/>
      <c r="FB352" s="147"/>
      <c r="FC352" s="147"/>
      <c r="FD352" s="147"/>
      <c r="FE352" s="147"/>
      <c r="FF352" s="147"/>
      <c r="FG352" s="147"/>
      <c r="FH352" s="147"/>
      <c r="FI352" s="147"/>
      <c r="FJ352" s="147"/>
      <c r="FK352" s="147"/>
      <c r="FL352" s="147"/>
      <c r="FM352" s="147"/>
      <c r="FN352" s="147"/>
      <c r="FO352" s="147"/>
      <c r="FP352" s="147"/>
      <c r="FQ352" s="147"/>
      <c r="FR352" s="147"/>
      <c r="FS352" s="147"/>
    </row>
    <row r="353" spans="25:175" s="1" customFormat="1" x14ac:dyDescent="0.25">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c r="BO353" s="147"/>
      <c r="BP353" s="147"/>
      <c r="BQ353" s="147"/>
      <c r="BR353" s="147"/>
      <c r="BS353" s="147"/>
      <c r="BT353" s="147"/>
      <c r="BU353" s="147"/>
      <c r="BV353" s="147"/>
      <c r="BW353" s="147"/>
      <c r="BX353" s="147"/>
      <c r="BY353" s="147"/>
      <c r="BZ353" s="147"/>
      <c r="CA353" s="147"/>
      <c r="CB353" s="147"/>
      <c r="CC353" s="147"/>
      <c r="CD353" s="147"/>
      <c r="CE353" s="147"/>
      <c r="CF353" s="147"/>
      <c r="CG353" s="147"/>
      <c r="CH353" s="147"/>
      <c r="CI353" s="147"/>
      <c r="CJ353" s="147"/>
      <c r="CK353" s="147"/>
      <c r="CL353" s="147"/>
      <c r="CM353" s="147"/>
      <c r="CN353" s="147"/>
      <c r="CO353" s="147"/>
      <c r="CP353" s="147"/>
      <c r="CQ353" s="147"/>
      <c r="CR353" s="147"/>
      <c r="CS353" s="147"/>
      <c r="CT353" s="147"/>
      <c r="CU353" s="147"/>
      <c r="CV353" s="147"/>
      <c r="CW353" s="147"/>
      <c r="CX353" s="147"/>
      <c r="CY353" s="147"/>
      <c r="CZ353" s="147"/>
      <c r="DA353" s="147"/>
      <c r="DB353" s="147"/>
      <c r="DC353" s="147"/>
      <c r="DD353" s="147"/>
      <c r="DE353" s="147"/>
      <c r="DF353" s="147"/>
      <c r="DG353" s="147"/>
      <c r="DH353" s="147"/>
      <c r="DI353" s="147"/>
      <c r="DJ353" s="147"/>
      <c r="DK353" s="147"/>
      <c r="DL353" s="147"/>
      <c r="DM353" s="147"/>
      <c r="DN353" s="147"/>
      <c r="DO353" s="147"/>
      <c r="DP353" s="147"/>
      <c r="DQ353" s="147"/>
      <c r="DR353" s="147"/>
      <c r="DS353" s="147"/>
      <c r="DT353" s="147"/>
      <c r="DU353" s="147"/>
      <c r="DV353" s="147"/>
      <c r="DW353" s="147"/>
      <c r="DX353" s="147"/>
      <c r="DY353" s="147"/>
      <c r="DZ353" s="147"/>
      <c r="EA353" s="147"/>
      <c r="EB353" s="147"/>
      <c r="EC353" s="147"/>
      <c r="ED353" s="147"/>
      <c r="EE353" s="147"/>
      <c r="EF353" s="147"/>
      <c r="EG353" s="147"/>
      <c r="EH353" s="147"/>
      <c r="EI353" s="147"/>
      <c r="EJ353" s="147"/>
      <c r="EK353" s="147"/>
      <c r="EL353" s="147"/>
      <c r="EM353" s="147"/>
      <c r="EN353" s="147"/>
      <c r="EO353" s="147"/>
      <c r="EP353" s="147"/>
      <c r="EQ353" s="147"/>
      <c r="ER353" s="147"/>
      <c r="ES353" s="147"/>
      <c r="ET353" s="147"/>
      <c r="EU353" s="147"/>
      <c r="EV353" s="147"/>
      <c r="EW353" s="147"/>
      <c r="EX353" s="147"/>
      <c r="EY353" s="147"/>
      <c r="EZ353" s="147"/>
      <c r="FA353" s="147"/>
      <c r="FB353" s="147"/>
      <c r="FC353" s="147"/>
      <c r="FD353" s="147"/>
      <c r="FE353" s="147"/>
      <c r="FF353" s="147"/>
      <c r="FG353" s="147"/>
      <c r="FH353" s="147"/>
      <c r="FI353" s="147"/>
      <c r="FJ353" s="147"/>
      <c r="FK353" s="147"/>
      <c r="FL353" s="147"/>
      <c r="FM353" s="147"/>
      <c r="FN353" s="147"/>
      <c r="FO353" s="147"/>
      <c r="FP353" s="147"/>
      <c r="FQ353" s="147"/>
      <c r="FR353" s="147"/>
      <c r="FS353" s="147"/>
    </row>
    <row r="354" spans="25:175" s="1" customFormat="1" x14ac:dyDescent="0.25">
      <c r="Y354" s="14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c r="BO354" s="147"/>
      <c r="BP354" s="147"/>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K354" s="147"/>
      <c r="CL354" s="147"/>
      <c r="CM354" s="147"/>
      <c r="CN354" s="147"/>
      <c r="CO354" s="147"/>
      <c r="CP354" s="147"/>
      <c r="CQ354" s="147"/>
      <c r="CR354" s="147"/>
      <c r="CS354" s="147"/>
      <c r="CT354" s="147"/>
      <c r="CU354" s="147"/>
      <c r="CV354" s="147"/>
      <c r="CW354" s="147"/>
      <c r="CX354" s="147"/>
      <c r="CY354" s="147"/>
      <c r="CZ354" s="147"/>
      <c r="DA354" s="147"/>
      <c r="DB354" s="147"/>
      <c r="DC354" s="147"/>
      <c r="DD354" s="147"/>
      <c r="DE354" s="147"/>
      <c r="DF354" s="147"/>
      <c r="DG354" s="147"/>
      <c r="DH354" s="147"/>
      <c r="DI354" s="147"/>
      <c r="DJ354" s="147"/>
      <c r="DK354" s="147"/>
      <c r="DL354" s="147"/>
      <c r="DM354" s="147"/>
      <c r="DN354" s="147"/>
      <c r="DO354" s="147"/>
      <c r="DP354" s="147"/>
      <c r="DQ354" s="147"/>
      <c r="DR354" s="147"/>
      <c r="DS354" s="147"/>
      <c r="DT354" s="147"/>
      <c r="DU354" s="147"/>
      <c r="DV354" s="147"/>
      <c r="DW354" s="147"/>
      <c r="DX354" s="147"/>
      <c r="DY354" s="147"/>
      <c r="DZ354" s="147"/>
      <c r="EA354" s="147"/>
      <c r="EB354" s="147"/>
      <c r="EC354" s="147"/>
      <c r="ED354" s="147"/>
      <c r="EE354" s="147"/>
      <c r="EF354" s="147"/>
      <c r="EG354" s="147"/>
      <c r="EH354" s="147"/>
      <c r="EI354" s="147"/>
      <c r="EJ354" s="147"/>
      <c r="EK354" s="147"/>
      <c r="EL354" s="147"/>
      <c r="EM354" s="147"/>
      <c r="EN354" s="147"/>
      <c r="EO354" s="147"/>
      <c r="EP354" s="147"/>
      <c r="EQ354" s="147"/>
      <c r="ER354" s="147"/>
      <c r="ES354" s="147"/>
      <c r="ET354" s="147"/>
      <c r="EU354" s="147"/>
      <c r="EV354" s="147"/>
      <c r="EW354" s="147"/>
      <c r="EX354" s="147"/>
      <c r="EY354" s="147"/>
      <c r="EZ354" s="147"/>
      <c r="FA354" s="147"/>
      <c r="FB354" s="147"/>
      <c r="FC354" s="147"/>
      <c r="FD354" s="147"/>
      <c r="FE354" s="147"/>
      <c r="FF354" s="147"/>
      <c r="FG354" s="147"/>
      <c r="FH354" s="147"/>
      <c r="FI354" s="147"/>
      <c r="FJ354" s="147"/>
      <c r="FK354" s="147"/>
      <c r="FL354" s="147"/>
      <c r="FM354" s="147"/>
      <c r="FN354" s="147"/>
      <c r="FO354" s="147"/>
      <c r="FP354" s="147"/>
      <c r="FQ354" s="147"/>
      <c r="FR354" s="147"/>
      <c r="FS354" s="147"/>
    </row>
    <row r="355" spans="25:175" s="1" customFormat="1" x14ac:dyDescent="0.25">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c r="BO355" s="147"/>
      <c r="BP355" s="147"/>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K355" s="147"/>
      <c r="CL355" s="147"/>
      <c r="CM355" s="147"/>
      <c r="CN355" s="147"/>
      <c r="CO355" s="147"/>
      <c r="CP355" s="147"/>
      <c r="CQ355" s="147"/>
      <c r="CR355" s="147"/>
      <c r="CS355" s="147"/>
      <c r="CT355" s="147"/>
      <c r="CU355" s="147"/>
      <c r="CV355" s="147"/>
      <c r="CW355" s="147"/>
      <c r="CX355" s="147"/>
      <c r="CY355" s="147"/>
      <c r="CZ355" s="147"/>
      <c r="DA355" s="147"/>
      <c r="DB355" s="147"/>
      <c r="DC355" s="147"/>
      <c r="DD355" s="147"/>
      <c r="DE355" s="147"/>
      <c r="DF355" s="147"/>
      <c r="DG355" s="147"/>
      <c r="DH355" s="147"/>
      <c r="DI355" s="147"/>
      <c r="DJ355" s="147"/>
      <c r="DK355" s="147"/>
      <c r="DL355" s="147"/>
      <c r="DM355" s="147"/>
      <c r="DN355" s="147"/>
      <c r="DO355" s="147"/>
      <c r="DP355" s="147"/>
      <c r="DQ355" s="147"/>
      <c r="DR355" s="147"/>
      <c r="DS355" s="147"/>
      <c r="DT355" s="147"/>
      <c r="DU355" s="147"/>
      <c r="DV355" s="147"/>
      <c r="DW355" s="147"/>
      <c r="DX355" s="147"/>
      <c r="DY355" s="147"/>
      <c r="DZ355" s="147"/>
      <c r="EA355" s="147"/>
      <c r="EB355" s="147"/>
      <c r="EC355" s="147"/>
      <c r="ED355" s="147"/>
      <c r="EE355" s="147"/>
      <c r="EF355" s="147"/>
      <c r="EG355" s="147"/>
      <c r="EH355" s="147"/>
      <c r="EI355" s="147"/>
      <c r="EJ355" s="147"/>
      <c r="EK355" s="147"/>
      <c r="EL355" s="147"/>
      <c r="EM355" s="147"/>
      <c r="EN355" s="147"/>
      <c r="EO355" s="147"/>
      <c r="EP355" s="147"/>
      <c r="EQ355" s="147"/>
      <c r="ER355" s="147"/>
      <c r="ES355" s="147"/>
      <c r="ET355" s="147"/>
      <c r="EU355" s="147"/>
      <c r="EV355" s="147"/>
      <c r="EW355" s="147"/>
      <c r="EX355" s="147"/>
      <c r="EY355" s="147"/>
      <c r="EZ355" s="147"/>
      <c r="FA355" s="147"/>
      <c r="FB355" s="147"/>
      <c r="FC355" s="147"/>
      <c r="FD355" s="147"/>
      <c r="FE355" s="147"/>
      <c r="FF355" s="147"/>
      <c r="FG355" s="147"/>
      <c r="FH355" s="147"/>
      <c r="FI355" s="147"/>
      <c r="FJ355" s="147"/>
      <c r="FK355" s="147"/>
      <c r="FL355" s="147"/>
      <c r="FM355" s="147"/>
      <c r="FN355" s="147"/>
      <c r="FO355" s="147"/>
      <c r="FP355" s="147"/>
      <c r="FQ355" s="147"/>
      <c r="FR355" s="147"/>
      <c r="FS355" s="147"/>
    </row>
    <row r="356" spans="25:175" s="1" customFormat="1" x14ac:dyDescent="0.25">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c r="BO356" s="147"/>
      <c r="BP356" s="147"/>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K356" s="147"/>
      <c r="CL356" s="147"/>
      <c r="CM356" s="147"/>
      <c r="CN356" s="147"/>
      <c r="CO356" s="147"/>
      <c r="CP356" s="147"/>
      <c r="CQ356" s="147"/>
      <c r="CR356" s="147"/>
      <c r="CS356" s="147"/>
      <c r="CT356" s="147"/>
      <c r="CU356" s="147"/>
      <c r="CV356" s="147"/>
      <c r="CW356" s="147"/>
      <c r="CX356" s="147"/>
      <c r="CY356" s="147"/>
      <c r="CZ356" s="147"/>
      <c r="DA356" s="147"/>
      <c r="DB356" s="147"/>
      <c r="DC356" s="147"/>
      <c r="DD356" s="147"/>
      <c r="DE356" s="147"/>
      <c r="DF356" s="147"/>
      <c r="DG356" s="147"/>
      <c r="DH356" s="147"/>
      <c r="DI356" s="147"/>
      <c r="DJ356" s="147"/>
      <c r="DK356" s="147"/>
      <c r="DL356" s="147"/>
      <c r="DM356" s="147"/>
      <c r="DN356" s="147"/>
      <c r="DO356" s="147"/>
      <c r="DP356" s="147"/>
      <c r="DQ356" s="147"/>
      <c r="DR356" s="147"/>
      <c r="DS356" s="147"/>
      <c r="DT356" s="147"/>
      <c r="DU356" s="147"/>
      <c r="DV356" s="147"/>
      <c r="DW356" s="147"/>
      <c r="DX356" s="147"/>
      <c r="DY356" s="147"/>
      <c r="DZ356" s="147"/>
      <c r="EA356" s="147"/>
      <c r="EB356" s="147"/>
      <c r="EC356" s="147"/>
      <c r="ED356" s="147"/>
      <c r="EE356" s="147"/>
      <c r="EF356" s="147"/>
      <c r="EG356" s="147"/>
      <c r="EH356" s="147"/>
      <c r="EI356" s="147"/>
      <c r="EJ356" s="147"/>
      <c r="EK356" s="147"/>
      <c r="EL356" s="147"/>
      <c r="EM356" s="147"/>
      <c r="EN356" s="147"/>
      <c r="EO356" s="147"/>
      <c r="EP356" s="147"/>
      <c r="EQ356" s="147"/>
      <c r="ER356" s="147"/>
      <c r="ES356" s="147"/>
      <c r="ET356" s="147"/>
      <c r="EU356" s="147"/>
      <c r="EV356" s="147"/>
      <c r="EW356" s="147"/>
      <c r="EX356" s="147"/>
      <c r="EY356" s="147"/>
      <c r="EZ356" s="147"/>
      <c r="FA356" s="147"/>
      <c r="FB356" s="147"/>
      <c r="FC356" s="147"/>
      <c r="FD356" s="147"/>
      <c r="FE356" s="147"/>
      <c r="FF356" s="147"/>
      <c r="FG356" s="147"/>
      <c r="FH356" s="147"/>
      <c r="FI356" s="147"/>
      <c r="FJ356" s="147"/>
      <c r="FK356" s="147"/>
      <c r="FL356" s="147"/>
      <c r="FM356" s="147"/>
      <c r="FN356" s="147"/>
      <c r="FO356" s="147"/>
      <c r="FP356" s="147"/>
      <c r="FQ356" s="147"/>
      <c r="FR356" s="147"/>
      <c r="FS356" s="147"/>
    </row>
    <row r="357" spans="25:175" s="1" customFormat="1" x14ac:dyDescent="0.25">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c r="BO357" s="147"/>
      <c r="BP357" s="147"/>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K357" s="147"/>
      <c r="CL357" s="147"/>
      <c r="CM357" s="147"/>
      <c r="CN357" s="147"/>
      <c r="CO357" s="147"/>
      <c r="CP357" s="147"/>
      <c r="CQ357" s="147"/>
      <c r="CR357" s="147"/>
      <c r="CS357" s="147"/>
      <c r="CT357" s="147"/>
      <c r="CU357" s="147"/>
      <c r="CV357" s="147"/>
      <c r="CW357" s="147"/>
      <c r="CX357" s="147"/>
      <c r="CY357" s="147"/>
      <c r="CZ357" s="147"/>
      <c r="DA357" s="147"/>
      <c r="DB357" s="147"/>
      <c r="DC357" s="147"/>
      <c r="DD357" s="147"/>
      <c r="DE357" s="147"/>
      <c r="DF357" s="147"/>
      <c r="DG357" s="147"/>
      <c r="DH357" s="147"/>
      <c r="DI357" s="147"/>
      <c r="DJ357" s="147"/>
      <c r="DK357" s="147"/>
      <c r="DL357" s="147"/>
      <c r="DM357" s="147"/>
      <c r="DN357" s="147"/>
      <c r="DO357" s="147"/>
      <c r="DP357" s="147"/>
      <c r="DQ357" s="147"/>
      <c r="DR357" s="147"/>
      <c r="DS357" s="147"/>
      <c r="DT357" s="147"/>
      <c r="DU357" s="147"/>
      <c r="DV357" s="147"/>
      <c r="DW357" s="147"/>
      <c r="DX357" s="147"/>
      <c r="DY357" s="147"/>
      <c r="DZ357" s="147"/>
      <c r="EA357" s="147"/>
      <c r="EB357" s="147"/>
      <c r="EC357" s="147"/>
      <c r="ED357" s="147"/>
      <c r="EE357" s="147"/>
      <c r="EF357" s="147"/>
      <c r="EG357" s="147"/>
      <c r="EH357" s="147"/>
      <c r="EI357" s="147"/>
      <c r="EJ357" s="147"/>
      <c r="EK357" s="147"/>
      <c r="EL357" s="147"/>
      <c r="EM357" s="147"/>
      <c r="EN357" s="147"/>
      <c r="EO357" s="147"/>
      <c r="EP357" s="147"/>
      <c r="EQ357" s="147"/>
      <c r="ER357" s="147"/>
      <c r="ES357" s="147"/>
      <c r="ET357" s="147"/>
      <c r="EU357" s="147"/>
      <c r="EV357" s="147"/>
      <c r="EW357" s="147"/>
      <c r="EX357" s="147"/>
      <c r="EY357" s="147"/>
      <c r="EZ357" s="147"/>
      <c r="FA357" s="147"/>
      <c r="FB357" s="147"/>
      <c r="FC357" s="147"/>
      <c r="FD357" s="147"/>
      <c r="FE357" s="147"/>
      <c r="FF357" s="147"/>
      <c r="FG357" s="147"/>
      <c r="FH357" s="147"/>
      <c r="FI357" s="147"/>
      <c r="FJ357" s="147"/>
      <c r="FK357" s="147"/>
      <c r="FL357" s="147"/>
      <c r="FM357" s="147"/>
      <c r="FN357" s="147"/>
      <c r="FO357" s="147"/>
      <c r="FP357" s="147"/>
      <c r="FQ357" s="147"/>
      <c r="FR357" s="147"/>
      <c r="FS357" s="147"/>
    </row>
    <row r="358" spans="25:175" s="1" customFormat="1" x14ac:dyDescent="0.25">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c r="BO358" s="147"/>
      <c r="BP358" s="147"/>
      <c r="BQ358" s="147"/>
      <c r="BR358" s="147"/>
      <c r="BS358" s="147"/>
      <c r="BT358" s="147"/>
      <c r="BU358" s="147"/>
      <c r="BV358" s="147"/>
      <c r="BW358" s="147"/>
      <c r="BX358" s="147"/>
      <c r="BY358" s="147"/>
      <c r="BZ358" s="147"/>
      <c r="CA358" s="147"/>
      <c r="CB358" s="147"/>
      <c r="CC358" s="147"/>
      <c r="CD358" s="147"/>
      <c r="CE358" s="147"/>
      <c r="CF358" s="147"/>
      <c r="CG358" s="147"/>
      <c r="CH358" s="147"/>
      <c r="CI358" s="147"/>
      <c r="CJ358" s="147"/>
      <c r="CK358" s="147"/>
      <c r="CL358" s="147"/>
      <c r="CM358" s="147"/>
      <c r="CN358" s="147"/>
      <c r="CO358" s="147"/>
      <c r="CP358" s="147"/>
      <c r="CQ358" s="147"/>
      <c r="CR358" s="147"/>
      <c r="CS358" s="147"/>
      <c r="CT358" s="147"/>
      <c r="CU358" s="147"/>
      <c r="CV358" s="147"/>
      <c r="CW358" s="147"/>
      <c r="CX358" s="147"/>
      <c r="CY358" s="147"/>
      <c r="CZ358" s="147"/>
      <c r="DA358" s="147"/>
      <c r="DB358" s="147"/>
      <c r="DC358" s="147"/>
      <c r="DD358" s="147"/>
      <c r="DE358" s="147"/>
      <c r="DF358" s="147"/>
      <c r="DG358" s="147"/>
      <c r="DH358" s="147"/>
      <c r="DI358" s="147"/>
      <c r="DJ358" s="147"/>
      <c r="DK358" s="147"/>
      <c r="DL358" s="147"/>
      <c r="DM358" s="147"/>
      <c r="DN358" s="147"/>
      <c r="DO358" s="147"/>
      <c r="DP358" s="147"/>
      <c r="DQ358" s="147"/>
      <c r="DR358" s="147"/>
      <c r="DS358" s="147"/>
      <c r="DT358" s="147"/>
      <c r="DU358" s="147"/>
      <c r="DV358" s="147"/>
      <c r="DW358" s="147"/>
      <c r="DX358" s="147"/>
      <c r="DY358" s="147"/>
      <c r="DZ358" s="147"/>
      <c r="EA358" s="147"/>
      <c r="EB358" s="147"/>
      <c r="EC358" s="147"/>
      <c r="ED358" s="147"/>
      <c r="EE358" s="147"/>
      <c r="EF358" s="147"/>
      <c r="EG358" s="147"/>
      <c r="EH358" s="147"/>
      <c r="EI358" s="147"/>
      <c r="EJ358" s="147"/>
      <c r="EK358" s="147"/>
      <c r="EL358" s="147"/>
      <c r="EM358" s="147"/>
      <c r="EN358" s="147"/>
      <c r="EO358" s="147"/>
      <c r="EP358" s="147"/>
      <c r="EQ358" s="147"/>
      <c r="ER358" s="147"/>
      <c r="ES358" s="147"/>
      <c r="ET358" s="147"/>
      <c r="EU358" s="147"/>
      <c r="EV358" s="147"/>
      <c r="EW358" s="147"/>
      <c r="EX358" s="147"/>
      <c r="EY358" s="147"/>
      <c r="EZ358" s="147"/>
      <c r="FA358" s="147"/>
      <c r="FB358" s="147"/>
      <c r="FC358" s="147"/>
      <c r="FD358" s="147"/>
      <c r="FE358" s="147"/>
      <c r="FF358" s="147"/>
      <c r="FG358" s="147"/>
      <c r="FH358" s="147"/>
      <c r="FI358" s="147"/>
      <c r="FJ358" s="147"/>
      <c r="FK358" s="147"/>
      <c r="FL358" s="147"/>
      <c r="FM358" s="147"/>
      <c r="FN358" s="147"/>
      <c r="FO358" s="147"/>
      <c r="FP358" s="147"/>
      <c r="FQ358" s="147"/>
      <c r="FR358" s="147"/>
      <c r="FS358" s="147"/>
    </row>
    <row r="359" spans="25:175" s="1" customFormat="1" x14ac:dyDescent="0.25">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c r="BO359" s="147"/>
      <c r="BP359" s="147"/>
      <c r="BQ359" s="147"/>
      <c r="BR359" s="147"/>
      <c r="BS359" s="147"/>
      <c r="BT359" s="147"/>
      <c r="BU359" s="147"/>
      <c r="BV359" s="147"/>
      <c r="BW359" s="147"/>
      <c r="BX359" s="147"/>
      <c r="BY359" s="147"/>
      <c r="BZ359" s="147"/>
      <c r="CA359" s="147"/>
      <c r="CB359" s="147"/>
      <c r="CC359" s="147"/>
      <c r="CD359" s="147"/>
      <c r="CE359" s="147"/>
      <c r="CF359" s="147"/>
      <c r="CG359" s="147"/>
      <c r="CH359" s="147"/>
      <c r="CI359" s="147"/>
      <c r="CJ359" s="147"/>
      <c r="CK359" s="147"/>
      <c r="CL359" s="147"/>
      <c r="CM359" s="147"/>
      <c r="CN359" s="147"/>
      <c r="CO359" s="147"/>
      <c r="CP359" s="147"/>
      <c r="CQ359" s="147"/>
      <c r="CR359" s="147"/>
      <c r="CS359" s="147"/>
      <c r="CT359" s="147"/>
      <c r="CU359" s="147"/>
      <c r="CV359" s="147"/>
      <c r="CW359" s="147"/>
      <c r="CX359" s="147"/>
      <c r="CY359" s="147"/>
      <c r="CZ359" s="147"/>
      <c r="DA359" s="147"/>
      <c r="DB359" s="147"/>
      <c r="DC359" s="147"/>
      <c r="DD359" s="147"/>
      <c r="DE359" s="147"/>
      <c r="DF359" s="147"/>
      <c r="DG359" s="147"/>
      <c r="DH359" s="147"/>
      <c r="DI359" s="147"/>
      <c r="DJ359" s="147"/>
      <c r="DK359" s="147"/>
      <c r="DL359" s="147"/>
      <c r="DM359" s="147"/>
      <c r="DN359" s="147"/>
      <c r="DO359" s="147"/>
      <c r="DP359" s="147"/>
      <c r="DQ359" s="147"/>
      <c r="DR359" s="147"/>
      <c r="DS359" s="147"/>
      <c r="DT359" s="147"/>
      <c r="DU359" s="147"/>
      <c r="DV359" s="147"/>
      <c r="DW359" s="147"/>
      <c r="DX359" s="147"/>
      <c r="DY359" s="147"/>
      <c r="DZ359" s="147"/>
      <c r="EA359" s="147"/>
      <c r="EB359" s="147"/>
      <c r="EC359" s="147"/>
      <c r="ED359" s="147"/>
      <c r="EE359" s="147"/>
      <c r="EF359" s="147"/>
      <c r="EG359" s="147"/>
      <c r="EH359" s="147"/>
      <c r="EI359" s="147"/>
      <c r="EJ359" s="147"/>
      <c r="EK359" s="147"/>
      <c r="EL359" s="147"/>
      <c r="EM359" s="147"/>
      <c r="EN359" s="147"/>
      <c r="EO359" s="147"/>
      <c r="EP359" s="147"/>
      <c r="EQ359" s="147"/>
      <c r="ER359" s="147"/>
      <c r="ES359" s="147"/>
      <c r="ET359" s="147"/>
      <c r="EU359" s="147"/>
      <c r="EV359" s="147"/>
      <c r="EW359" s="147"/>
      <c r="EX359" s="147"/>
      <c r="EY359" s="147"/>
      <c r="EZ359" s="147"/>
      <c r="FA359" s="147"/>
      <c r="FB359" s="147"/>
      <c r="FC359" s="147"/>
      <c r="FD359" s="147"/>
      <c r="FE359" s="147"/>
      <c r="FF359" s="147"/>
      <c r="FG359" s="147"/>
      <c r="FH359" s="147"/>
      <c r="FI359" s="147"/>
      <c r="FJ359" s="147"/>
      <c r="FK359" s="147"/>
      <c r="FL359" s="147"/>
      <c r="FM359" s="147"/>
      <c r="FN359" s="147"/>
      <c r="FO359" s="147"/>
      <c r="FP359" s="147"/>
      <c r="FQ359" s="147"/>
      <c r="FR359" s="147"/>
      <c r="FS359" s="147"/>
    </row>
    <row r="360" spans="25:175" s="1" customFormat="1" x14ac:dyDescent="0.25">
      <c r="Y360" s="14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c r="BO360" s="147"/>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K360" s="147"/>
      <c r="CL360" s="147"/>
      <c r="CM360" s="147"/>
      <c r="CN360" s="147"/>
      <c r="CO360" s="147"/>
      <c r="CP360" s="147"/>
      <c r="CQ360" s="147"/>
      <c r="CR360" s="147"/>
      <c r="CS360" s="147"/>
      <c r="CT360" s="147"/>
      <c r="CU360" s="147"/>
      <c r="CV360" s="147"/>
      <c r="CW360" s="147"/>
      <c r="CX360" s="147"/>
      <c r="CY360" s="147"/>
      <c r="CZ360" s="147"/>
      <c r="DA360" s="147"/>
      <c r="DB360" s="147"/>
      <c r="DC360" s="147"/>
      <c r="DD360" s="147"/>
      <c r="DE360" s="147"/>
      <c r="DF360" s="147"/>
      <c r="DG360" s="147"/>
      <c r="DH360" s="147"/>
      <c r="DI360" s="147"/>
      <c r="DJ360" s="147"/>
      <c r="DK360" s="147"/>
      <c r="DL360" s="147"/>
      <c r="DM360" s="147"/>
      <c r="DN360" s="147"/>
      <c r="DO360" s="147"/>
      <c r="DP360" s="147"/>
      <c r="DQ360" s="147"/>
      <c r="DR360" s="147"/>
      <c r="DS360" s="147"/>
      <c r="DT360" s="147"/>
      <c r="DU360" s="147"/>
      <c r="DV360" s="147"/>
      <c r="DW360" s="147"/>
      <c r="DX360" s="147"/>
      <c r="DY360" s="147"/>
      <c r="DZ360" s="147"/>
      <c r="EA360" s="147"/>
      <c r="EB360" s="147"/>
      <c r="EC360" s="147"/>
      <c r="ED360" s="147"/>
      <c r="EE360" s="147"/>
      <c r="EF360" s="147"/>
      <c r="EG360" s="147"/>
      <c r="EH360" s="147"/>
      <c r="EI360" s="147"/>
      <c r="EJ360" s="147"/>
      <c r="EK360" s="147"/>
      <c r="EL360" s="147"/>
      <c r="EM360" s="147"/>
      <c r="EN360" s="147"/>
      <c r="EO360" s="147"/>
      <c r="EP360" s="147"/>
      <c r="EQ360" s="147"/>
      <c r="ER360" s="147"/>
      <c r="ES360" s="147"/>
      <c r="ET360" s="147"/>
      <c r="EU360" s="147"/>
      <c r="EV360" s="147"/>
      <c r="EW360" s="147"/>
      <c r="EX360" s="147"/>
      <c r="EY360" s="147"/>
      <c r="EZ360" s="147"/>
      <c r="FA360" s="147"/>
      <c r="FB360" s="147"/>
      <c r="FC360" s="147"/>
      <c r="FD360" s="147"/>
      <c r="FE360" s="147"/>
      <c r="FF360" s="147"/>
      <c r="FG360" s="147"/>
      <c r="FH360" s="147"/>
      <c r="FI360" s="147"/>
      <c r="FJ360" s="147"/>
      <c r="FK360" s="147"/>
      <c r="FL360" s="147"/>
      <c r="FM360" s="147"/>
      <c r="FN360" s="147"/>
      <c r="FO360" s="147"/>
      <c r="FP360" s="147"/>
      <c r="FQ360" s="147"/>
      <c r="FR360" s="147"/>
      <c r="FS360" s="147"/>
    </row>
    <row r="361" spans="25:175" s="1" customFormat="1" x14ac:dyDescent="0.25">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c r="BY361" s="147"/>
      <c r="BZ361" s="147"/>
      <c r="CA361" s="147"/>
      <c r="CB361" s="147"/>
      <c r="CC361" s="147"/>
      <c r="CD361" s="147"/>
      <c r="CE361" s="147"/>
      <c r="CF361" s="147"/>
      <c r="CG361" s="147"/>
      <c r="CH361" s="147"/>
      <c r="CI361" s="147"/>
      <c r="CJ361" s="147"/>
      <c r="CK361" s="147"/>
      <c r="CL361" s="147"/>
      <c r="CM361" s="147"/>
      <c r="CN361" s="147"/>
      <c r="CO361" s="147"/>
      <c r="CP361" s="147"/>
      <c r="CQ361" s="147"/>
      <c r="CR361" s="147"/>
      <c r="CS361" s="147"/>
      <c r="CT361" s="147"/>
      <c r="CU361" s="147"/>
      <c r="CV361" s="147"/>
      <c r="CW361" s="147"/>
      <c r="CX361" s="147"/>
      <c r="CY361" s="147"/>
      <c r="CZ361" s="147"/>
      <c r="DA361" s="147"/>
      <c r="DB361" s="147"/>
      <c r="DC361" s="147"/>
      <c r="DD361" s="147"/>
      <c r="DE361" s="147"/>
      <c r="DF361" s="147"/>
      <c r="DG361" s="147"/>
      <c r="DH361" s="147"/>
      <c r="DI361" s="147"/>
      <c r="DJ361" s="147"/>
      <c r="DK361" s="147"/>
      <c r="DL361" s="147"/>
      <c r="DM361" s="147"/>
      <c r="DN361" s="147"/>
      <c r="DO361" s="147"/>
      <c r="DP361" s="147"/>
      <c r="DQ361" s="147"/>
      <c r="DR361" s="147"/>
      <c r="DS361" s="147"/>
      <c r="DT361" s="147"/>
      <c r="DU361" s="147"/>
      <c r="DV361" s="147"/>
      <c r="DW361" s="147"/>
      <c r="DX361" s="147"/>
      <c r="DY361" s="147"/>
      <c r="DZ361" s="147"/>
      <c r="EA361" s="147"/>
      <c r="EB361" s="147"/>
      <c r="EC361" s="147"/>
      <c r="ED361" s="147"/>
      <c r="EE361" s="147"/>
      <c r="EF361" s="147"/>
      <c r="EG361" s="147"/>
      <c r="EH361" s="147"/>
      <c r="EI361" s="147"/>
      <c r="EJ361" s="147"/>
      <c r="EK361" s="147"/>
      <c r="EL361" s="147"/>
      <c r="EM361" s="147"/>
      <c r="EN361" s="147"/>
      <c r="EO361" s="147"/>
      <c r="EP361" s="147"/>
      <c r="EQ361" s="147"/>
      <c r="ER361" s="147"/>
      <c r="ES361" s="147"/>
      <c r="ET361" s="147"/>
      <c r="EU361" s="147"/>
      <c r="EV361" s="147"/>
      <c r="EW361" s="147"/>
      <c r="EX361" s="147"/>
      <c r="EY361" s="147"/>
      <c r="EZ361" s="147"/>
      <c r="FA361" s="147"/>
      <c r="FB361" s="147"/>
      <c r="FC361" s="147"/>
      <c r="FD361" s="147"/>
      <c r="FE361" s="147"/>
      <c r="FF361" s="147"/>
      <c r="FG361" s="147"/>
      <c r="FH361" s="147"/>
      <c r="FI361" s="147"/>
      <c r="FJ361" s="147"/>
      <c r="FK361" s="147"/>
      <c r="FL361" s="147"/>
      <c r="FM361" s="147"/>
      <c r="FN361" s="147"/>
      <c r="FO361" s="147"/>
      <c r="FP361" s="147"/>
      <c r="FQ361" s="147"/>
      <c r="FR361" s="147"/>
      <c r="FS361" s="147"/>
    </row>
    <row r="362" spans="25:175" s="1" customFormat="1" x14ac:dyDescent="0.25">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c r="CJ362" s="147"/>
      <c r="CK362" s="147"/>
      <c r="CL362" s="147"/>
      <c r="CM362" s="147"/>
      <c r="CN362" s="147"/>
      <c r="CO362" s="147"/>
      <c r="CP362" s="147"/>
      <c r="CQ362" s="147"/>
      <c r="CR362" s="147"/>
      <c r="CS362" s="147"/>
      <c r="CT362" s="147"/>
      <c r="CU362" s="147"/>
      <c r="CV362" s="147"/>
      <c r="CW362" s="147"/>
      <c r="CX362" s="147"/>
      <c r="CY362" s="147"/>
      <c r="CZ362" s="147"/>
      <c r="DA362" s="147"/>
      <c r="DB362" s="147"/>
      <c r="DC362" s="147"/>
      <c r="DD362" s="147"/>
      <c r="DE362" s="147"/>
      <c r="DF362" s="147"/>
      <c r="DG362" s="147"/>
      <c r="DH362" s="147"/>
      <c r="DI362" s="147"/>
      <c r="DJ362" s="147"/>
      <c r="DK362" s="147"/>
      <c r="DL362" s="147"/>
      <c r="DM362" s="147"/>
      <c r="DN362" s="147"/>
      <c r="DO362" s="147"/>
      <c r="DP362" s="147"/>
      <c r="DQ362" s="147"/>
      <c r="DR362" s="147"/>
      <c r="DS362" s="147"/>
      <c r="DT362" s="147"/>
      <c r="DU362" s="147"/>
      <c r="DV362" s="147"/>
      <c r="DW362" s="147"/>
      <c r="DX362" s="147"/>
      <c r="DY362" s="147"/>
      <c r="DZ362" s="147"/>
      <c r="EA362" s="147"/>
      <c r="EB362" s="147"/>
      <c r="EC362" s="147"/>
      <c r="ED362" s="147"/>
      <c r="EE362" s="147"/>
      <c r="EF362" s="147"/>
      <c r="EG362" s="147"/>
      <c r="EH362" s="147"/>
      <c r="EI362" s="147"/>
      <c r="EJ362" s="147"/>
      <c r="EK362" s="147"/>
      <c r="EL362" s="147"/>
      <c r="EM362" s="147"/>
      <c r="EN362" s="147"/>
      <c r="EO362" s="147"/>
      <c r="EP362" s="147"/>
      <c r="EQ362" s="147"/>
      <c r="ER362" s="147"/>
      <c r="ES362" s="147"/>
      <c r="ET362" s="147"/>
      <c r="EU362" s="147"/>
      <c r="EV362" s="147"/>
      <c r="EW362" s="147"/>
      <c r="EX362" s="147"/>
      <c r="EY362" s="147"/>
      <c r="EZ362" s="147"/>
      <c r="FA362" s="147"/>
      <c r="FB362" s="147"/>
      <c r="FC362" s="147"/>
      <c r="FD362" s="147"/>
      <c r="FE362" s="147"/>
      <c r="FF362" s="147"/>
      <c r="FG362" s="147"/>
      <c r="FH362" s="147"/>
      <c r="FI362" s="147"/>
      <c r="FJ362" s="147"/>
      <c r="FK362" s="147"/>
      <c r="FL362" s="147"/>
      <c r="FM362" s="147"/>
      <c r="FN362" s="147"/>
      <c r="FO362" s="147"/>
      <c r="FP362" s="147"/>
      <c r="FQ362" s="147"/>
      <c r="FR362" s="147"/>
      <c r="FS362" s="147"/>
    </row>
    <row r="363" spans="25:175" s="1" customFormat="1" x14ac:dyDescent="0.25">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c r="BY363" s="147"/>
      <c r="BZ363" s="147"/>
      <c r="CA363" s="147"/>
      <c r="CB363" s="147"/>
      <c r="CC363" s="147"/>
      <c r="CD363" s="147"/>
      <c r="CE363" s="147"/>
      <c r="CF363" s="147"/>
      <c r="CG363" s="147"/>
      <c r="CH363" s="147"/>
      <c r="CI363" s="147"/>
      <c r="CJ363" s="147"/>
      <c r="CK363" s="147"/>
      <c r="CL363" s="147"/>
      <c r="CM363" s="147"/>
      <c r="CN363" s="147"/>
      <c r="CO363" s="147"/>
      <c r="CP363" s="147"/>
      <c r="CQ363" s="147"/>
      <c r="CR363" s="147"/>
      <c r="CS363" s="147"/>
      <c r="CT363" s="147"/>
      <c r="CU363" s="147"/>
      <c r="CV363" s="147"/>
      <c r="CW363" s="147"/>
      <c r="CX363" s="147"/>
      <c r="CY363" s="147"/>
      <c r="CZ363" s="147"/>
      <c r="DA363" s="147"/>
      <c r="DB363" s="147"/>
      <c r="DC363" s="147"/>
      <c r="DD363" s="147"/>
      <c r="DE363" s="147"/>
      <c r="DF363" s="147"/>
      <c r="DG363" s="147"/>
      <c r="DH363" s="147"/>
      <c r="DI363" s="147"/>
      <c r="DJ363" s="147"/>
      <c r="DK363" s="147"/>
      <c r="DL363" s="147"/>
      <c r="DM363" s="147"/>
      <c r="DN363" s="147"/>
      <c r="DO363" s="147"/>
      <c r="DP363" s="147"/>
      <c r="DQ363" s="147"/>
      <c r="DR363" s="147"/>
      <c r="DS363" s="147"/>
      <c r="DT363" s="147"/>
      <c r="DU363" s="147"/>
      <c r="DV363" s="147"/>
      <c r="DW363" s="147"/>
      <c r="DX363" s="147"/>
      <c r="DY363" s="147"/>
      <c r="DZ363" s="147"/>
      <c r="EA363" s="147"/>
      <c r="EB363" s="147"/>
      <c r="EC363" s="147"/>
      <c r="ED363" s="147"/>
      <c r="EE363" s="147"/>
      <c r="EF363" s="147"/>
      <c r="EG363" s="147"/>
      <c r="EH363" s="147"/>
      <c r="EI363" s="147"/>
      <c r="EJ363" s="147"/>
      <c r="EK363" s="147"/>
      <c r="EL363" s="147"/>
      <c r="EM363" s="147"/>
      <c r="EN363" s="147"/>
      <c r="EO363" s="147"/>
      <c r="EP363" s="147"/>
      <c r="EQ363" s="147"/>
      <c r="ER363" s="147"/>
      <c r="ES363" s="147"/>
      <c r="ET363" s="147"/>
      <c r="EU363" s="147"/>
      <c r="EV363" s="147"/>
      <c r="EW363" s="147"/>
      <c r="EX363" s="147"/>
      <c r="EY363" s="147"/>
      <c r="EZ363" s="147"/>
      <c r="FA363" s="147"/>
      <c r="FB363" s="147"/>
      <c r="FC363" s="147"/>
      <c r="FD363" s="147"/>
      <c r="FE363" s="147"/>
      <c r="FF363" s="147"/>
      <c r="FG363" s="147"/>
      <c r="FH363" s="147"/>
      <c r="FI363" s="147"/>
      <c r="FJ363" s="147"/>
      <c r="FK363" s="147"/>
      <c r="FL363" s="147"/>
      <c r="FM363" s="147"/>
      <c r="FN363" s="147"/>
      <c r="FO363" s="147"/>
      <c r="FP363" s="147"/>
      <c r="FQ363" s="147"/>
      <c r="FR363" s="147"/>
      <c r="FS363" s="147"/>
    </row>
    <row r="364" spans="25:175" s="1" customFormat="1" x14ac:dyDescent="0.25">
      <c r="Y364" s="14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c r="CJ364" s="147"/>
      <c r="CK364" s="147"/>
      <c r="CL364" s="147"/>
      <c r="CM364" s="147"/>
      <c r="CN364" s="147"/>
      <c r="CO364" s="147"/>
      <c r="CP364" s="147"/>
      <c r="CQ364" s="147"/>
      <c r="CR364" s="147"/>
      <c r="CS364" s="147"/>
      <c r="CT364" s="147"/>
      <c r="CU364" s="147"/>
      <c r="CV364" s="147"/>
      <c r="CW364" s="147"/>
      <c r="CX364" s="147"/>
      <c r="CY364" s="147"/>
      <c r="CZ364" s="147"/>
      <c r="DA364" s="147"/>
      <c r="DB364" s="147"/>
      <c r="DC364" s="147"/>
      <c r="DD364" s="147"/>
      <c r="DE364" s="147"/>
      <c r="DF364" s="147"/>
      <c r="DG364" s="147"/>
      <c r="DH364" s="147"/>
      <c r="DI364" s="147"/>
      <c r="DJ364" s="147"/>
      <c r="DK364" s="147"/>
      <c r="DL364" s="147"/>
      <c r="DM364" s="147"/>
      <c r="DN364" s="147"/>
      <c r="DO364" s="147"/>
      <c r="DP364" s="147"/>
      <c r="DQ364" s="147"/>
      <c r="DR364" s="147"/>
      <c r="DS364" s="147"/>
      <c r="DT364" s="147"/>
      <c r="DU364" s="147"/>
      <c r="DV364" s="147"/>
      <c r="DW364" s="147"/>
      <c r="DX364" s="147"/>
      <c r="DY364" s="147"/>
      <c r="DZ364" s="147"/>
      <c r="EA364" s="147"/>
      <c r="EB364" s="147"/>
      <c r="EC364" s="147"/>
      <c r="ED364" s="147"/>
      <c r="EE364" s="147"/>
      <c r="EF364" s="147"/>
      <c r="EG364" s="147"/>
      <c r="EH364" s="147"/>
      <c r="EI364" s="147"/>
      <c r="EJ364" s="147"/>
      <c r="EK364" s="147"/>
      <c r="EL364" s="147"/>
      <c r="EM364" s="147"/>
      <c r="EN364" s="147"/>
      <c r="EO364" s="147"/>
      <c r="EP364" s="147"/>
      <c r="EQ364" s="147"/>
      <c r="ER364" s="147"/>
      <c r="ES364" s="147"/>
      <c r="ET364" s="147"/>
      <c r="EU364" s="147"/>
      <c r="EV364" s="147"/>
      <c r="EW364" s="147"/>
      <c r="EX364" s="147"/>
      <c r="EY364" s="147"/>
      <c r="EZ364" s="147"/>
      <c r="FA364" s="147"/>
      <c r="FB364" s="147"/>
      <c r="FC364" s="147"/>
      <c r="FD364" s="147"/>
      <c r="FE364" s="147"/>
      <c r="FF364" s="147"/>
      <c r="FG364" s="147"/>
      <c r="FH364" s="147"/>
      <c r="FI364" s="147"/>
      <c r="FJ364" s="147"/>
      <c r="FK364" s="147"/>
      <c r="FL364" s="147"/>
      <c r="FM364" s="147"/>
      <c r="FN364" s="147"/>
      <c r="FO364" s="147"/>
      <c r="FP364" s="147"/>
      <c r="FQ364" s="147"/>
      <c r="FR364" s="147"/>
      <c r="FS364" s="147"/>
    </row>
    <row r="365" spans="25:175" s="1" customFormat="1" x14ac:dyDescent="0.25">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c r="BO365" s="147"/>
      <c r="BP365" s="147"/>
      <c r="BQ365" s="147"/>
      <c r="BR365" s="147"/>
      <c r="BS365" s="147"/>
      <c r="BT365" s="147"/>
      <c r="BU365" s="147"/>
      <c r="BV365" s="147"/>
      <c r="BW365" s="147"/>
      <c r="BX365" s="147"/>
      <c r="BY365" s="147"/>
      <c r="BZ365" s="147"/>
      <c r="CA365" s="147"/>
      <c r="CB365" s="147"/>
      <c r="CC365" s="147"/>
      <c r="CD365" s="147"/>
      <c r="CE365" s="147"/>
      <c r="CF365" s="147"/>
      <c r="CG365" s="147"/>
      <c r="CH365" s="147"/>
      <c r="CI365" s="147"/>
      <c r="CJ365" s="147"/>
      <c r="CK365" s="147"/>
      <c r="CL365" s="147"/>
      <c r="CM365" s="147"/>
      <c r="CN365" s="147"/>
      <c r="CO365" s="147"/>
      <c r="CP365" s="147"/>
      <c r="CQ365" s="147"/>
      <c r="CR365" s="147"/>
      <c r="CS365" s="147"/>
      <c r="CT365" s="147"/>
      <c r="CU365" s="147"/>
      <c r="CV365" s="147"/>
      <c r="CW365" s="147"/>
      <c r="CX365" s="147"/>
      <c r="CY365" s="147"/>
      <c r="CZ365" s="147"/>
      <c r="DA365" s="147"/>
      <c r="DB365" s="147"/>
      <c r="DC365" s="147"/>
      <c r="DD365" s="147"/>
      <c r="DE365" s="147"/>
      <c r="DF365" s="147"/>
      <c r="DG365" s="147"/>
      <c r="DH365" s="147"/>
      <c r="DI365" s="147"/>
      <c r="DJ365" s="147"/>
      <c r="DK365" s="147"/>
      <c r="DL365" s="147"/>
      <c r="DM365" s="147"/>
      <c r="DN365" s="147"/>
      <c r="DO365" s="147"/>
      <c r="DP365" s="147"/>
      <c r="DQ365" s="147"/>
      <c r="DR365" s="147"/>
      <c r="DS365" s="147"/>
      <c r="DT365" s="147"/>
      <c r="DU365" s="147"/>
      <c r="DV365" s="147"/>
      <c r="DW365" s="147"/>
      <c r="DX365" s="147"/>
      <c r="DY365" s="147"/>
      <c r="DZ365" s="147"/>
      <c r="EA365" s="147"/>
      <c r="EB365" s="147"/>
      <c r="EC365" s="147"/>
      <c r="ED365" s="147"/>
      <c r="EE365" s="147"/>
      <c r="EF365" s="147"/>
      <c r="EG365" s="147"/>
      <c r="EH365" s="147"/>
      <c r="EI365" s="147"/>
      <c r="EJ365" s="147"/>
      <c r="EK365" s="147"/>
      <c r="EL365" s="147"/>
      <c r="EM365" s="147"/>
      <c r="EN365" s="147"/>
      <c r="EO365" s="147"/>
      <c r="EP365" s="147"/>
      <c r="EQ365" s="147"/>
      <c r="ER365" s="147"/>
      <c r="ES365" s="147"/>
      <c r="ET365" s="147"/>
      <c r="EU365" s="147"/>
      <c r="EV365" s="147"/>
      <c r="EW365" s="147"/>
      <c r="EX365" s="147"/>
      <c r="EY365" s="147"/>
      <c r="EZ365" s="147"/>
      <c r="FA365" s="147"/>
      <c r="FB365" s="147"/>
      <c r="FC365" s="147"/>
      <c r="FD365" s="147"/>
      <c r="FE365" s="147"/>
      <c r="FF365" s="147"/>
      <c r="FG365" s="147"/>
      <c r="FH365" s="147"/>
      <c r="FI365" s="147"/>
      <c r="FJ365" s="147"/>
      <c r="FK365" s="147"/>
      <c r="FL365" s="147"/>
      <c r="FM365" s="147"/>
      <c r="FN365" s="147"/>
      <c r="FO365" s="147"/>
      <c r="FP365" s="147"/>
      <c r="FQ365" s="147"/>
      <c r="FR365" s="147"/>
      <c r="FS365" s="147"/>
    </row>
    <row r="366" spans="25:175" s="1" customFormat="1" x14ac:dyDescent="0.25">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c r="BO366" s="147"/>
      <c r="BP366" s="147"/>
      <c r="BQ366" s="147"/>
      <c r="BR366" s="147"/>
      <c r="BS366" s="147"/>
      <c r="BT366" s="147"/>
      <c r="BU366" s="147"/>
      <c r="BV366" s="147"/>
      <c r="BW366" s="147"/>
      <c r="BX366" s="147"/>
      <c r="BY366" s="147"/>
      <c r="BZ366" s="147"/>
      <c r="CA366" s="147"/>
      <c r="CB366" s="147"/>
      <c r="CC366" s="147"/>
      <c r="CD366" s="147"/>
      <c r="CE366" s="147"/>
      <c r="CF366" s="147"/>
      <c r="CG366" s="147"/>
      <c r="CH366" s="147"/>
      <c r="CI366" s="147"/>
      <c r="CJ366" s="147"/>
      <c r="CK366" s="147"/>
      <c r="CL366" s="147"/>
      <c r="CM366" s="147"/>
      <c r="CN366" s="147"/>
      <c r="CO366" s="147"/>
      <c r="CP366" s="147"/>
      <c r="CQ366" s="147"/>
      <c r="CR366" s="147"/>
      <c r="CS366" s="147"/>
      <c r="CT366" s="147"/>
      <c r="CU366" s="147"/>
      <c r="CV366" s="147"/>
      <c r="CW366" s="147"/>
      <c r="CX366" s="147"/>
      <c r="CY366" s="147"/>
      <c r="CZ366" s="147"/>
      <c r="DA366" s="147"/>
      <c r="DB366" s="147"/>
      <c r="DC366" s="147"/>
      <c r="DD366" s="147"/>
      <c r="DE366" s="147"/>
      <c r="DF366" s="147"/>
      <c r="DG366" s="147"/>
      <c r="DH366" s="147"/>
      <c r="DI366" s="147"/>
      <c r="DJ366" s="147"/>
      <c r="DK366" s="147"/>
      <c r="DL366" s="147"/>
      <c r="DM366" s="147"/>
      <c r="DN366" s="147"/>
      <c r="DO366" s="147"/>
      <c r="DP366" s="147"/>
      <c r="DQ366" s="147"/>
      <c r="DR366" s="147"/>
      <c r="DS366" s="147"/>
      <c r="DT366" s="147"/>
      <c r="DU366" s="147"/>
      <c r="DV366" s="147"/>
      <c r="DW366" s="147"/>
      <c r="DX366" s="147"/>
      <c r="DY366" s="147"/>
      <c r="DZ366" s="147"/>
      <c r="EA366" s="147"/>
      <c r="EB366" s="147"/>
      <c r="EC366" s="147"/>
      <c r="ED366" s="147"/>
      <c r="EE366" s="147"/>
      <c r="EF366" s="147"/>
      <c r="EG366" s="147"/>
      <c r="EH366" s="147"/>
      <c r="EI366" s="147"/>
      <c r="EJ366" s="147"/>
      <c r="EK366" s="147"/>
      <c r="EL366" s="147"/>
      <c r="EM366" s="147"/>
      <c r="EN366" s="147"/>
      <c r="EO366" s="147"/>
      <c r="EP366" s="147"/>
      <c r="EQ366" s="147"/>
      <c r="ER366" s="147"/>
      <c r="ES366" s="147"/>
      <c r="ET366" s="147"/>
      <c r="EU366" s="147"/>
      <c r="EV366" s="147"/>
      <c r="EW366" s="147"/>
      <c r="EX366" s="147"/>
      <c r="EY366" s="147"/>
      <c r="EZ366" s="147"/>
      <c r="FA366" s="147"/>
      <c r="FB366" s="147"/>
      <c r="FC366" s="147"/>
      <c r="FD366" s="147"/>
      <c r="FE366" s="147"/>
      <c r="FF366" s="147"/>
      <c r="FG366" s="147"/>
      <c r="FH366" s="147"/>
      <c r="FI366" s="147"/>
      <c r="FJ366" s="147"/>
      <c r="FK366" s="147"/>
      <c r="FL366" s="147"/>
      <c r="FM366" s="147"/>
      <c r="FN366" s="147"/>
      <c r="FO366" s="147"/>
      <c r="FP366" s="147"/>
      <c r="FQ366" s="147"/>
      <c r="FR366" s="147"/>
      <c r="FS366" s="147"/>
    </row>
    <row r="367" spans="25:175" s="1" customFormat="1" x14ac:dyDescent="0.25">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c r="BO367" s="147"/>
      <c r="BP367" s="147"/>
      <c r="BQ367" s="147"/>
      <c r="BR367" s="147"/>
      <c r="BS367" s="147"/>
      <c r="BT367" s="147"/>
      <c r="BU367" s="147"/>
      <c r="BV367" s="147"/>
      <c r="BW367" s="147"/>
      <c r="BX367" s="147"/>
      <c r="BY367" s="147"/>
      <c r="BZ367" s="147"/>
      <c r="CA367" s="147"/>
      <c r="CB367" s="147"/>
      <c r="CC367" s="147"/>
      <c r="CD367" s="147"/>
      <c r="CE367" s="147"/>
      <c r="CF367" s="147"/>
      <c r="CG367" s="147"/>
      <c r="CH367" s="147"/>
      <c r="CI367" s="147"/>
      <c r="CJ367" s="147"/>
      <c r="CK367" s="147"/>
      <c r="CL367" s="147"/>
      <c r="CM367" s="147"/>
      <c r="CN367" s="147"/>
      <c r="CO367" s="147"/>
      <c r="CP367" s="147"/>
      <c r="CQ367" s="147"/>
      <c r="CR367" s="147"/>
      <c r="CS367" s="147"/>
      <c r="CT367" s="147"/>
      <c r="CU367" s="147"/>
      <c r="CV367" s="147"/>
      <c r="CW367" s="147"/>
      <c r="CX367" s="147"/>
      <c r="CY367" s="147"/>
      <c r="CZ367" s="147"/>
      <c r="DA367" s="147"/>
      <c r="DB367" s="147"/>
      <c r="DC367" s="147"/>
      <c r="DD367" s="147"/>
      <c r="DE367" s="147"/>
      <c r="DF367" s="147"/>
      <c r="DG367" s="147"/>
      <c r="DH367" s="147"/>
      <c r="DI367" s="147"/>
      <c r="DJ367" s="147"/>
      <c r="DK367" s="147"/>
      <c r="DL367" s="147"/>
      <c r="DM367" s="147"/>
      <c r="DN367" s="147"/>
      <c r="DO367" s="147"/>
      <c r="DP367" s="147"/>
      <c r="DQ367" s="147"/>
      <c r="DR367" s="147"/>
      <c r="DS367" s="147"/>
      <c r="DT367" s="147"/>
      <c r="DU367" s="147"/>
      <c r="DV367" s="147"/>
      <c r="DW367" s="147"/>
      <c r="DX367" s="147"/>
      <c r="DY367" s="147"/>
      <c r="DZ367" s="147"/>
      <c r="EA367" s="147"/>
      <c r="EB367" s="147"/>
      <c r="EC367" s="147"/>
      <c r="ED367" s="147"/>
      <c r="EE367" s="147"/>
      <c r="EF367" s="147"/>
      <c r="EG367" s="147"/>
      <c r="EH367" s="147"/>
      <c r="EI367" s="147"/>
      <c r="EJ367" s="147"/>
      <c r="EK367" s="147"/>
      <c r="EL367" s="147"/>
      <c r="EM367" s="147"/>
      <c r="EN367" s="147"/>
      <c r="EO367" s="147"/>
      <c r="EP367" s="147"/>
      <c r="EQ367" s="147"/>
      <c r="ER367" s="147"/>
      <c r="ES367" s="147"/>
      <c r="ET367" s="147"/>
      <c r="EU367" s="147"/>
      <c r="EV367" s="147"/>
      <c r="EW367" s="147"/>
      <c r="EX367" s="147"/>
      <c r="EY367" s="147"/>
      <c r="EZ367" s="147"/>
      <c r="FA367" s="147"/>
      <c r="FB367" s="147"/>
      <c r="FC367" s="147"/>
      <c r="FD367" s="147"/>
      <c r="FE367" s="147"/>
      <c r="FF367" s="147"/>
      <c r="FG367" s="147"/>
      <c r="FH367" s="147"/>
      <c r="FI367" s="147"/>
      <c r="FJ367" s="147"/>
      <c r="FK367" s="147"/>
      <c r="FL367" s="147"/>
      <c r="FM367" s="147"/>
      <c r="FN367" s="147"/>
      <c r="FO367" s="147"/>
      <c r="FP367" s="147"/>
      <c r="FQ367" s="147"/>
      <c r="FR367" s="147"/>
      <c r="FS367" s="147"/>
    </row>
    <row r="368" spans="25:175" s="1" customFormat="1" x14ac:dyDescent="0.25">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c r="BO368" s="147"/>
      <c r="BP368" s="147"/>
      <c r="BQ368" s="147"/>
      <c r="BR368" s="147"/>
      <c r="BS368" s="147"/>
      <c r="BT368" s="147"/>
      <c r="BU368" s="147"/>
      <c r="BV368" s="147"/>
      <c r="BW368" s="147"/>
      <c r="BX368" s="147"/>
      <c r="BY368" s="147"/>
      <c r="BZ368" s="147"/>
      <c r="CA368" s="147"/>
      <c r="CB368" s="147"/>
      <c r="CC368" s="147"/>
      <c r="CD368" s="147"/>
      <c r="CE368" s="147"/>
      <c r="CF368" s="147"/>
      <c r="CG368" s="147"/>
      <c r="CH368" s="147"/>
      <c r="CI368" s="147"/>
      <c r="CJ368" s="147"/>
      <c r="CK368" s="147"/>
      <c r="CL368" s="147"/>
      <c r="CM368" s="147"/>
      <c r="CN368" s="147"/>
      <c r="CO368" s="147"/>
      <c r="CP368" s="147"/>
      <c r="CQ368" s="147"/>
      <c r="CR368" s="147"/>
      <c r="CS368" s="147"/>
      <c r="CT368" s="147"/>
      <c r="CU368" s="147"/>
      <c r="CV368" s="147"/>
      <c r="CW368" s="147"/>
      <c r="CX368" s="147"/>
      <c r="CY368" s="147"/>
      <c r="CZ368" s="147"/>
      <c r="DA368" s="147"/>
      <c r="DB368" s="147"/>
      <c r="DC368" s="147"/>
      <c r="DD368" s="147"/>
      <c r="DE368" s="147"/>
      <c r="DF368" s="147"/>
      <c r="DG368" s="147"/>
      <c r="DH368" s="147"/>
      <c r="DI368" s="147"/>
      <c r="DJ368" s="147"/>
      <c r="DK368" s="147"/>
      <c r="DL368" s="147"/>
      <c r="DM368" s="147"/>
      <c r="DN368" s="147"/>
      <c r="DO368" s="147"/>
      <c r="DP368" s="147"/>
      <c r="DQ368" s="147"/>
      <c r="DR368" s="147"/>
      <c r="DS368" s="147"/>
      <c r="DT368" s="147"/>
      <c r="DU368" s="147"/>
      <c r="DV368" s="147"/>
      <c r="DW368" s="147"/>
      <c r="DX368" s="147"/>
      <c r="DY368" s="147"/>
      <c r="DZ368" s="147"/>
      <c r="EA368" s="147"/>
      <c r="EB368" s="147"/>
      <c r="EC368" s="147"/>
      <c r="ED368" s="147"/>
      <c r="EE368" s="147"/>
      <c r="EF368" s="147"/>
      <c r="EG368" s="147"/>
      <c r="EH368" s="147"/>
      <c r="EI368" s="147"/>
      <c r="EJ368" s="147"/>
      <c r="EK368" s="147"/>
      <c r="EL368" s="147"/>
      <c r="EM368" s="147"/>
      <c r="EN368" s="147"/>
      <c r="EO368" s="147"/>
      <c r="EP368" s="147"/>
      <c r="EQ368" s="147"/>
      <c r="ER368" s="147"/>
      <c r="ES368" s="147"/>
      <c r="ET368" s="147"/>
      <c r="EU368" s="147"/>
      <c r="EV368" s="147"/>
      <c r="EW368" s="147"/>
      <c r="EX368" s="147"/>
      <c r="EY368" s="147"/>
      <c r="EZ368" s="147"/>
      <c r="FA368" s="147"/>
      <c r="FB368" s="147"/>
      <c r="FC368" s="147"/>
      <c r="FD368" s="147"/>
      <c r="FE368" s="147"/>
      <c r="FF368" s="147"/>
      <c r="FG368" s="147"/>
      <c r="FH368" s="147"/>
      <c r="FI368" s="147"/>
      <c r="FJ368" s="147"/>
      <c r="FK368" s="147"/>
      <c r="FL368" s="147"/>
      <c r="FM368" s="147"/>
      <c r="FN368" s="147"/>
      <c r="FO368" s="147"/>
      <c r="FP368" s="147"/>
      <c r="FQ368" s="147"/>
      <c r="FR368" s="147"/>
      <c r="FS368" s="147"/>
    </row>
    <row r="369" spans="25:175" s="1" customFormat="1" x14ac:dyDescent="0.25">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c r="BO369" s="147"/>
      <c r="BP369" s="147"/>
      <c r="BQ369" s="147"/>
      <c r="BR369" s="147"/>
      <c r="BS369" s="147"/>
      <c r="BT369" s="147"/>
      <c r="BU369" s="147"/>
      <c r="BV369" s="147"/>
      <c r="BW369" s="147"/>
      <c r="BX369" s="147"/>
      <c r="BY369" s="147"/>
      <c r="BZ369" s="147"/>
      <c r="CA369" s="147"/>
      <c r="CB369" s="147"/>
      <c r="CC369" s="147"/>
      <c r="CD369" s="147"/>
      <c r="CE369" s="147"/>
      <c r="CF369" s="147"/>
      <c r="CG369" s="147"/>
      <c r="CH369" s="147"/>
      <c r="CI369" s="147"/>
      <c r="CJ369" s="147"/>
      <c r="CK369" s="147"/>
      <c r="CL369" s="147"/>
      <c r="CM369" s="147"/>
      <c r="CN369" s="147"/>
      <c r="CO369" s="147"/>
      <c r="CP369" s="147"/>
      <c r="CQ369" s="147"/>
      <c r="CR369" s="147"/>
      <c r="CS369" s="147"/>
      <c r="CT369" s="147"/>
      <c r="CU369" s="147"/>
      <c r="CV369" s="147"/>
      <c r="CW369" s="147"/>
      <c r="CX369" s="147"/>
      <c r="CY369" s="147"/>
      <c r="CZ369" s="147"/>
      <c r="DA369" s="147"/>
      <c r="DB369" s="147"/>
      <c r="DC369" s="147"/>
      <c r="DD369" s="147"/>
      <c r="DE369" s="147"/>
      <c r="DF369" s="147"/>
      <c r="DG369" s="147"/>
      <c r="DH369" s="147"/>
      <c r="DI369" s="147"/>
      <c r="DJ369" s="147"/>
      <c r="DK369" s="147"/>
      <c r="DL369" s="147"/>
      <c r="DM369" s="147"/>
      <c r="DN369" s="147"/>
      <c r="DO369" s="147"/>
      <c r="DP369" s="147"/>
      <c r="DQ369" s="147"/>
      <c r="DR369" s="147"/>
      <c r="DS369" s="147"/>
      <c r="DT369" s="147"/>
      <c r="DU369" s="147"/>
      <c r="DV369" s="147"/>
      <c r="DW369" s="147"/>
      <c r="DX369" s="147"/>
      <c r="DY369" s="147"/>
      <c r="DZ369" s="147"/>
      <c r="EA369" s="147"/>
      <c r="EB369" s="147"/>
      <c r="EC369" s="147"/>
      <c r="ED369" s="147"/>
      <c r="EE369" s="147"/>
      <c r="EF369" s="147"/>
      <c r="EG369" s="147"/>
      <c r="EH369" s="147"/>
      <c r="EI369" s="147"/>
      <c r="EJ369" s="147"/>
      <c r="EK369" s="147"/>
      <c r="EL369" s="147"/>
      <c r="EM369" s="147"/>
      <c r="EN369" s="147"/>
      <c r="EO369" s="147"/>
      <c r="EP369" s="147"/>
      <c r="EQ369" s="147"/>
      <c r="ER369" s="147"/>
      <c r="ES369" s="147"/>
      <c r="ET369" s="147"/>
      <c r="EU369" s="147"/>
      <c r="EV369" s="147"/>
      <c r="EW369" s="147"/>
      <c r="EX369" s="147"/>
      <c r="EY369" s="147"/>
      <c r="EZ369" s="147"/>
      <c r="FA369" s="147"/>
      <c r="FB369" s="147"/>
      <c r="FC369" s="147"/>
      <c r="FD369" s="147"/>
      <c r="FE369" s="147"/>
      <c r="FF369" s="147"/>
      <c r="FG369" s="147"/>
      <c r="FH369" s="147"/>
      <c r="FI369" s="147"/>
      <c r="FJ369" s="147"/>
      <c r="FK369" s="147"/>
      <c r="FL369" s="147"/>
      <c r="FM369" s="147"/>
      <c r="FN369" s="147"/>
      <c r="FO369" s="147"/>
      <c r="FP369" s="147"/>
      <c r="FQ369" s="147"/>
      <c r="FR369" s="147"/>
      <c r="FS369" s="147"/>
    </row>
    <row r="370" spans="25:175" s="1" customFormat="1" x14ac:dyDescent="0.25">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c r="BO370" s="147"/>
      <c r="BP370" s="147"/>
      <c r="BQ370" s="147"/>
      <c r="BR370" s="147"/>
      <c r="BS370" s="147"/>
      <c r="BT370" s="147"/>
      <c r="BU370" s="147"/>
      <c r="BV370" s="147"/>
      <c r="BW370" s="147"/>
      <c r="BX370" s="147"/>
      <c r="BY370" s="147"/>
      <c r="BZ370" s="147"/>
      <c r="CA370" s="147"/>
      <c r="CB370" s="147"/>
      <c r="CC370" s="147"/>
      <c r="CD370" s="147"/>
      <c r="CE370" s="147"/>
      <c r="CF370" s="147"/>
      <c r="CG370" s="147"/>
      <c r="CH370" s="147"/>
      <c r="CI370" s="147"/>
      <c r="CJ370" s="147"/>
      <c r="CK370" s="147"/>
      <c r="CL370" s="147"/>
      <c r="CM370" s="147"/>
      <c r="CN370" s="147"/>
      <c r="CO370" s="147"/>
      <c r="CP370" s="147"/>
      <c r="CQ370" s="147"/>
      <c r="CR370" s="147"/>
      <c r="CS370" s="147"/>
      <c r="CT370" s="147"/>
      <c r="CU370" s="147"/>
      <c r="CV370" s="147"/>
      <c r="CW370" s="147"/>
      <c r="CX370" s="147"/>
      <c r="CY370" s="147"/>
      <c r="CZ370" s="147"/>
      <c r="DA370" s="147"/>
      <c r="DB370" s="147"/>
      <c r="DC370" s="147"/>
      <c r="DD370" s="147"/>
      <c r="DE370" s="147"/>
      <c r="DF370" s="147"/>
      <c r="DG370" s="147"/>
      <c r="DH370" s="147"/>
      <c r="DI370" s="147"/>
      <c r="DJ370" s="147"/>
      <c r="DK370" s="147"/>
      <c r="DL370" s="147"/>
      <c r="DM370" s="147"/>
      <c r="DN370" s="147"/>
      <c r="DO370" s="147"/>
      <c r="DP370" s="147"/>
      <c r="DQ370" s="147"/>
      <c r="DR370" s="147"/>
      <c r="DS370" s="147"/>
      <c r="DT370" s="147"/>
      <c r="DU370" s="147"/>
      <c r="DV370" s="147"/>
      <c r="DW370" s="147"/>
      <c r="DX370" s="147"/>
      <c r="DY370" s="147"/>
      <c r="DZ370" s="147"/>
      <c r="EA370" s="147"/>
      <c r="EB370" s="147"/>
      <c r="EC370" s="147"/>
      <c r="ED370" s="147"/>
      <c r="EE370" s="147"/>
      <c r="EF370" s="147"/>
      <c r="EG370" s="147"/>
      <c r="EH370" s="147"/>
      <c r="EI370" s="147"/>
      <c r="EJ370" s="147"/>
      <c r="EK370" s="147"/>
      <c r="EL370" s="147"/>
      <c r="EM370" s="147"/>
      <c r="EN370" s="147"/>
      <c r="EO370" s="147"/>
      <c r="EP370" s="147"/>
      <c r="EQ370" s="147"/>
      <c r="ER370" s="147"/>
      <c r="ES370" s="147"/>
      <c r="ET370" s="147"/>
      <c r="EU370" s="147"/>
      <c r="EV370" s="147"/>
      <c r="EW370" s="147"/>
      <c r="EX370" s="147"/>
      <c r="EY370" s="147"/>
      <c r="EZ370" s="147"/>
      <c r="FA370" s="147"/>
      <c r="FB370" s="147"/>
      <c r="FC370" s="147"/>
      <c r="FD370" s="147"/>
      <c r="FE370" s="147"/>
      <c r="FF370" s="147"/>
      <c r="FG370" s="147"/>
      <c r="FH370" s="147"/>
      <c r="FI370" s="147"/>
      <c r="FJ370" s="147"/>
      <c r="FK370" s="147"/>
      <c r="FL370" s="147"/>
      <c r="FM370" s="147"/>
      <c r="FN370" s="147"/>
      <c r="FO370" s="147"/>
      <c r="FP370" s="147"/>
      <c r="FQ370" s="147"/>
      <c r="FR370" s="147"/>
      <c r="FS370" s="147"/>
    </row>
    <row r="371" spans="25:175" s="1" customFormat="1" x14ac:dyDescent="0.25">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c r="BO371" s="147"/>
      <c r="BP371" s="147"/>
      <c r="BQ371" s="147"/>
      <c r="BR371" s="147"/>
      <c r="BS371" s="147"/>
      <c r="BT371" s="147"/>
      <c r="BU371" s="147"/>
      <c r="BV371" s="147"/>
      <c r="BW371" s="147"/>
      <c r="BX371" s="147"/>
      <c r="BY371" s="147"/>
      <c r="BZ371" s="147"/>
      <c r="CA371" s="147"/>
      <c r="CB371" s="147"/>
      <c r="CC371" s="147"/>
      <c r="CD371" s="147"/>
      <c r="CE371" s="147"/>
      <c r="CF371" s="147"/>
      <c r="CG371" s="147"/>
      <c r="CH371" s="147"/>
      <c r="CI371" s="147"/>
      <c r="CJ371" s="147"/>
      <c r="CK371" s="147"/>
      <c r="CL371" s="147"/>
      <c r="CM371" s="147"/>
      <c r="CN371" s="147"/>
      <c r="CO371" s="147"/>
      <c r="CP371" s="147"/>
      <c r="CQ371" s="147"/>
      <c r="CR371" s="147"/>
      <c r="CS371" s="147"/>
      <c r="CT371" s="147"/>
      <c r="CU371" s="147"/>
      <c r="CV371" s="147"/>
      <c r="CW371" s="147"/>
      <c r="CX371" s="147"/>
      <c r="CY371" s="147"/>
      <c r="CZ371" s="147"/>
      <c r="DA371" s="147"/>
      <c r="DB371" s="147"/>
      <c r="DC371" s="147"/>
      <c r="DD371" s="147"/>
      <c r="DE371" s="147"/>
      <c r="DF371" s="147"/>
      <c r="DG371" s="147"/>
      <c r="DH371" s="147"/>
      <c r="DI371" s="147"/>
      <c r="DJ371" s="147"/>
      <c r="DK371" s="147"/>
      <c r="DL371" s="147"/>
      <c r="DM371" s="147"/>
      <c r="DN371" s="147"/>
      <c r="DO371" s="147"/>
      <c r="DP371" s="147"/>
      <c r="DQ371" s="147"/>
      <c r="DR371" s="147"/>
      <c r="DS371" s="147"/>
      <c r="DT371" s="147"/>
      <c r="DU371" s="147"/>
      <c r="DV371" s="147"/>
      <c r="DW371" s="147"/>
      <c r="DX371" s="147"/>
      <c r="DY371" s="147"/>
      <c r="DZ371" s="147"/>
      <c r="EA371" s="147"/>
      <c r="EB371" s="147"/>
      <c r="EC371" s="147"/>
      <c r="ED371" s="147"/>
      <c r="EE371" s="147"/>
      <c r="EF371" s="147"/>
      <c r="EG371" s="147"/>
      <c r="EH371" s="147"/>
      <c r="EI371" s="147"/>
      <c r="EJ371" s="147"/>
      <c r="EK371" s="147"/>
      <c r="EL371" s="147"/>
      <c r="EM371" s="147"/>
      <c r="EN371" s="147"/>
      <c r="EO371" s="147"/>
      <c r="EP371" s="147"/>
      <c r="EQ371" s="147"/>
      <c r="ER371" s="147"/>
      <c r="ES371" s="147"/>
      <c r="ET371" s="147"/>
      <c r="EU371" s="147"/>
      <c r="EV371" s="147"/>
      <c r="EW371" s="147"/>
      <c r="EX371" s="147"/>
      <c r="EY371" s="147"/>
      <c r="EZ371" s="147"/>
      <c r="FA371" s="147"/>
      <c r="FB371" s="147"/>
      <c r="FC371" s="147"/>
      <c r="FD371" s="147"/>
      <c r="FE371" s="147"/>
      <c r="FF371" s="147"/>
      <c r="FG371" s="147"/>
      <c r="FH371" s="147"/>
      <c r="FI371" s="147"/>
      <c r="FJ371" s="147"/>
      <c r="FK371" s="147"/>
      <c r="FL371" s="147"/>
      <c r="FM371" s="147"/>
      <c r="FN371" s="147"/>
      <c r="FO371" s="147"/>
      <c r="FP371" s="147"/>
      <c r="FQ371" s="147"/>
      <c r="FR371" s="147"/>
      <c r="FS371" s="147"/>
    </row>
    <row r="372" spans="25:175" s="1" customFormat="1" x14ac:dyDescent="0.25">
      <c r="Y372" s="14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c r="BO372" s="147"/>
      <c r="BP372" s="147"/>
      <c r="BQ372" s="147"/>
      <c r="BR372" s="147"/>
      <c r="BS372" s="147"/>
      <c r="BT372" s="147"/>
      <c r="BU372" s="147"/>
      <c r="BV372" s="147"/>
      <c r="BW372" s="147"/>
      <c r="BX372" s="147"/>
      <c r="BY372" s="147"/>
      <c r="BZ372" s="147"/>
      <c r="CA372" s="147"/>
      <c r="CB372" s="147"/>
      <c r="CC372" s="147"/>
      <c r="CD372" s="147"/>
      <c r="CE372" s="147"/>
      <c r="CF372" s="147"/>
      <c r="CG372" s="147"/>
      <c r="CH372" s="147"/>
      <c r="CI372" s="147"/>
      <c r="CJ372" s="147"/>
      <c r="CK372" s="147"/>
      <c r="CL372" s="147"/>
      <c r="CM372" s="147"/>
      <c r="CN372" s="147"/>
      <c r="CO372" s="147"/>
      <c r="CP372" s="147"/>
      <c r="CQ372" s="147"/>
      <c r="CR372" s="147"/>
      <c r="CS372" s="147"/>
      <c r="CT372" s="147"/>
      <c r="CU372" s="147"/>
      <c r="CV372" s="147"/>
      <c r="CW372" s="147"/>
      <c r="CX372" s="147"/>
      <c r="CY372" s="147"/>
      <c r="CZ372" s="147"/>
      <c r="DA372" s="147"/>
      <c r="DB372" s="147"/>
      <c r="DC372" s="147"/>
      <c r="DD372" s="147"/>
      <c r="DE372" s="147"/>
      <c r="DF372" s="147"/>
      <c r="DG372" s="147"/>
      <c r="DH372" s="147"/>
      <c r="DI372" s="147"/>
      <c r="DJ372" s="147"/>
      <c r="DK372" s="147"/>
      <c r="DL372" s="147"/>
      <c r="DM372" s="147"/>
      <c r="DN372" s="147"/>
      <c r="DO372" s="147"/>
      <c r="DP372" s="147"/>
      <c r="DQ372" s="147"/>
      <c r="DR372" s="147"/>
      <c r="DS372" s="147"/>
      <c r="DT372" s="147"/>
      <c r="DU372" s="147"/>
      <c r="DV372" s="147"/>
      <c r="DW372" s="147"/>
      <c r="DX372" s="147"/>
      <c r="DY372" s="147"/>
      <c r="DZ372" s="147"/>
      <c r="EA372" s="147"/>
      <c r="EB372" s="147"/>
      <c r="EC372" s="147"/>
      <c r="ED372" s="147"/>
      <c r="EE372" s="147"/>
      <c r="EF372" s="147"/>
      <c r="EG372" s="147"/>
      <c r="EH372" s="147"/>
      <c r="EI372" s="147"/>
      <c r="EJ372" s="147"/>
      <c r="EK372" s="147"/>
      <c r="EL372" s="147"/>
      <c r="EM372" s="147"/>
      <c r="EN372" s="147"/>
      <c r="EO372" s="147"/>
      <c r="EP372" s="147"/>
      <c r="EQ372" s="147"/>
      <c r="ER372" s="147"/>
      <c r="ES372" s="147"/>
      <c r="ET372" s="147"/>
      <c r="EU372" s="147"/>
      <c r="EV372" s="147"/>
      <c r="EW372" s="147"/>
      <c r="EX372" s="147"/>
      <c r="EY372" s="147"/>
      <c r="EZ372" s="147"/>
      <c r="FA372" s="147"/>
      <c r="FB372" s="147"/>
      <c r="FC372" s="147"/>
      <c r="FD372" s="147"/>
      <c r="FE372" s="147"/>
      <c r="FF372" s="147"/>
      <c r="FG372" s="147"/>
      <c r="FH372" s="147"/>
      <c r="FI372" s="147"/>
      <c r="FJ372" s="147"/>
      <c r="FK372" s="147"/>
      <c r="FL372" s="147"/>
      <c r="FM372" s="147"/>
      <c r="FN372" s="147"/>
      <c r="FO372" s="147"/>
      <c r="FP372" s="147"/>
      <c r="FQ372" s="147"/>
      <c r="FR372" s="147"/>
      <c r="FS372" s="147"/>
    </row>
    <row r="373" spans="25:175" s="1" customFormat="1" x14ac:dyDescent="0.25">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c r="BR373" s="147"/>
      <c r="BS373" s="147"/>
      <c r="BT373" s="147"/>
      <c r="BU373" s="147"/>
      <c r="BV373" s="147"/>
      <c r="BW373" s="147"/>
      <c r="BX373" s="147"/>
      <c r="BY373" s="147"/>
      <c r="BZ373" s="147"/>
      <c r="CA373" s="147"/>
      <c r="CB373" s="147"/>
      <c r="CC373" s="147"/>
      <c r="CD373" s="147"/>
      <c r="CE373" s="147"/>
      <c r="CF373" s="147"/>
      <c r="CG373" s="147"/>
      <c r="CH373" s="147"/>
      <c r="CI373" s="147"/>
      <c r="CJ373" s="147"/>
      <c r="CK373" s="147"/>
      <c r="CL373" s="147"/>
      <c r="CM373" s="147"/>
      <c r="CN373" s="147"/>
      <c r="CO373" s="147"/>
      <c r="CP373" s="147"/>
      <c r="CQ373" s="147"/>
      <c r="CR373" s="147"/>
      <c r="CS373" s="147"/>
      <c r="CT373" s="147"/>
      <c r="CU373" s="147"/>
      <c r="CV373" s="147"/>
      <c r="CW373" s="147"/>
      <c r="CX373" s="147"/>
      <c r="CY373" s="147"/>
      <c r="CZ373" s="147"/>
      <c r="DA373" s="147"/>
      <c r="DB373" s="147"/>
      <c r="DC373" s="147"/>
      <c r="DD373" s="147"/>
      <c r="DE373" s="147"/>
      <c r="DF373" s="147"/>
      <c r="DG373" s="147"/>
      <c r="DH373" s="147"/>
      <c r="DI373" s="147"/>
      <c r="DJ373" s="147"/>
      <c r="DK373" s="147"/>
      <c r="DL373" s="147"/>
      <c r="DM373" s="147"/>
      <c r="DN373" s="147"/>
      <c r="DO373" s="147"/>
      <c r="DP373" s="147"/>
      <c r="DQ373" s="147"/>
      <c r="DR373" s="147"/>
      <c r="DS373" s="147"/>
      <c r="DT373" s="147"/>
      <c r="DU373" s="147"/>
      <c r="DV373" s="147"/>
      <c r="DW373" s="147"/>
      <c r="DX373" s="147"/>
      <c r="DY373" s="147"/>
      <c r="DZ373" s="147"/>
      <c r="EA373" s="147"/>
      <c r="EB373" s="147"/>
      <c r="EC373" s="147"/>
      <c r="ED373" s="147"/>
      <c r="EE373" s="147"/>
      <c r="EF373" s="147"/>
      <c r="EG373" s="147"/>
      <c r="EH373" s="147"/>
      <c r="EI373" s="147"/>
      <c r="EJ373" s="147"/>
      <c r="EK373" s="147"/>
      <c r="EL373" s="147"/>
      <c r="EM373" s="147"/>
      <c r="EN373" s="147"/>
      <c r="EO373" s="147"/>
      <c r="EP373" s="147"/>
      <c r="EQ373" s="147"/>
      <c r="ER373" s="147"/>
      <c r="ES373" s="147"/>
      <c r="ET373" s="147"/>
      <c r="EU373" s="147"/>
      <c r="EV373" s="147"/>
      <c r="EW373" s="147"/>
      <c r="EX373" s="147"/>
      <c r="EY373" s="147"/>
      <c r="EZ373" s="147"/>
      <c r="FA373" s="147"/>
      <c r="FB373" s="147"/>
      <c r="FC373" s="147"/>
      <c r="FD373" s="147"/>
      <c r="FE373" s="147"/>
      <c r="FF373" s="147"/>
      <c r="FG373" s="147"/>
      <c r="FH373" s="147"/>
      <c r="FI373" s="147"/>
      <c r="FJ373" s="147"/>
      <c r="FK373" s="147"/>
      <c r="FL373" s="147"/>
      <c r="FM373" s="147"/>
      <c r="FN373" s="147"/>
      <c r="FO373" s="147"/>
      <c r="FP373" s="147"/>
      <c r="FQ373" s="147"/>
      <c r="FR373" s="147"/>
      <c r="FS373" s="147"/>
    </row>
    <row r="374" spans="25:175" s="1" customFormat="1" x14ac:dyDescent="0.25">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c r="BO374" s="147"/>
      <c r="BP374" s="147"/>
      <c r="BQ374" s="147"/>
      <c r="BR374" s="147"/>
      <c r="BS374" s="147"/>
      <c r="BT374" s="147"/>
      <c r="BU374" s="147"/>
      <c r="BV374" s="147"/>
      <c r="BW374" s="147"/>
      <c r="BX374" s="147"/>
      <c r="BY374" s="147"/>
      <c r="BZ374" s="147"/>
      <c r="CA374" s="147"/>
      <c r="CB374" s="147"/>
      <c r="CC374" s="147"/>
      <c r="CD374" s="147"/>
      <c r="CE374" s="147"/>
      <c r="CF374" s="147"/>
      <c r="CG374" s="147"/>
      <c r="CH374" s="147"/>
      <c r="CI374" s="147"/>
      <c r="CJ374" s="147"/>
      <c r="CK374" s="147"/>
      <c r="CL374" s="147"/>
      <c r="CM374" s="147"/>
      <c r="CN374" s="147"/>
      <c r="CO374" s="147"/>
      <c r="CP374" s="147"/>
      <c r="CQ374" s="147"/>
      <c r="CR374" s="147"/>
      <c r="CS374" s="147"/>
      <c r="CT374" s="147"/>
      <c r="CU374" s="147"/>
      <c r="CV374" s="147"/>
      <c r="CW374" s="147"/>
      <c r="CX374" s="147"/>
      <c r="CY374" s="147"/>
      <c r="CZ374" s="147"/>
      <c r="DA374" s="147"/>
      <c r="DB374" s="147"/>
      <c r="DC374" s="147"/>
      <c r="DD374" s="147"/>
      <c r="DE374" s="147"/>
      <c r="DF374" s="147"/>
      <c r="DG374" s="147"/>
      <c r="DH374" s="147"/>
      <c r="DI374" s="147"/>
      <c r="DJ374" s="147"/>
      <c r="DK374" s="147"/>
      <c r="DL374" s="147"/>
      <c r="DM374" s="147"/>
      <c r="DN374" s="147"/>
      <c r="DO374" s="147"/>
      <c r="DP374" s="147"/>
      <c r="DQ374" s="147"/>
      <c r="DR374" s="147"/>
      <c r="DS374" s="147"/>
      <c r="DT374" s="147"/>
      <c r="DU374" s="147"/>
      <c r="DV374" s="147"/>
      <c r="DW374" s="147"/>
      <c r="DX374" s="147"/>
      <c r="DY374" s="147"/>
      <c r="DZ374" s="147"/>
      <c r="EA374" s="147"/>
      <c r="EB374" s="147"/>
      <c r="EC374" s="147"/>
      <c r="ED374" s="147"/>
      <c r="EE374" s="147"/>
      <c r="EF374" s="147"/>
      <c r="EG374" s="147"/>
      <c r="EH374" s="147"/>
      <c r="EI374" s="147"/>
      <c r="EJ374" s="147"/>
      <c r="EK374" s="147"/>
      <c r="EL374" s="147"/>
      <c r="EM374" s="147"/>
      <c r="EN374" s="147"/>
      <c r="EO374" s="147"/>
      <c r="EP374" s="147"/>
      <c r="EQ374" s="147"/>
      <c r="ER374" s="147"/>
      <c r="ES374" s="147"/>
      <c r="ET374" s="147"/>
      <c r="EU374" s="147"/>
      <c r="EV374" s="147"/>
      <c r="EW374" s="147"/>
      <c r="EX374" s="147"/>
      <c r="EY374" s="147"/>
      <c r="EZ374" s="147"/>
      <c r="FA374" s="147"/>
      <c r="FB374" s="147"/>
      <c r="FC374" s="147"/>
      <c r="FD374" s="147"/>
      <c r="FE374" s="147"/>
      <c r="FF374" s="147"/>
      <c r="FG374" s="147"/>
      <c r="FH374" s="147"/>
      <c r="FI374" s="147"/>
      <c r="FJ374" s="147"/>
      <c r="FK374" s="147"/>
      <c r="FL374" s="147"/>
      <c r="FM374" s="147"/>
      <c r="FN374" s="147"/>
      <c r="FO374" s="147"/>
      <c r="FP374" s="147"/>
      <c r="FQ374" s="147"/>
      <c r="FR374" s="147"/>
      <c r="FS374" s="147"/>
    </row>
    <row r="375" spans="25:175" s="1" customFormat="1" x14ac:dyDescent="0.25">
      <c r="Y375" s="14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c r="BO375" s="147"/>
      <c r="BP375" s="147"/>
      <c r="BQ375" s="147"/>
      <c r="BR375" s="147"/>
      <c r="BS375" s="147"/>
      <c r="BT375" s="147"/>
      <c r="BU375" s="147"/>
      <c r="BV375" s="147"/>
      <c r="BW375" s="147"/>
      <c r="BX375" s="147"/>
      <c r="BY375" s="147"/>
      <c r="BZ375" s="147"/>
      <c r="CA375" s="147"/>
      <c r="CB375" s="147"/>
      <c r="CC375" s="147"/>
      <c r="CD375" s="147"/>
      <c r="CE375" s="147"/>
      <c r="CF375" s="147"/>
      <c r="CG375" s="147"/>
      <c r="CH375" s="147"/>
      <c r="CI375" s="147"/>
      <c r="CJ375" s="147"/>
      <c r="CK375" s="147"/>
      <c r="CL375" s="147"/>
      <c r="CM375" s="147"/>
      <c r="CN375" s="147"/>
      <c r="CO375" s="147"/>
      <c r="CP375" s="147"/>
      <c r="CQ375" s="147"/>
      <c r="CR375" s="147"/>
      <c r="CS375" s="147"/>
      <c r="CT375" s="147"/>
      <c r="CU375" s="147"/>
      <c r="CV375" s="147"/>
      <c r="CW375" s="147"/>
      <c r="CX375" s="147"/>
      <c r="CY375" s="147"/>
      <c r="CZ375" s="147"/>
      <c r="DA375" s="147"/>
      <c r="DB375" s="147"/>
      <c r="DC375" s="147"/>
      <c r="DD375" s="147"/>
      <c r="DE375" s="147"/>
      <c r="DF375" s="147"/>
      <c r="DG375" s="147"/>
      <c r="DH375" s="147"/>
      <c r="DI375" s="147"/>
      <c r="DJ375" s="147"/>
      <c r="DK375" s="147"/>
      <c r="DL375" s="147"/>
      <c r="DM375" s="147"/>
      <c r="DN375" s="147"/>
      <c r="DO375" s="147"/>
      <c r="DP375" s="147"/>
      <c r="DQ375" s="147"/>
      <c r="DR375" s="147"/>
      <c r="DS375" s="147"/>
      <c r="DT375" s="147"/>
      <c r="DU375" s="147"/>
      <c r="DV375" s="147"/>
      <c r="DW375" s="147"/>
      <c r="DX375" s="147"/>
      <c r="DY375" s="147"/>
      <c r="DZ375" s="147"/>
      <c r="EA375" s="147"/>
      <c r="EB375" s="147"/>
      <c r="EC375" s="147"/>
      <c r="ED375" s="147"/>
      <c r="EE375" s="147"/>
      <c r="EF375" s="147"/>
      <c r="EG375" s="147"/>
      <c r="EH375" s="147"/>
      <c r="EI375" s="147"/>
      <c r="EJ375" s="147"/>
      <c r="EK375" s="147"/>
      <c r="EL375" s="147"/>
      <c r="EM375" s="147"/>
      <c r="EN375" s="147"/>
      <c r="EO375" s="147"/>
      <c r="EP375" s="147"/>
      <c r="EQ375" s="147"/>
      <c r="ER375" s="147"/>
      <c r="ES375" s="147"/>
      <c r="ET375" s="147"/>
      <c r="EU375" s="147"/>
      <c r="EV375" s="147"/>
      <c r="EW375" s="147"/>
      <c r="EX375" s="147"/>
      <c r="EY375" s="147"/>
      <c r="EZ375" s="147"/>
      <c r="FA375" s="147"/>
      <c r="FB375" s="147"/>
      <c r="FC375" s="147"/>
      <c r="FD375" s="147"/>
      <c r="FE375" s="147"/>
      <c r="FF375" s="147"/>
      <c r="FG375" s="147"/>
      <c r="FH375" s="147"/>
      <c r="FI375" s="147"/>
      <c r="FJ375" s="147"/>
      <c r="FK375" s="147"/>
      <c r="FL375" s="147"/>
      <c r="FM375" s="147"/>
      <c r="FN375" s="147"/>
      <c r="FO375" s="147"/>
      <c r="FP375" s="147"/>
      <c r="FQ375" s="147"/>
      <c r="FR375" s="147"/>
      <c r="FS375" s="147"/>
    </row>
    <row r="376" spans="25:175" s="1" customFormat="1" x14ac:dyDescent="0.25">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c r="BO376" s="147"/>
      <c r="BP376" s="147"/>
      <c r="BQ376" s="147"/>
      <c r="BR376" s="147"/>
      <c r="BS376" s="147"/>
      <c r="BT376" s="147"/>
      <c r="BU376" s="147"/>
      <c r="BV376" s="147"/>
      <c r="BW376" s="147"/>
      <c r="BX376" s="147"/>
      <c r="BY376" s="147"/>
      <c r="BZ376" s="147"/>
      <c r="CA376" s="147"/>
      <c r="CB376" s="147"/>
      <c r="CC376" s="147"/>
      <c r="CD376" s="147"/>
      <c r="CE376" s="147"/>
      <c r="CF376" s="147"/>
      <c r="CG376" s="147"/>
      <c r="CH376" s="147"/>
      <c r="CI376" s="147"/>
      <c r="CJ376" s="147"/>
      <c r="CK376" s="147"/>
      <c r="CL376" s="147"/>
      <c r="CM376" s="147"/>
      <c r="CN376" s="147"/>
      <c r="CO376" s="147"/>
      <c r="CP376" s="147"/>
      <c r="CQ376" s="147"/>
      <c r="CR376" s="147"/>
      <c r="CS376" s="147"/>
      <c r="CT376" s="147"/>
      <c r="CU376" s="147"/>
      <c r="CV376" s="147"/>
      <c r="CW376" s="147"/>
      <c r="CX376" s="147"/>
      <c r="CY376" s="147"/>
      <c r="CZ376" s="147"/>
      <c r="DA376" s="147"/>
      <c r="DB376" s="147"/>
      <c r="DC376" s="147"/>
      <c r="DD376" s="147"/>
      <c r="DE376" s="147"/>
      <c r="DF376" s="147"/>
      <c r="DG376" s="147"/>
      <c r="DH376" s="147"/>
      <c r="DI376" s="147"/>
      <c r="DJ376" s="147"/>
      <c r="DK376" s="147"/>
      <c r="DL376" s="147"/>
      <c r="DM376" s="147"/>
      <c r="DN376" s="147"/>
      <c r="DO376" s="147"/>
      <c r="DP376" s="147"/>
      <c r="DQ376" s="147"/>
      <c r="DR376" s="147"/>
      <c r="DS376" s="147"/>
      <c r="DT376" s="147"/>
      <c r="DU376" s="147"/>
      <c r="DV376" s="147"/>
      <c r="DW376" s="147"/>
      <c r="DX376" s="147"/>
      <c r="DY376" s="147"/>
      <c r="DZ376" s="147"/>
      <c r="EA376" s="147"/>
      <c r="EB376" s="147"/>
      <c r="EC376" s="147"/>
      <c r="ED376" s="147"/>
      <c r="EE376" s="147"/>
      <c r="EF376" s="147"/>
      <c r="EG376" s="147"/>
      <c r="EH376" s="147"/>
      <c r="EI376" s="147"/>
      <c r="EJ376" s="147"/>
      <c r="EK376" s="147"/>
      <c r="EL376" s="147"/>
      <c r="EM376" s="147"/>
      <c r="EN376" s="147"/>
      <c r="EO376" s="147"/>
      <c r="EP376" s="147"/>
      <c r="EQ376" s="147"/>
      <c r="ER376" s="147"/>
      <c r="ES376" s="147"/>
      <c r="ET376" s="147"/>
      <c r="EU376" s="147"/>
      <c r="EV376" s="147"/>
      <c r="EW376" s="147"/>
      <c r="EX376" s="147"/>
      <c r="EY376" s="147"/>
      <c r="EZ376" s="147"/>
      <c r="FA376" s="147"/>
      <c r="FB376" s="147"/>
      <c r="FC376" s="147"/>
      <c r="FD376" s="147"/>
      <c r="FE376" s="147"/>
      <c r="FF376" s="147"/>
      <c r="FG376" s="147"/>
      <c r="FH376" s="147"/>
      <c r="FI376" s="147"/>
      <c r="FJ376" s="147"/>
      <c r="FK376" s="147"/>
      <c r="FL376" s="147"/>
      <c r="FM376" s="147"/>
      <c r="FN376" s="147"/>
      <c r="FO376" s="147"/>
      <c r="FP376" s="147"/>
      <c r="FQ376" s="147"/>
      <c r="FR376" s="147"/>
      <c r="FS376" s="147"/>
    </row>
    <row r="377" spans="25:175" s="1" customFormat="1" x14ac:dyDescent="0.25">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c r="DA377" s="147"/>
      <c r="DB377" s="147"/>
      <c r="DC377" s="147"/>
      <c r="DD377" s="147"/>
      <c r="DE377" s="147"/>
      <c r="DF377" s="147"/>
      <c r="DG377" s="147"/>
      <c r="DH377" s="147"/>
      <c r="DI377" s="147"/>
      <c r="DJ377" s="147"/>
      <c r="DK377" s="147"/>
      <c r="DL377" s="147"/>
      <c r="DM377" s="147"/>
      <c r="DN377" s="147"/>
      <c r="DO377" s="147"/>
      <c r="DP377" s="147"/>
      <c r="DQ377" s="147"/>
      <c r="DR377" s="147"/>
      <c r="DS377" s="147"/>
      <c r="DT377" s="147"/>
      <c r="DU377" s="147"/>
      <c r="DV377" s="147"/>
      <c r="DW377" s="147"/>
      <c r="DX377" s="147"/>
      <c r="DY377" s="147"/>
      <c r="DZ377" s="147"/>
      <c r="EA377" s="147"/>
      <c r="EB377" s="147"/>
      <c r="EC377" s="147"/>
      <c r="ED377" s="147"/>
      <c r="EE377" s="147"/>
      <c r="EF377" s="147"/>
      <c r="EG377" s="147"/>
      <c r="EH377" s="147"/>
      <c r="EI377" s="147"/>
      <c r="EJ377" s="147"/>
      <c r="EK377" s="147"/>
      <c r="EL377" s="147"/>
      <c r="EM377" s="147"/>
      <c r="EN377" s="147"/>
      <c r="EO377" s="147"/>
      <c r="EP377" s="147"/>
      <c r="EQ377" s="147"/>
      <c r="ER377" s="147"/>
      <c r="ES377" s="147"/>
      <c r="ET377" s="147"/>
      <c r="EU377" s="147"/>
      <c r="EV377" s="147"/>
      <c r="EW377" s="147"/>
      <c r="EX377" s="147"/>
      <c r="EY377" s="147"/>
      <c r="EZ377" s="147"/>
      <c r="FA377" s="147"/>
      <c r="FB377" s="147"/>
      <c r="FC377" s="147"/>
      <c r="FD377" s="147"/>
      <c r="FE377" s="147"/>
      <c r="FF377" s="147"/>
      <c r="FG377" s="147"/>
      <c r="FH377" s="147"/>
      <c r="FI377" s="147"/>
      <c r="FJ377" s="147"/>
      <c r="FK377" s="147"/>
      <c r="FL377" s="147"/>
      <c r="FM377" s="147"/>
      <c r="FN377" s="147"/>
      <c r="FO377" s="147"/>
      <c r="FP377" s="147"/>
      <c r="FQ377" s="147"/>
      <c r="FR377" s="147"/>
      <c r="FS377" s="147"/>
    </row>
    <row r="378" spans="25:175" s="1" customFormat="1" x14ac:dyDescent="0.25">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c r="DA378" s="147"/>
      <c r="DB378" s="147"/>
      <c r="DC378" s="147"/>
      <c r="DD378" s="147"/>
      <c r="DE378" s="147"/>
      <c r="DF378" s="147"/>
      <c r="DG378" s="147"/>
      <c r="DH378" s="147"/>
      <c r="DI378" s="147"/>
      <c r="DJ378" s="147"/>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c r="EF378" s="147"/>
      <c r="EG378" s="147"/>
      <c r="EH378" s="147"/>
      <c r="EI378" s="147"/>
      <c r="EJ378" s="147"/>
      <c r="EK378" s="147"/>
      <c r="EL378" s="147"/>
      <c r="EM378" s="147"/>
      <c r="EN378" s="147"/>
      <c r="EO378" s="147"/>
      <c r="EP378" s="147"/>
      <c r="EQ378" s="147"/>
      <c r="ER378" s="147"/>
      <c r="ES378" s="147"/>
      <c r="ET378" s="147"/>
      <c r="EU378" s="147"/>
      <c r="EV378" s="147"/>
      <c r="EW378" s="147"/>
      <c r="EX378" s="147"/>
      <c r="EY378" s="147"/>
      <c r="EZ378" s="147"/>
      <c r="FA378" s="147"/>
      <c r="FB378" s="147"/>
      <c r="FC378" s="147"/>
      <c r="FD378" s="147"/>
      <c r="FE378" s="147"/>
      <c r="FF378" s="147"/>
      <c r="FG378" s="147"/>
      <c r="FH378" s="147"/>
      <c r="FI378" s="147"/>
      <c r="FJ378" s="147"/>
      <c r="FK378" s="147"/>
      <c r="FL378" s="147"/>
      <c r="FM378" s="147"/>
      <c r="FN378" s="147"/>
      <c r="FO378" s="147"/>
      <c r="FP378" s="147"/>
      <c r="FQ378" s="147"/>
      <c r="FR378" s="147"/>
      <c r="FS378" s="147"/>
    </row>
    <row r="379" spans="25:175" s="1" customFormat="1" x14ac:dyDescent="0.25">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c r="DA379" s="147"/>
      <c r="DB379" s="147"/>
      <c r="DC379" s="147"/>
      <c r="DD379" s="147"/>
      <c r="DE379" s="147"/>
      <c r="DF379" s="147"/>
      <c r="DG379" s="147"/>
      <c r="DH379" s="147"/>
      <c r="DI379" s="147"/>
      <c r="DJ379" s="147"/>
      <c r="DK379" s="147"/>
      <c r="DL379" s="147"/>
      <c r="DM379" s="147"/>
      <c r="DN379" s="147"/>
      <c r="DO379" s="147"/>
      <c r="DP379" s="147"/>
      <c r="DQ379" s="147"/>
      <c r="DR379" s="147"/>
      <c r="DS379" s="147"/>
      <c r="DT379" s="147"/>
      <c r="DU379" s="147"/>
      <c r="DV379" s="147"/>
      <c r="DW379" s="147"/>
      <c r="DX379" s="147"/>
      <c r="DY379" s="147"/>
      <c r="DZ379" s="147"/>
      <c r="EA379" s="147"/>
      <c r="EB379" s="147"/>
      <c r="EC379" s="147"/>
      <c r="ED379" s="147"/>
      <c r="EE379" s="147"/>
      <c r="EF379" s="147"/>
      <c r="EG379" s="147"/>
      <c r="EH379" s="147"/>
      <c r="EI379" s="147"/>
      <c r="EJ379" s="147"/>
      <c r="EK379" s="147"/>
      <c r="EL379" s="147"/>
      <c r="EM379" s="147"/>
      <c r="EN379" s="147"/>
      <c r="EO379" s="147"/>
      <c r="EP379" s="147"/>
      <c r="EQ379" s="147"/>
      <c r="ER379" s="147"/>
      <c r="ES379" s="147"/>
      <c r="ET379" s="147"/>
      <c r="EU379" s="147"/>
      <c r="EV379" s="147"/>
      <c r="EW379" s="147"/>
      <c r="EX379" s="147"/>
      <c r="EY379" s="147"/>
      <c r="EZ379" s="147"/>
      <c r="FA379" s="147"/>
      <c r="FB379" s="147"/>
      <c r="FC379" s="147"/>
      <c r="FD379" s="147"/>
      <c r="FE379" s="147"/>
      <c r="FF379" s="147"/>
      <c r="FG379" s="147"/>
      <c r="FH379" s="147"/>
      <c r="FI379" s="147"/>
      <c r="FJ379" s="147"/>
      <c r="FK379" s="147"/>
      <c r="FL379" s="147"/>
      <c r="FM379" s="147"/>
      <c r="FN379" s="147"/>
      <c r="FO379" s="147"/>
      <c r="FP379" s="147"/>
      <c r="FQ379" s="147"/>
      <c r="FR379" s="147"/>
      <c r="FS379" s="147"/>
    </row>
    <row r="380" spans="25:175" s="1" customFormat="1" x14ac:dyDescent="0.25">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c r="DA380" s="147"/>
      <c r="DB380" s="147"/>
      <c r="DC380" s="147"/>
      <c r="DD380" s="147"/>
      <c r="DE380" s="147"/>
      <c r="DF380" s="147"/>
      <c r="DG380" s="147"/>
      <c r="DH380" s="147"/>
      <c r="DI380" s="147"/>
      <c r="DJ380" s="147"/>
      <c r="DK380" s="147"/>
      <c r="DL380" s="147"/>
      <c r="DM380" s="147"/>
      <c r="DN380" s="147"/>
      <c r="DO380" s="147"/>
      <c r="DP380" s="147"/>
      <c r="DQ380" s="147"/>
      <c r="DR380" s="147"/>
      <c r="DS380" s="147"/>
      <c r="DT380" s="147"/>
      <c r="DU380" s="147"/>
      <c r="DV380" s="147"/>
      <c r="DW380" s="147"/>
      <c r="DX380" s="147"/>
      <c r="DY380" s="147"/>
      <c r="DZ380" s="147"/>
      <c r="EA380" s="147"/>
      <c r="EB380" s="147"/>
      <c r="EC380" s="147"/>
      <c r="ED380" s="147"/>
      <c r="EE380" s="147"/>
      <c r="EF380" s="147"/>
      <c r="EG380" s="147"/>
      <c r="EH380" s="147"/>
      <c r="EI380" s="147"/>
      <c r="EJ380" s="147"/>
      <c r="EK380" s="147"/>
      <c r="EL380" s="147"/>
      <c r="EM380" s="147"/>
      <c r="EN380" s="147"/>
      <c r="EO380" s="147"/>
      <c r="EP380" s="147"/>
      <c r="EQ380" s="147"/>
      <c r="ER380" s="147"/>
      <c r="ES380" s="147"/>
      <c r="ET380" s="147"/>
      <c r="EU380" s="147"/>
      <c r="EV380" s="147"/>
      <c r="EW380" s="147"/>
      <c r="EX380" s="147"/>
      <c r="EY380" s="147"/>
      <c r="EZ380" s="147"/>
      <c r="FA380" s="147"/>
      <c r="FB380" s="147"/>
      <c r="FC380" s="147"/>
      <c r="FD380" s="147"/>
      <c r="FE380" s="147"/>
      <c r="FF380" s="147"/>
      <c r="FG380" s="147"/>
      <c r="FH380" s="147"/>
      <c r="FI380" s="147"/>
      <c r="FJ380" s="147"/>
      <c r="FK380" s="147"/>
      <c r="FL380" s="147"/>
      <c r="FM380" s="147"/>
      <c r="FN380" s="147"/>
      <c r="FO380" s="147"/>
      <c r="FP380" s="147"/>
      <c r="FQ380" s="147"/>
      <c r="FR380" s="147"/>
      <c r="FS380" s="147"/>
    </row>
    <row r="381" spans="25:175" s="1" customFormat="1" x14ac:dyDescent="0.25">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c r="DA381" s="147"/>
      <c r="DB381" s="147"/>
      <c r="DC381" s="147"/>
      <c r="DD381" s="147"/>
      <c r="DE381" s="147"/>
      <c r="DF381" s="147"/>
      <c r="DG381" s="147"/>
      <c r="DH381" s="147"/>
      <c r="DI381" s="147"/>
      <c r="DJ381" s="147"/>
      <c r="DK381" s="147"/>
      <c r="DL381" s="147"/>
      <c r="DM381" s="147"/>
      <c r="DN381" s="147"/>
      <c r="DO381" s="147"/>
      <c r="DP381" s="147"/>
      <c r="DQ381" s="147"/>
      <c r="DR381" s="147"/>
      <c r="DS381" s="147"/>
      <c r="DT381" s="147"/>
      <c r="DU381" s="147"/>
      <c r="DV381" s="147"/>
      <c r="DW381" s="147"/>
      <c r="DX381" s="147"/>
      <c r="DY381" s="147"/>
      <c r="DZ381" s="147"/>
      <c r="EA381" s="147"/>
      <c r="EB381" s="147"/>
      <c r="EC381" s="147"/>
      <c r="ED381" s="147"/>
      <c r="EE381" s="147"/>
      <c r="EF381" s="147"/>
      <c r="EG381" s="147"/>
      <c r="EH381" s="147"/>
      <c r="EI381" s="147"/>
      <c r="EJ381" s="147"/>
      <c r="EK381" s="147"/>
      <c r="EL381" s="147"/>
      <c r="EM381" s="147"/>
      <c r="EN381" s="147"/>
      <c r="EO381" s="147"/>
      <c r="EP381" s="147"/>
      <c r="EQ381" s="147"/>
      <c r="ER381" s="147"/>
      <c r="ES381" s="147"/>
      <c r="ET381" s="147"/>
      <c r="EU381" s="147"/>
      <c r="EV381" s="147"/>
      <c r="EW381" s="147"/>
      <c r="EX381" s="147"/>
      <c r="EY381" s="147"/>
      <c r="EZ381" s="147"/>
      <c r="FA381" s="147"/>
      <c r="FB381" s="147"/>
      <c r="FC381" s="147"/>
      <c r="FD381" s="147"/>
      <c r="FE381" s="147"/>
      <c r="FF381" s="147"/>
      <c r="FG381" s="147"/>
      <c r="FH381" s="147"/>
      <c r="FI381" s="147"/>
      <c r="FJ381" s="147"/>
      <c r="FK381" s="147"/>
      <c r="FL381" s="147"/>
      <c r="FM381" s="147"/>
      <c r="FN381" s="147"/>
      <c r="FO381" s="147"/>
      <c r="FP381" s="147"/>
      <c r="FQ381" s="147"/>
      <c r="FR381" s="147"/>
      <c r="FS381" s="147"/>
    </row>
    <row r="382" spans="25:175" s="1" customFormat="1" x14ac:dyDescent="0.25">
      <c r="Y382" s="14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c r="DA382" s="147"/>
      <c r="DB382" s="147"/>
      <c r="DC382" s="147"/>
      <c r="DD382" s="147"/>
      <c r="DE382" s="147"/>
      <c r="DF382" s="147"/>
      <c r="DG382" s="147"/>
      <c r="DH382" s="147"/>
      <c r="DI382" s="147"/>
      <c r="DJ382" s="147"/>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c r="EF382" s="147"/>
      <c r="EG382" s="147"/>
      <c r="EH382" s="147"/>
      <c r="EI382" s="147"/>
      <c r="EJ382" s="147"/>
      <c r="EK382" s="147"/>
      <c r="EL382" s="147"/>
      <c r="EM382" s="147"/>
      <c r="EN382" s="147"/>
      <c r="EO382" s="147"/>
      <c r="EP382" s="147"/>
      <c r="EQ382" s="147"/>
      <c r="ER382" s="147"/>
      <c r="ES382" s="147"/>
      <c r="ET382" s="147"/>
      <c r="EU382" s="147"/>
      <c r="EV382" s="147"/>
      <c r="EW382" s="147"/>
      <c r="EX382" s="147"/>
      <c r="EY382" s="147"/>
      <c r="EZ382" s="147"/>
      <c r="FA382" s="147"/>
      <c r="FB382" s="147"/>
      <c r="FC382" s="147"/>
      <c r="FD382" s="147"/>
      <c r="FE382" s="147"/>
      <c r="FF382" s="147"/>
      <c r="FG382" s="147"/>
      <c r="FH382" s="147"/>
      <c r="FI382" s="147"/>
      <c r="FJ382" s="147"/>
      <c r="FK382" s="147"/>
      <c r="FL382" s="147"/>
      <c r="FM382" s="147"/>
      <c r="FN382" s="147"/>
      <c r="FO382" s="147"/>
      <c r="FP382" s="147"/>
      <c r="FQ382" s="147"/>
      <c r="FR382" s="147"/>
      <c r="FS382" s="147"/>
    </row>
    <row r="383" spans="25:175" s="1" customFormat="1" x14ac:dyDescent="0.25">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c r="DA383" s="147"/>
      <c r="DB383" s="147"/>
      <c r="DC383" s="147"/>
      <c r="DD383" s="147"/>
      <c r="DE383" s="147"/>
      <c r="DF383" s="147"/>
      <c r="DG383" s="147"/>
      <c r="DH383" s="147"/>
      <c r="DI383" s="147"/>
      <c r="DJ383" s="147"/>
      <c r="DK383" s="147"/>
      <c r="DL383" s="147"/>
      <c r="DM383" s="147"/>
      <c r="DN383" s="147"/>
      <c r="DO383" s="147"/>
      <c r="DP383" s="147"/>
      <c r="DQ383" s="147"/>
      <c r="DR383" s="147"/>
      <c r="DS383" s="147"/>
      <c r="DT383" s="147"/>
      <c r="DU383" s="147"/>
      <c r="DV383" s="147"/>
      <c r="DW383" s="147"/>
      <c r="DX383" s="147"/>
      <c r="DY383" s="147"/>
      <c r="DZ383" s="147"/>
      <c r="EA383" s="147"/>
      <c r="EB383" s="147"/>
      <c r="EC383" s="147"/>
      <c r="ED383" s="147"/>
      <c r="EE383" s="147"/>
      <c r="EF383" s="147"/>
      <c r="EG383" s="147"/>
      <c r="EH383" s="147"/>
      <c r="EI383" s="147"/>
      <c r="EJ383" s="147"/>
      <c r="EK383" s="147"/>
      <c r="EL383" s="147"/>
      <c r="EM383" s="147"/>
      <c r="EN383" s="147"/>
      <c r="EO383" s="147"/>
      <c r="EP383" s="147"/>
      <c r="EQ383" s="147"/>
      <c r="ER383" s="147"/>
      <c r="ES383" s="147"/>
      <c r="ET383" s="147"/>
      <c r="EU383" s="147"/>
      <c r="EV383" s="147"/>
      <c r="EW383" s="147"/>
      <c r="EX383" s="147"/>
      <c r="EY383" s="147"/>
      <c r="EZ383" s="147"/>
      <c r="FA383" s="147"/>
      <c r="FB383" s="147"/>
      <c r="FC383" s="147"/>
      <c r="FD383" s="147"/>
      <c r="FE383" s="147"/>
      <c r="FF383" s="147"/>
      <c r="FG383" s="147"/>
      <c r="FH383" s="147"/>
      <c r="FI383" s="147"/>
      <c r="FJ383" s="147"/>
      <c r="FK383" s="147"/>
      <c r="FL383" s="147"/>
      <c r="FM383" s="147"/>
      <c r="FN383" s="147"/>
      <c r="FO383" s="147"/>
      <c r="FP383" s="147"/>
      <c r="FQ383" s="147"/>
      <c r="FR383" s="147"/>
      <c r="FS383" s="147"/>
    </row>
    <row r="384" spans="25:175" s="1" customFormat="1" x14ac:dyDescent="0.25">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c r="DA384" s="147"/>
      <c r="DB384" s="147"/>
      <c r="DC384" s="147"/>
      <c r="DD384" s="147"/>
      <c r="DE384" s="147"/>
      <c r="DF384" s="147"/>
      <c r="DG384" s="147"/>
      <c r="DH384" s="147"/>
      <c r="DI384" s="147"/>
      <c r="DJ384" s="147"/>
      <c r="DK384" s="147"/>
      <c r="DL384" s="147"/>
      <c r="DM384" s="147"/>
      <c r="DN384" s="147"/>
      <c r="DO384" s="147"/>
      <c r="DP384" s="147"/>
      <c r="DQ384" s="147"/>
      <c r="DR384" s="147"/>
      <c r="DS384" s="147"/>
      <c r="DT384" s="147"/>
      <c r="DU384" s="147"/>
      <c r="DV384" s="147"/>
      <c r="DW384" s="147"/>
      <c r="DX384" s="147"/>
      <c r="DY384" s="147"/>
      <c r="DZ384" s="147"/>
      <c r="EA384" s="147"/>
      <c r="EB384" s="147"/>
      <c r="EC384" s="147"/>
      <c r="ED384" s="147"/>
      <c r="EE384" s="147"/>
      <c r="EF384" s="147"/>
      <c r="EG384" s="147"/>
      <c r="EH384" s="147"/>
      <c r="EI384" s="147"/>
      <c r="EJ384" s="147"/>
      <c r="EK384" s="147"/>
      <c r="EL384" s="147"/>
      <c r="EM384" s="147"/>
      <c r="EN384" s="147"/>
      <c r="EO384" s="147"/>
      <c r="EP384" s="147"/>
      <c r="EQ384" s="147"/>
      <c r="ER384" s="147"/>
      <c r="ES384" s="147"/>
      <c r="ET384" s="147"/>
      <c r="EU384" s="147"/>
      <c r="EV384" s="147"/>
      <c r="EW384" s="147"/>
      <c r="EX384" s="147"/>
      <c r="EY384" s="147"/>
      <c r="EZ384" s="147"/>
      <c r="FA384" s="147"/>
      <c r="FB384" s="147"/>
      <c r="FC384" s="147"/>
      <c r="FD384" s="147"/>
      <c r="FE384" s="147"/>
      <c r="FF384" s="147"/>
      <c r="FG384" s="147"/>
      <c r="FH384" s="147"/>
      <c r="FI384" s="147"/>
      <c r="FJ384" s="147"/>
      <c r="FK384" s="147"/>
      <c r="FL384" s="147"/>
      <c r="FM384" s="147"/>
      <c r="FN384" s="147"/>
      <c r="FO384" s="147"/>
      <c r="FP384" s="147"/>
      <c r="FQ384" s="147"/>
      <c r="FR384" s="147"/>
      <c r="FS384" s="147"/>
    </row>
    <row r="385" spans="25:175" s="1" customFormat="1" x14ac:dyDescent="0.25">
      <c r="Y385" s="14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c r="DA385" s="147"/>
      <c r="DB385" s="147"/>
      <c r="DC385" s="147"/>
      <c r="DD385" s="147"/>
      <c r="DE385" s="147"/>
      <c r="DF385" s="147"/>
      <c r="DG385" s="147"/>
      <c r="DH385" s="147"/>
      <c r="DI385" s="147"/>
      <c r="DJ385" s="147"/>
      <c r="DK385" s="147"/>
      <c r="DL385" s="147"/>
      <c r="DM385" s="147"/>
      <c r="DN385" s="147"/>
      <c r="DO385" s="147"/>
      <c r="DP385" s="147"/>
      <c r="DQ385" s="147"/>
      <c r="DR385" s="147"/>
      <c r="DS385" s="147"/>
      <c r="DT385" s="147"/>
      <c r="DU385" s="147"/>
      <c r="DV385" s="147"/>
      <c r="DW385" s="147"/>
      <c r="DX385" s="147"/>
      <c r="DY385" s="147"/>
      <c r="DZ385" s="147"/>
      <c r="EA385" s="147"/>
      <c r="EB385" s="147"/>
      <c r="EC385" s="147"/>
      <c r="ED385" s="147"/>
      <c r="EE385" s="147"/>
      <c r="EF385" s="147"/>
      <c r="EG385" s="147"/>
      <c r="EH385" s="147"/>
      <c r="EI385" s="147"/>
      <c r="EJ385" s="147"/>
      <c r="EK385" s="147"/>
      <c r="EL385" s="147"/>
      <c r="EM385" s="147"/>
      <c r="EN385" s="147"/>
      <c r="EO385" s="147"/>
      <c r="EP385" s="147"/>
      <c r="EQ385" s="147"/>
      <c r="ER385" s="147"/>
      <c r="ES385" s="147"/>
      <c r="ET385" s="147"/>
      <c r="EU385" s="147"/>
      <c r="EV385" s="147"/>
      <c r="EW385" s="147"/>
      <c r="EX385" s="147"/>
      <c r="EY385" s="147"/>
      <c r="EZ385" s="147"/>
      <c r="FA385" s="147"/>
      <c r="FB385" s="147"/>
      <c r="FC385" s="147"/>
      <c r="FD385" s="147"/>
      <c r="FE385" s="147"/>
      <c r="FF385" s="147"/>
      <c r="FG385" s="147"/>
      <c r="FH385" s="147"/>
      <c r="FI385" s="147"/>
      <c r="FJ385" s="147"/>
      <c r="FK385" s="147"/>
      <c r="FL385" s="147"/>
      <c r="FM385" s="147"/>
      <c r="FN385" s="147"/>
      <c r="FO385" s="147"/>
      <c r="FP385" s="147"/>
      <c r="FQ385" s="147"/>
      <c r="FR385" s="147"/>
      <c r="FS385" s="147"/>
    </row>
    <row r="386" spans="25:175" s="1" customFormat="1" x14ac:dyDescent="0.25">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c r="DA386" s="147"/>
      <c r="DB386" s="147"/>
      <c r="DC386" s="147"/>
      <c r="DD386" s="147"/>
      <c r="DE386" s="147"/>
      <c r="DF386" s="147"/>
      <c r="DG386" s="147"/>
      <c r="DH386" s="147"/>
      <c r="DI386" s="147"/>
      <c r="DJ386" s="147"/>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c r="EF386" s="147"/>
      <c r="EG386" s="147"/>
      <c r="EH386" s="147"/>
      <c r="EI386" s="147"/>
      <c r="EJ386" s="147"/>
      <c r="EK386" s="147"/>
      <c r="EL386" s="147"/>
      <c r="EM386" s="147"/>
      <c r="EN386" s="147"/>
      <c r="EO386" s="147"/>
      <c r="EP386" s="147"/>
      <c r="EQ386" s="147"/>
      <c r="ER386" s="147"/>
      <c r="ES386" s="147"/>
      <c r="ET386" s="147"/>
      <c r="EU386" s="147"/>
      <c r="EV386" s="147"/>
      <c r="EW386" s="147"/>
      <c r="EX386" s="147"/>
      <c r="EY386" s="147"/>
      <c r="EZ386" s="147"/>
      <c r="FA386" s="147"/>
      <c r="FB386" s="147"/>
      <c r="FC386" s="147"/>
      <c r="FD386" s="147"/>
      <c r="FE386" s="147"/>
      <c r="FF386" s="147"/>
      <c r="FG386" s="147"/>
      <c r="FH386" s="147"/>
      <c r="FI386" s="147"/>
      <c r="FJ386" s="147"/>
      <c r="FK386" s="147"/>
      <c r="FL386" s="147"/>
      <c r="FM386" s="147"/>
      <c r="FN386" s="147"/>
      <c r="FO386" s="147"/>
      <c r="FP386" s="147"/>
      <c r="FQ386" s="147"/>
      <c r="FR386" s="147"/>
      <c r="FS386" s="147"/>
    </row>
    <row r="387" spans="25:175" s="1" customFormat="1" x14ac:dyDescent="0.25">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c r="DA387" s="147"/>
      <c r="DB387" s="147"/>
      <c r="DC387" s="147"/>
      <c r="DD387" s="147"/>
      <c r="DE387" s="147"/>
      <c r="DF387" s="147"/>
      <c r="DG387" s="147"/>
      <c r="DH387" s="147"/>
      <c r="DI387" s="147"/>
      <c r="DJ387" s="147"/>
      <c r="DK387" s="147"/>
      <c r="DL387" s="147"/>
      <c r="DM387" s="147"/>
      <c r="DN387" s="147"/>
      <c r="DO387" s="147"/>
      <c r="DP387" s="147"/>
      <c r="DQ387" s="147"/>
      <c r="DR387" s="147"/>
      <c r="DS387" s="147"/>
      <c r="DT387" s="147"/>
      <c r="DU387" s="147"/>
      <c r="DV387" s="147"/>
      <c r="DW387" s="147"/>
      <c r="DX387" s="147"/>
      <c r="DY387" s="147"/>
      <c r="DZ387" s="147"/>
      <c r="EA387" s="147"/>
      <c r="EB387" s="147"/>
      <c r="EC387" s="147"/>
      <c r="ED387" s="147"/>
      <c r="EE387" s="147"/>
      <c r="EF387" s="147"/>
      <c r="EG387" s="147"/>
      <c r="EH387" s="147"/>
      <c r="EI387" s="147"/>
      <c r="EJ387" s="147"/>
      <c r="EK387" s="147"/>
      <c r="EL387" s="147"/>
      <c r="EM387" s="147"/>
      <c r="EN387" s="147"/>
      <c r="EO387" s="147"/>
      <c r="EP387" s="147"/>
      <c r="EQ387" s="147"/>
      <c r="ER387" s="147"/>
      <c r="ES387" s="147"/>
      <c r="ET387" s="147"/>
      <c r="EU387" s="147"/>
      <c r="EV387" s="147"/>
      <c r="EW387" s="147"/>
      <c r="EX387" s="147"/>
      <c r="EY387" s="147"/>
      <c r="EZ387" s="147"/>
      <c r="FA387" s="147"/>
      <c r="FB387" s="147"/>
      <c r="FC387" s="147"/>
      <c r="FD387" s="147"/>
      <c r="FE387" s="147"/>
      <c r="FF387" s="147"/>
      <c r="FG387" s="147"/>
      <c r="FH387" s="147"/>
      <c r="FI387" s="147"/>
      <c r="FJ387" s="147"/>
      <c r="FK387" s="147"/>
      <c r="FL387" s="147"/>
      <c r="FM387" s="147"/>
      <c r="FN387" s="147"/>
      <c r="FO387" s="147"/>
      <c r="FP387" s="147"/>
      <c r="FQ387" s="147"/>
      <c r="FR387" s="147"/>
      <c r="FS387" s="147"/>
    </row>
    <row r="388" spans="25:175" s="1" customFormat="1" x14ac:dyDescent="0.25">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c r="DA388" s="147"/>
      <c r="DB388" s="147"/>
      <c r="DC388" s="147"/>
      <c r="DD388" s="147"/>
      <c r="DE388" s="147"/>
      <c r="DF388" s="147"/>
      <c r="DG388" s="147"/>
      <c r="DH388" s="147"/>
      <c r="DI388" s="147"/>
      <c r="DJ388" s="147"/>
      <c r="DK388" s="147"/>
      <c r="DL388" s="147"/>
      <c r="DM388" s="147"/>
      <c r="DN388" s="147"/>
      <c r="DO388" s="147"/>
      <c r="DP388" s="147"/>
      <c r="DQ388" s="147"/>
      <c r="DR388" s="147"/>
      <c r="DS388" s="147"/>
      <c r="DT388" s="147"/>
      <c r="DU388" s="147"/>
      <c r="DV388" s="147"/>
      <c r="DW388" s="147"/>
      <c r="DX388" s="147"/>
      <c r="DY388" s="147"/>
      <c r="DZ388" s="147"/>
      <c r="EA388" s="147"/>
      <c r="EB388" s="147"/>
      <c r="EC388" s="147"/>
      <c r="ED388" s="147"/>
      <c r="EE388" s="147"/>
      <c r="EF388" s="147"/>
      <c r="EG388" s="147"/>
      <c r="EH388" s="147"/>
      <c r="EI388" s="147"/>
      <c r="EJ388" s="147"/>
      <c r="EK388" s="147"/>
      <c r="EL388" s="147"/>
      <c r="EM388" s="147"/>
      <c r="EN388" s="147"/>
      <c r="EO388" s="147"/>
      <c r="EP388" s="147"/>
      <c r="EQ388" s="147"/>
      <c r="ER388" s="147"/>
      <c r="ES388" s="147"/>
      <c r="ET388" s="147"/>
      <c r="EU388" s="147"/>
      <c r="EV388" s="147"/>
      <c r="EW388" s="147"/>
      <c r="EX388" s="147"/>
      <c r="EY388" s="147"/>
      <c r="EZ388" s="147"/>
      <c r="FA388" s="147"/>
      <c r="FB388" s="147"/>
      <c r="FC388" s="147"/>
      <c r="FD388" s="147"/>
      <c r="FE388" s="147"/>
      <c r="FF388" s="147"/>
      <c r="FG388" s="147"/>
      <c r="FH388" s="147"/>
      <c r="FI388" s="147"/>
      <c r="FJ388" s="147"/>
      <c r="FK388" s="147"/>
      <c r="FL388" s="147"/>
      <c r="FM388" s="147"/>
      <c r="FN388" s="147"/>
      <c r="FO388" s="147"/>
      <c r="FP388" s="147"/>
      <c r="FQ388" s="147"/>
      <c r="FR388" s="147"/>
      <c r="FS388" s="147"/>
    </row>
    <row r="389" spans="25:175" s="1" customFormat="1" x14ac:dyDescent="0.25">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c r="DA389" s="147"/>
      <c r="DB389" s="147"/>
      <c r="DC389" s="147"/>
      <c r="DD389" s="147"/>
      <c r="DE389" s="147"/>
      <c r="DF389" s="147"/>
      <c r="DG389" s="147"/>
      <c r="DH389" s="147"/>
      <c r="DI389" s="147"/>
      <c r="DJ389" s="147"/>
      <c r="DK389" s="147"/>
      <c r="DL389" s="147"/>
      <c r="DM389" s="147"/>
      <c r="DN389" s="147"/>
      <c r="DO389" s="147"/>
      <c r="DP389" s="147"/>
      <c r="DQ389" s="147"/>
      <c r="DR389" s="147"/>
      <c r="DS389" s="147"/>
      <c r="DT389" s="147"/>
      <c r="DU389" s="147"/>
      <c r="DV389" s="147"/>
      <c r="DW389" s="147"/>
      <c r="DX389" s="147"/>
      <c r="DY389" s="147"/>
      <c r="DZ389" s="147"/>
      <c r="EA389" s="147"/>
      <c r="EB389" s="147"/>
      <c r="EC389" s="147"/>
      <c r="ED389" s="147"/>
      <c r="EE389" s="147"/>
      <c r="EF389" s="147"/>
      <c r="EG389" s="147"/>
      <c r="EH389" s="147"/>
      <c r="EI389" s="147"/>
      <c r="EJ389" s="147"/>
      <c r="EK389" s="147"/>
      <c r="EL389" s="147"/>
      <c r="EM389" s="147"/>
      <c r="EN389" s="147"/>
      <c r="EO389" s="147"/>
      <c r="EP389" s="147"/>
      <c r="EQ389" s="147"/>
      <c r="ER389" s="147"/>
      <c r="ES389" s="147"/>
      <c r="ET389" s="147"/>
      <c r="EU389" s="147"/>
      <c r="EV389" s="147"/>
      <c r="EW389" s="147"/>
      <c r="EX389" s="147"/>
      <c r="EY389" s="147"/>
      <c r="EZ389" s="147"/>
      <c r="FA389" s="147"/>
      <c r="FB389" s="147"/>
      <c r="FC389" s="147"/>
      <c r="FD389" s="147"/>
      <c r="FE389" s="147"/>
      <c r="FF389" s="147"/>
      <c r="FG389" s="147"/>
      <c r="FH389" s="147"/>
      <c r="FI389" s="147"/>
      <c r="FJ389" s="147"/>
      <c r="FK389" s="147"/>
      <c r="FL389" s="147"/>
      <c r="FM389" s="147"/>
      <c r="FN389" s="147"/>
      <c r="FO389" s="147"/>
      <c r="FP389" s="147"/>
      <c r="FQ389" s="147"/>
      <c r="FR389" s="147"/>
      <c r="FS389" s="147"/>
    </row>
    <row r="390" spans="25:175" s="1" customFormat="1" x14ac:dyDescent="0.25">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c r="DA390" s="147"/>
      <c r="DB390" s="147"/>
      <c r="DC390" s="147"/>
      <c r="DD390" s="147"/>
      <c r="DE390" s="147"/>
      <c r="DF390" s="147"/>
      <c r="DG390" s="147"/>
      <c r="DH390" s="147"/>
      <c r="DI390" s="147"/>
      <c r="DJ390" s="147"/>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c r="EF390" s="147"/>
      <c r="EG390" s="147"/>
      <c r="EH390" s="147"/>
      <c r="EI390" s="147"/>
      <c r="EJ390" s="147"/>
      <c r="EK390" s="147"/>
      <c r="EL390" s="147"/>
      <c r="EM390" s="147"/>
      <c r="EN390" s="147"/>
      <c r="EO390" s="147"/>
      <c r="EP390" s="147"/>
      <c r="EQ390" s="147"/>
      <c r="ER390" s="147"/>
      <c r="ES390" s="147"/>
      <c r="ET390" s="147"/>
      <c r="EU390" s="147"/>
      <c r="EV390" s="147"/>
      <c r="EW390" s="147"/>
      <c r="EX390" s="147"/>
      <c r="EY390" s="147"/>
      <c r="EZ390" s="147"/>
      <c r="FA390" s="147"/>
      <c r="FB390" s="147"/>
      <c r="FC390" s="147"/>
      <c r="FD390" s="147"/>
      <c r="FE390" s="147"/>
      <c r="FF390" s="147"/>
      <c r="FG390" s="147"/>
      <c r="FH390" s="147"/>
      <c r="FI390" s="147"/>
      <c r="FJ390" s="147"/>
      <c r="FK390" s="147"/>
      <c r="FL390" s="147"/>
      <c r="FM390" s="147"/>
      <c r="FN390" s="147"/>
      <c r="FO390" s="147"/>
      <c r="FP390" s="147"/>
      <c r="FQ390" s="147"/>
      <c r="FR390" s="147"/>
      <c r="FS390" s="147"/>
    </row>
    <row r="391" spans="25:175" s="1" customFormat="1" x14ac:dyDescent="0.25">
      <c r="Y391" s="14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c r="DA391" s="147"/>
      <c r="DB391" s="147"/>
      <c r="DC391" s="147"/>
      <c r="DD391" s="147"/>
      <c r="DE391" s="147"/>
      <c r="DF391" s="147"/>
      <c r="DG391" s="147"/>
      <c r="DH391" s="147"/>
      <c r="DI391" s="147"/>
      <c r="DJ391" s="147"/>
      <c r="DK391" s="147"/>
      <c r="DL391" s="147"/>
      <c r="DM391" s="147"/>
      <c r="DN391" s="147"/>
      <c r="DO391" s="147"/>
      <c r="DP391" s="147"/>
      <c r="DQ391" s="147"/>
      <c r="DR391" s="147"/>
      <c r="DS391" s="147"/>
      <c r="DT391" s="147"/>
      <c r="DU391" s="147"/>
      <c r="DV391" s="147"/>
      <c r="DW391" s="147"/>
      <c r="DX391" s="147"/>
      <c r="DY391" s="147"/>
      <c r="DZ391" s="147"/>
      <c r="EA391" s="147"/>
      <c r="EB391" s="147"/>
      <c r="EC391" s="147"/>
      <c r="ED391" s="147"/>
      <c r="EE391" s="147"/>
      <c r="EF391" s="147"/>
      <c r="EG391" s="147"/>
      <c r="EH391" s="147"/>
      <c r="EI391" s="147"/>
      <c r="EJ391" s="147"/>
      <c r="EK391" s="147"/>
      <c r="EL391" s="147"/>
      <c r="EM391" s="147"/>
      <c r="EN391" s="147"/>
      <c r="EO391" s="147"/>
      <c r="EP391" s="147"/>
      <c r="EQ391" s="147"/>
      <c r="ER391" s="147"/>
      <c r="ES391" s="147"/>
      <c r="ET391" s="147"/>
      <c r="EU391" s="147"/>
      <c r="EV391" s="147"/>
      <c r="EW391" s="147"/>
      <c r="EX391" s="147"/>
      <c r="EY391" s="147"/>
      <c r="EZ391" s="147"/>
      <c r="FA391" s="147"/>
      <c r="FB391" s="147"/>
      <c r="FC391" s="147"/>
      <c r="FD391" s="147"/>
      <c r="FE391" s="147"/>
      <c r="FF391" s="147"/>
      <c r="FG391" s="147"/>
      <c r="FH391" s="147"/>
      <c r="FI391" s="147"/>
      <c r="FJ391" s="147"/>
      <c r="FK391" s="147"/>
      <c r="FL391" s="147"/>
      <c r="FM391" s="147"/>
      <c r="FN391" s="147"/>
      <c r="FO391" s="147"/>
      <c r="FP391" s="147"/>
      <c r="FQ391" s="147"/>
      <c r="FR391" s="147"/>
      <c r="FS391" s="147"/>
    </row>
    <row r="392" spans="25:175" s="1" customFormat="1" x14ac:dyDescent="0.25">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c r="DA392" s="147"/>
      <c r="DB392" s="147"/>
      <c r="DC392" s="147"/>
      <c r="DD392" s="147"/>
      <c r="DE392" s="147"/>
      <c r="DF392" s="147"/>
      <c r="DG392" s="147"/>
      <c r="DH392" s="147"/>
      <c r="DI392" s="147"/>
      <c r="DJ392" s="147"/>
      <c r="DK392" s="147"/>
      <c r="DL392" s="147"/>
      <c r="DM392" s="147"/>
      <c r="DN392" s="147"/>
      <c r="DO392" s="147"/>
      <c r="DP392" s="147"/>
      <c r="DQ392" s="147"/>
      <c r="DR392" s="147"/>
      <c r="DS392" s="147"/>
      <c r="DT392" s="147"/>
      <c r="DU392" s="147"/>
      <c r="DV392" s="147"/>
      <c r="DW392" s="147"/>
      <c r="DX392" s="147"/>
      <c r="DY392" s="147"/>
      <c r="DZ392" s="147"/>
      <c r="EA392" s="147"/>
      <c r="EB392" s="147"/>
      <c r="EC392" s="147"/>
      <c r="ED392" s="147"/>
      <c r="EE392" s="147"/>
      <c r="EF392" s="147"/>
      <c r="EG392" s="147"/>
      <c r="EH392" s="147"/>
      <c r="EI392" s="147"/>
      <c r="EJ392" s="147"/>
      <c r="EK392" s="147"/>
      <c r="EL392" s="147"/>
      <c r="EM392" s="147"/>
      <c r="EN392" s="147"/>
      <c r="EO392" s="147"/>
      <c r="EP392" s="147"/>
      <c r="EQ392" s="147"/>
      <c r="ER392" s="147"/>
      <c r="ES392" s="147"/>
      <c r="ET392" s="147"/>
      <c r="EU392" s="147"/>
      <c r="EV392" s="147"/>
      <c r="EW392" s="147"/>
      <c r="EX392" s="147"/>
      <c r="EY392" s="147"/>
      <c r="EZ392" s="147"/>
      <c r="FA392" s="147"/>
      <c r="FB392" s="147"/>
      <c r="FC392" s="147"/>
      <c r="FD392" s="147"/>
      <c r="FE392" s="147"/>
      <c r="FF392" s="147"/>
      <c r="FG392" s="147"/>
      <c r="FH392" s="147"/>
      <c r="FI392" s="147"/>
      <c r="FJ392" s="147"/>
      <c r="FK392" s="147"/>
      <c r="FL392" s="147"/>
      <c r="FM392" s="147"/>
      <c r="FN392" s="147"/>
      <c r="FO392" s="147"/>
      <c r="FP392" s="147"/>
      <c r="FQ392" s="147"/>
      <c r="FR392" s="147"/>
      <c r="FS392" s="147"/>
    </row>
    <row r="393" spans="25:175" s="1" customFormat="1" x14ac:dyDescent="0.25">
      <c r="Y393" s="14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c r="DA393" s="147"/>
      <c r="DB393" s="147"/>
      <c r="DC393" s="147"/>
      <c r="DD393" s="147"/>
      <c r="DE393" s="147"/>
      <c r="DF393" s="147"/>
      <c r="DG393" s="147"/>
      <c r="DH393" s="147"/>
      <c r="DI393" s="147"/>
      <c r="DJ393" s="147"/>
      <c r="DK393" s="147"/>
      <c r="DL393" s="147"/>
      <c r="DM393" s="147"/>
      <c r="DN393" s="147"/>
      <c r="DO393" s="147"/>
      <c r="DP393" s="147"/>
      <c r="DQ393" s="147"/>
      <c r="DR393" s="147"/>
      <c r="DS393" s="147"/>
      <c r="DT393" s="147"/>
      <c r="DU393" s="147"/>
      <c r="DV393" s="147"/>
      <c r="DW393" s="147"/>
      <c r="DX393" s="147"/>
      <c r="DY393" s="147"/>
      <c r="DZ393" s="147"/>
      <c r="EA393" s="147"/>
      <c r="EB393" s="147"/>
      <c r="EC393" s="147"/>
      <c r="ED393" s="147"/>
      <c r="EE393" s="147"/>
      <c r="EF393" s="147"/>
      <c r="EG393" s="147"/>
      <c r="EH393" s="147"/>
      <c r="EI393" s="147"/>
      <c r="EJ393" s="147"/>
      <c r="EK393" s="147"/>
      <c r="EL393" s="147"/>
      <c r="EM393" s="147"/>
      <c r="EN393" s="147"/>
      <c r="EO393" s="147"/>
      <c r="EP393" s="147"/>
      <c r="EQ393" s="147"/>
      <c r="ER393" s="147"/>
      <c r="ES393" s="147"/>
      <c r="ET393" s="147"/>
      <c r="EU393" s="147"/>
      <c r="EV393" s="147"/>
      <c r="EW393" s="147"/>
      <c r="EX393" s="147"/>
      <c r="EY393" s="147"/>
      <c r="EZ393" s="147"/>
      <c r="FA393" s="147"/>
      <c r="FB393" s="147"/>
      <c r="FC393" s="147"/>
      <c r="FD393" s="147"/>
      <c r="FE393" s="147"/>
      <c r="FF393" s="147"/>
      <c r="FG393" s="147"/>
      <c r="FH393" s="147"/>
      <c r="FI393" s="147"/>
      <c r="FJ393" s="147"/>
      <c r="FK393" s="147"/>
      <c r="FL393" s="147"/>
      <c r="FM393" s="147"/>
      <c r="FN393" s="147"/>
      <c r="FO393" s="147"/>
      <c r="FP393" s="147"/>
      <c r="FQ393" s="147"/>
      <c r="FR393" s="147"/>
      <c r="FS393" s="147"/>
    </row>
    <row r="394" spans="25:175" s="1" customFormat="1" x14ac:dyDescent="0.25">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c r="DA394" s="147"/>
      <c r="DB394" s="147"/>
      <c r="DC394" s="147"/>
      <c r="DD394" s="147"/>
      <c r="DE394" s="147"/>
      <c r="DF394" s="147"/>
      <c r="DG394" s="147"/>
      <c r="DH394" s="147"/>
      <c r="DI394" s="147"/>
      <c r="DJ394" s="147"/>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c r="EF394" s="147"/>
      <c r="EG394" s="147"/>
      <c r="EH394" s="147"/>
      <c r="EI394" s="147"/>
      <c r="EJ394" s="147"/>
      <c r="EK394" s="147"/>
      <c r="EL394" s="147"/>
      <c r="EM394" s="147"/>
      <c r="EN394" s="147"/>
      <c r="EO394" s="147"/>
      <c r="EP394" s="147"/>
      <c r="EQ394" s="147"/>
      <c r="ER394" s="147"/>
      <c r="ES394" s="147"/>
      <c r="ET394" s="147"/>
      <c r="EU394" s="147"/>
      <c r="EV394" s="147"/>
      <c r="EW394" s="147"/>
      <c r="EX394" s="147"/>
      <c r="EY394" s="147"/>
      <c r="EZ394" s="147"/>
      <c r="FA394" s="147"/>
      <c r="FB394" s="147"/>
      <c r="FC394" s="147"/>
      <c r="FD394" s="147"/>
      <c r="FE394" s="147"/>
      <c r="FF394" s="147"/>
      <c r="FG394" s="147"/>
      <c r="FH394" s="147"/>
      <c r="FI394" s="147"/>
      <c r="FJ394" s="147"/>
      <c r="FK394" s="147"/>
      <c r="FL394" s="147"/>
      <c r="FM394" s="147"/>
      <c r="FN394" s="147"/>
      <c r="FO394" s="147"/>
      <c r="FP394" s="147"/>
      <c r="FQ394" s="147"/>
      <c r="FR394" s="147"/>
      <c r="FS394" s="147"/>
    </row>
    <row r="395" spans="25:175" s="1" customFormat="1" x14ac:dyDescent="0.25">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c r="DA395" s="147"/>
      <c r="DB395" s="147"/>
      <c r="DC395" s="147"/>
      <c r="DD395" s="147"/>
      <c r="DE395" s="147"/>
      <c r="DF395" s="147"/>
      <c r="DG395" s="147"/>
      <c r="DH395" s="147"/>
      <c r="DI395" s="147"/>
      <c r="DJ395" s="147"/>
      <c r="DK395" s="147"/>
      <c r="DL395" s="147"/>
      <c r="DM395" s="147"/>
      <c r="DN395" s="147"/>
      <c r="DO395" s="147"/>
      <c r="DP395" s="147"/>
      <c r="DQ395" s="147"/>
      <c r="DR395" s="147"/>
      <c r="DS395" s="147"/>
      <c r="DT395" s="147"/>
      <c r="DU395" s="147"/>
      <c r="DV395" s="147"/>
      <c r="DW395" s="147"/>
      <c r="DX395" s="147"/>
      <c r="DY395" s="147"/>
      <c r="DZ395" s="147"/>
      <c r="EA395" s="147"/>
      <c r="EB395" s="147"/>
      <c r="EC395" s="147"/>
      <c r="ED395" s="147"/>
      <c r="EE395" s="147"/>
      <c r="EF395" s="147"/>
      <c r="EG395" s="147"/>
      <c r="EH395" s="147"/>
      <c r="EI395" s="147"/>
      <c r="EJ395" s="147"/>
      <c r="EK395" s="147"/>
      <c r="EL395" s="147"/>
      <c r="EM395" s="147"/>
      <c r="EN395" s="147"/>
      <c r="EO395" s="147"/>
      <c r="EP395" s="147"/>
      <c r="EQ395" s="147"/>
      <c r="ER395" s="147"/>
      <c r="ES395" s="147"/>
      <c r="ET395" s="147"/>
      <c r="EU395" s="147"/>
      <c r="EV395" s="147"/>
      <c r="EW395" s="147"/>
      <c r="EX395" s="147"/>
      <c r="EY395" s="147"/>
      <c r="EZ395" s="147"/>
      <c r="FA395" s="147"/>
      <c r="FB395" s="147"/>
      <c r="FC395" s="147"/>
      <c r="FD395" s="147"/>
      <c r="FE395" s="147"/>
      <c r="FF395" s="147"/>
      <c r="FG395" s="147"/>
      <c r="FH395" s="147"/>
      <c r="FI395" s="147"/>
      <c r="FJ395" s="147"/>
      <c r="FK395" s="147"/>
      <c r="FL395" s="147"/>
      <c r="FM395" s="147"/>
      <c r="FN395" s="147"/>
      <c r="FO395" s="147"/>
      <c r="FP395" s="147"/>
      <c r="FQ395" s="147"/>
      <c r="FR395" s="147"/>
      <c r="FS395" s="147"/>
    </row>
    <row r="396" spans="25:175" s="1" customFormat="1" x14ac:dyDescent="0.25">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c r="DA396" s="147"/>
      <c r="DB396" s="147"/>
      <c r="DC396" s="147"/>
      <c r="DD396" s="147"/>
      <c r="DE396" s="147"/>
      <c r="DF396" s="147"/>
      <c r="DG396" s="147"/>
      <c r="DH396" s="147"/>
      <c r="DI396" s="147"/>
      <c r="DJ396" s="147"/>
      <c r="DK396" s="147"/>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c r="EF396" s="147"/>
      <c r="EG396" s="147"/>
      <c r="EH396" s="147"/>
      <c r="EI396" s="147"/>
      <c r="EJ396" s="147"/>
      <c r="EK396" s="147"/>
      <c r="EL396" s="147"/>
      <c r="EM396" s="147"/>
      <c r="EN396" s="147"/>
      <c r="EO396" s="147"/>
      <c r="EP396" s="147"/>
      <c r="EQ396" s="147"/>
      <c r="ER396" s="147"/>
      <c r="ES396" s="147"/>
      <c r="ET396" s="147"/>
      <c r="EU396" s="147"/>
      <c r="EV396" s="147"/>
      <c r="EW396" s="147"/>
      <c r="EX396" s="147"/>
      <c r="EY396" s="147"/>
      <c r="EZ396" s="147"/>
      <c r="FA396" s="147"/>
      <c r="FB396" s="147"/>
      <c r="FC396" s="147"/>
      <c r="FD396" s="147"/>
      <c r="FE396" s="147"/>
      <c r="FF396" s="147"/>
      <c r="FG396" s="147"/>
      <c r="FH396" s="147"/>
      <c r="FI396" s="147"/>
      <c r="FJ396" s="147"/>
      <c r="FK396" s="147"/>
      <c r="FL396" s="147"/>
      <c r="FM396" s="147"/>
      <c r="FN396" s="147"/>
      <c r="FO396" s="147"/>
      <c r="FP396" s="147"/>
      <c r="FQ396" s="147"/>
      <c r="FR396" s="147"/>
      <c r="FS396" s="147"/>
    </row>
    <row r="397" spans="25:175" s="1" customFormat="1" x14ac:dyDescent="0.25">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c r="DA397" s="147"/>
      <c r="DB397" s="147"/>
      <c r="DC397" s="147"/>
      <c r="DD397" s="147"/>
      <c r="DE397" s="147"/>
      <c r="DF397" s="147"/>
      <c r="DG397" s="147"/>
      <c r="DH397" s="147"/>
      <c r="DI397" s="147"/>
      <c r="DJ397" s="147"/>
      <c r="DK397" s="147"/>
      <c r="DL397" s="147"/>
      <c r="DM397" s="147"/>
      <c r="DN397" s="147"/>
      <c r="DO397" s="147"/>
      <c r="DP397" s="147"/>
      <c r="DQ397" s="147"/>
      <c r="DR397" s="147"/>
      <c r="DS397" s="147"/>
      <c r="DT397" s="147"/>
      <c r="DU397" s="147"/>
      <c r="DV397" s="147"/>
      <c r="DW397" s="147"/>
      <c r="DX397" s="147"/>
      <c r="DY397" s="147"/>
      <c r="DZ397" s="147"/>
      <c r="EA397" s="147"/>
      <c r="EB397" s="147"/>
      <c r="EC397" s="147"/>
      <c r="ED397" s="147"/>
      <c r="EE397" s="147"/>
      <c r="EF397" s="147"/>
      <c r="EG397" s="147"/>
      <c r="EH397" s="147"/>
      <c r="EI397" s="147"/>
      <c r="EJ397" s="147"/>
      <c r="EK397" s="147"/>
      <c r="EL397" s="147"/>
      <c r="EM397" s="147"/>
      <c r="EN397" s="147"/>
      <c r="EO397" s="147"/>
      <c r="EP397" s="147"/>
      <c r="EQ397" s="147"/>
      <c r="ER397" s="147"/>
      <c r="ES397" s="147"/>
      <c r="ET397" s="147"/>
      <c r="EU397" s="147"/>
      <c r="EV397" s="147"/>
      <c r="EW397" s="147"/>
      <c r="EX397" s="147"/>
      <c r="EY397" s="147"/>
      <c r="EZ397" s="147"/>
      <c r="FA397" s="147"/>
      <c r="FB397" s="147"/>
      <c r="FC397" s="147"/>
      <c r="FD397" s="147"/>
      <c r="FE397" s="147"/>
      <c r="FF397" s="147"/>
      <c r="FG397" s="147"/>
      <c r="FH397" s="147"/>
      <c r="FI397" s="147"/>
      <c r="FJ397" s="147"/>
      <c r="FK397" s="147"/>
      <c r="FL397" s="147"/>
      <c r="FM397" s="147"/>
      <c r="FN397" s="147"/>
      <c r="FO397" s="147"/>
      <c r="FP397" s="147"/>
      <c r="FQ397" s="147"/>
      <c r="FR397" s="147"/>
      <c r="FS397" s="147"/>
    </row>
    <row r="398" spans="25:175" s="1" customFormat="1" x14ac:dyDescent="0.25">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c r="DA398" s="147"/>
      <c r="DB398" s="147"/>
      <c r="DC398" s="147"/>
      <c r="DD398" s="147"/>
      <c r="DE398" s="147"/>
      <c r="DF398" s="147"/>
      <c r="DG398" s="147"/>
      <c r="DH398" s="147"/>
      <c r="DI398" s="147"/>
      <c r="DJ398" s="147"/>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c r="EF398" s="147"/>
      <c r="EG398" s="147"/>
      <c r="EH398" s="147"/>
      <c r="EI398" s="147"/>
      <c r="EJ398" s="147"/>
      <c r="EK398" s="147"/>
      <c r="EL398" s="147"/>
      <c r="EM398" s="147"/>
      <c r="EN398" s="147"/>
      <c r="EO398" s="147"/>
      <c r="EP398" s="147"/>
      <c r="EQ398" s="147"/>
      <c r="ER398" s="147"/>
      <c r="ES398" s="147"/>
      <c r="ET398" s="147"/>
      <c r="EU398" s="147"/>
      <c r="EV398" s="147"/>
      <c r="EW398" s="147"/>
      <c r="EX398" s="147"/>
      <c r="EY398" s="147"/>
      <c r="EZ398" s="147"/>
      <c r="FA398" s="147"/>
      <c r="FB398" s="147"/>
      <c r="FC398" s="147"/>
      <c r="FD398" s="147"/>
      <c r="FE398" s="147"/>
      <c r="FF398" s="147"/>
      <c r="FG398" s="147"/>
      <c r="FH398" s="147"/>
      <c r="FI398" s="147"/>
      <c r="FJ398" s="147"/>
      <c r="FK398" s="147"/>
      <c r="FL398" s="147"/>
      <c r="FM398" s="147"/>
      <c r="FN398" s="147"/>
      <c r="FO398" s="147"/>
      <c r="FP398" s="147"/>
      <c r="FQ398" s="147"/>
      <c r="FR398" s="147"/>
      <c r="FS398" s="147"/>
    </row>
    <row r="399" spans="25:175" s="1" customFormat="1" x14ac:dyDescent="0.25">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c r="DA399" s="147"/>
      <c r="DB399" s="147"/>
      <c r="DC399" s="147"/>
      <c r="DD399" s="147"/>
      <c r="DE399" s="147"/>
      <c r="DF399" s="147"/>
      <c r="DG399" s="147"/>
      <c r="DH399" s="147"/>
      <c r="DI399" s="147"/>
      <c r="DJ399" s="147"/>
      <c r="DK399" s="147"/>
      <c r="DL399" s="147"/>
      <c r="DM399" s="147"/>
      <c r="DN399" s="147"/>
      <c r="DO399" s="147"/>
      <c r="DP399" s="147"/>
      <c r="DQ399" s="147"/>
      <c r="DR399" s="147"/>
      <c r="DS399" s="147"/>
      <c r="DT399" s="147"/>
      <c r="DU399" s="147"/>
      <c r="DV399" s="147"/>
      <c r="DW399" s="147"/>
      <c r="DX399" s="147"/>
      <c r="DY399" s="147"/>
      <c r="DZ399" s="147"/>
      <c r="EA399" s="147"/>
      <c r="EB399" s="147"/>
      <c r="EC399" s="147"/>
      <c r="ED399" s="147"/>
      <c r="EE399" s="147"/>
      <c r="EF399" s="147"/>
      <c r="EG399" s="147"/>
      <c r="EH399" s="147"/>
      <c r="EI399" s="147"/>
      <c r="EJ399" s="147"/>
      <c r="EK399" s="147"/>
      <c r="EL399" s="147"/>
      <c r="EM399" s="147"/>
      <c r="EN399" s="147"/>
      <c r="EO399" s="147"/>
      <c r="EP399" s="147"/>
      <c r="EQ399" s="147"/>
      <c r="ER399" s="147"/>
      <c r="ES399" s="147"/>
      <c r="ET399" s="147"/>
      <c r="EU399" s="147"/>
      <c r="EV399" s="147"/>
      <c r="EW399" s="147"/>
      <c r="EX399" s="147"/>
      <c r="EY399" s="147"/>
      <c r="EZ399" s="147"/>
      <c r="FA399" s="147"/>
      <c r="FB399" s="147"/>
      <c r="FC399" s="147"/>
      <c r="FD399" s="147"/>
      <c r="FE399" s="147"/>
      <c r="FF399" s="147"/>
      <c r="FG399" s="147"/>
      <c r="FH399" s="147"/>
      <c r="FI399" s="147"/>
      <c r="FJ399" s="147"/>
      <c r="FK399" s="147"/>
      <c r="FL399" s="147"/>
      <c r="FM399" s="147"/>
      <c r="FN399" s="147"/>
      <c r="FO399" s="147"/>
      <c r="FP399" s="147"/>
      <c r="FQ399" s="147"/>
      <c r="FR399" s="147"/>
      <c r="FS399" s="147"/>
    </row>
    <row r="400" spans="25:175" s="1" customFormat="1" x14ac:dyDescent="0.25">
      <c r="Y400" s="14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c r="DA400" s="147"/>
      <c r="DB400" s="147"/>
      <c r="DC400" s="147"/>
      <c r="DD400" s="147"/>
      <c r="DE400" s="147"/>
      <c r="DF400" s="147"/>
      <c r="DG400" s="147"/>
      <c r="DH400" s="147"/>
      <c r="DI400" s="147"/>
      <c r="DJ400" s="147"/>
      <c r="DK400" s="147"/>
      <c r="DL400" s="147"/>
      <c r="DM400" s="147"/>
      <c r="DN400" s="147"/>
      <c r="DO400" s="147"/>
      <c r="DP400" s="147"/>
      <c r="DQ400" s="147"/>
      <c r="DR400" s="147"/>
      <c r="DS400" s="147"/>
      <c r="DT400" s="147"/>
      <c r="DU400" s="147"/>
      <c r="DV400" s="147"/>
      <c r="DW400" s="147"/>
      <c r="DX400" s="147"/>
      <c r="DY400" s="147"/>
      <c r="DZ400" s="147"/>
      <c r="EA400" s="147"/>
      <c r="EB400" s="147"/>
      <c r="EC400" s="147"/>
      <c r="ED400" s="147"/>
      <c r="EE400" s="147"/>
      <c r="EF400" s="147"/>
      <c r="EG400" s="147"/>
      <c r="EH400" s="147"/>
      <c r="EI400" s="147"/>
      <c r="EJ400" s="147"/>
      <c r="EK400" s="147"/>
      <c r="EL400" s="147"/>
      <c r="EM400" s="147"/>
      <c r="EN400" s="147"/>
      <c r="EO400" s="147"/>
      <c r="EP400" s="147"/>
      <c r="EQ400" s="147"/>
      <c r="ER400" s="147"/>
      <c r="ES400" s="147"/>
      <c r="ET400" s="147"/>
      <c r="EU400" s="147"/>
      <c r="EV400" s="147"/>
      <c r="EW400" s="147"/>
      <c r="EX400" s="147"/>
      <c r="EY400" s="147"/>
      <c r="EZ400" s="147"/>
      <c r="FA400" s="147"/>
      <c r="FB400" s="147"/>
      <c r="FC400" s="147"/>
      <c r="FD400" s="147"/>
      <c r="FE400" s="147"/>
      <c r="FF400" s="147"/>
      <c r="FG400" s="147"/>
      <c r="FH400" s="147"/>
      <c r="FI400" s="147"/>
      <c r="FJ400" s="147"/>
      <c r="FK400" s="147"/>
      <c r="FL400" s="147"/>
      <c r="FM400" s="147"/>
      <c r="FN400" s="147"/>
      <c r="FO400" s="147"/>
      <c r="FP400" s="147"/>
      <c r="FQ400" s="147"/>
      <c r="FR400" s="147"/>
      <c r="FS400" s="147"/>
    </row>
    <row r="401" spans="25:175" s="1" customFormat="1" x14ac:dyDescent="0.25">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c r="DA401" s="147"/>
      <c r="DB401" s="147"/>
      <c r="DC401" s="147"/>
      <c r="DD401" s="147"/>
      <c r="DE401" s="147"/>
      <c r="DF401" s="147"/>
      <c r="DG401" s="147"/>
      <c r="DH401" s="147"/>
      <c r="DI401" s="147"/>
      <c r="DJ401" s="147"/>
      <c r="DK401" s="147"/>
      <c r="DL401" s="147"/>
      <c r="DM401" s="147"/>
      <c r="DN401" s="147"/>
      <c r="DO401" s="147"/>
      <c r="DP401" s="147"/>
      <c r="DQ401" s="147"/>
      <c r="DR401" s="147"/>
      <c r="DS401" s="147"/>
      <c r="DT401" s="147"/>
      <c r="DU401" s="147"/>
      <c r="DV401" s="147"/>
      <c r="DW401" s="147"/>
      <c r="DX401" s="147"/>
      <c r="DY401" s="147"/>
      <c r="DZ401" s="147"/>
      <c r="EA401" s="147"/>
      <c r="EB401" s="147"/>
      <c r="EC401" s="147"/>
      <c r="ED401" s="147"/>
      <c r="EE401" s="147"/>
      <c r="EF401" s="147"/>
      <c r="EG401" s="147"/>
      <c r="EH401" s="147"/>
      <c r="EI401" s="147"/>
      <c r="EJ401" s="147"/>
      <c r="EK401" s="147"/>
      <c r="EL401" s="147"/>
      <c r="EM401" s="147"/>
      <c r="EN401" s="147"/>
      <c r="EO401" s="147"/>
      <c r="EP401" s="147"/>
      <c r="EQ401" s="147"/>
      <c r="ER401" s="147"/>
      <c r="ES401" s="147"/>
      <c r="ET401" s="147"/>
      <c r="EU401" s="147"/>
      <c r="EV401" s="147"/>
      <c r="EW401" s="147"/>
      <c r="EX401" s="147"/>
      <c r="EY401" s="147"/>
      <c r="EZ401" s="147"/>
      <c r="FA401" s="147"/>
      <c r="FB401" s="147"/>
      <c r="FC401" s="147"/>
      <c r="FD401" s="147"/>
      <c r="FE401" s="147"/>
      <c r="FF401" s="147"/>
      <c r="FG401" s="147"/>
      <c r="FH401" s="147"/>
      <c r="FI401" s="147"/>
      <c r="FJ401" s="147"/>
      <c r="FK401" s="147"/>
      <c r="FL401" s="147"/>
      <c r="FM401" s="147"/>
      <c r="FN401" s="147"/>
      <c r="FO401" s="147"/>
      <c r="FP401" s="147"/>
      <c r="FQ401" s="147"/>
      <c r="FR401" s="147"/>
      <c r="FS401" s="147"/>
    </row>
    <row r="402" spans="25:175" s="1" customFormat="1" x14ac:dyDescent="0.25">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c r="DA402" s="147"/>
      <c r="DB402" s="147"/>
      <c r="DC402" s="147"/>
      <c r="DD402" s="147"/>
      <c r="DE402" s="147"/>
      <c r="DF402" s="147"/>
      <c r="DG402" s="147"/>
      <c r="DH402" s="147"/>
      <c r="DI402" s="147"/>
      <c r="DJ402" s="147"/>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c r="EF402" s="147"/>
      <c r="EG402" s="147"/>
      <c r="EH402" s="147"/>
      <c r="EI402" s="147"/>
      <c r="EJ402" s="147"/>
      <c r="EK402" s="147"/>
      <c r="EL402" s="147"/>
      <c r="EM402" s="147"/>
      <c r="EN402" s="147"/>
      <c r="EO402" s="147"/>
      <c r="EP402" s="147"/>
      <c r="EQ402" s="147"/>
      <c r="ER402" s="147"/>
      <c r="ES402" s="147"/>
      <c r="ET402" s="147"/>
      <c r="EU402" s="147"/>
      <c r="EV402" s="147"/>
      <c r="EW402" s="147"/>
      <c r="EX402" s="147"/>
      <c r="EY402" s="147"/>
      <c r="EZ402" s="147"/>
      <c r="FA402" s="147"/>
      <c r="FB402" s="147"/>
      <c r="FC402" s="147"/>
      <c r="FD402" s="147"/>
      <c r="FE402" s="147"/>
      <c r="FF402" s="147"/>
      <c r="FG402" s="147"/>
      <c r="FH402" s="147"/>
      <c r="FI402" s="147"/>
      <c r="FJ402" s="147"/>
      <c r="FK402" s="147"/>
      <c r="FL402" s="147"/>
      <c r="FM402" s="147"/>
      <c r="FN402" s="147"/>
      <c r="FO402" s="147"/>
      <c r="FP402" s="147"/>
      <c r="FQ402" s="147"/>
      <c r="FR402" s="147"/>
      <c r="FS402" s="147"/>
    </row>
    <row r="403" spans="25:175" s="1" customFormat="1" x14ac:dyDescent="0.25">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c r="DA403" s="147"/>
      <c r="DB403" s="147"/>
      <c r="DC403" s="147"/>
      <c r="DD403" s="147"/>
      <c r="DE403" s="147"/>
      <c r="DF403" s="147"/>
      <c r="DG403" s="147"/>
      <c r="DH403" s="147"/>
      <c r="DI403" s="147"/>
      <c r="DJ403" s="147"/>
      <c r="DK403" s="147"/>
      <c r="DL403" s="147"/>
      <c r="DM403" s="147"/>
      <c r="DN403" s="147"/>
      <c r="DO403" s="147"/>
      <c r="DP403" s="147"/>
      <c r="DQ403" s="147"/>
      <c r="DR403" s="147"/>
      <c r="DS403" s="147"/>
      <c r="DT403" s="147"/>
      <c r="DU403" s="147"/>
      <c r="DV403" s="147"/>
      <c r="DW403" s="147"/>
      <c r="DX403" s="147"/>
      <c r="DY403" s="147"/>
      <c r="DZ403" s="147"/>
      <c r="EA403" s="147"/>
      <c r="EB403" s="147"/>
      <c r="EC403" s="147"/>
      <c r="ED403" s="147"/>
      <c r="EE403" s="147"/>
      <c r="EF403" s="147"/>
      <c r="EG403" s="147"/>
      <c r="EH403" s="147"/>
      <c r="EI403" s="147"/>
      <c r="EJ403" s="147"/>
      <c r="EK403" s="147"/>
      <c r="EL403" s="147"/>
      <c r="EM403" s="147"/>
      <c r="EN403" s="147"/>
      <c r="EO403" s="147"/>
      <c r="EP403" s="147"/>
      <c r="EQ403" s="147"/>
      <c r="ER403" s="147"/>
      <c r="ES403" s="147"/>
      <c r="ET403" s="147"/>
      <c r="EU403" s="147"/>
      <c r="EV403" s="147"/>
      <c r="EW403" s="147"/>
      <c r="EX403" s="147"/>
      <c r="EY403" s="147"/>
      <c r="EZ403" s="147"/>
      <c r="FA403" s="147"/>
      <c r="FB403" s="147"/>
      <c r="FC403" s="147"/>
      <c r="FD403" s="147"/>
      <c r="FE403" s="147"/>
      <c r="FF403" s="147"/>
      <c r="FG403" s="147"/>
      <c r="FH403" s="147"/>
      <c r="FI403" s="147"/>
      <c r="FJ403" s="147"/>
      <c r="FK403" s="147"/>
      <c r="FL403" s="147"/>
      <c r="FM403" s="147"/>
      <c r="FN403" s="147"/>
      <c r="FO403" s="147"/>
      <c r="FP403" s="147"/>
      <c r="FQ403" s="147"/>
      <c r="FR403" s="147"/>
      <c r="FS403" s="147"/>
    </row>
    <row r="404" spans="25:175" s="1" customFormat="1" x14ac:dyDescent="0.25">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c r="DA404" s="147"/>
      <c r="DB404" s="147"/>
      <c r="DC404" s="147"/>
      <c r="DD404" s="147"/>
      <c r="DE404" s="147"/>
      <c r="DF404" s="147"/>
      <c r="DG404" s="147"/>
      <c r="DH404" s="147"/>
      <c r="DI404" s="147"/>
      <c r="DJ404" s="147"/>
      <c r="DK404" s="147"/>
      <c r="DL404" s="147"/>
      <c r="DM404" s="147"/>
      <c r="DN404" s="147"/>
      <c r="DO404" s="147"/>
      <c r="DP404" s="147"/>
      <c r="DQ404" s="147"/>
      <c r="DR404" s="147"/>
      <c r="DS404" s="147"/>
      <c r="DT404" s="147"/>
      <c r="DU404" s="147"/>
      <c r="DV404" s="147"/>
      <c r="DW404" s="147"/>
      <c r="DX404" s="147"/>
      <c r="DY404" s="147"/>
      <c r="DZ404" s="147"/>
      <c r="EA404" s="147"/>
      <c r="EB404" s="147"/>
      <c r="EC404" s="147"/>
      <c r="ED404" s="147"/>
      <c r="EE404" s="147"/>
      <c r="EF404" s="147"/>
      <c r="EG404" s="147"/>
      <c r="EH404" s="147"/>
      <c r="EI404" s="147"/>
      <c r="EJ404" s="147"/>
      <c r="EK404" s="147"/>
      <c r="EL404" s="147"/>
      <c r="EM404" s="147"/>
      <c r="EN404" s="147"/>
      <c r="EO404" s="147"/>
      <c r="EP404" s="147"/>
      <c r="EQ404" s="147"/>
      <c r="ER404" s="147"/>
      <c r="ES404" s="147"/>
      <c r="ET404" s="147"/>
      <c r="EU404" s="147"/>
      <c r="EV404" s="147"/>
      <c r="EW404" s="147"/>
      <c r="EX404" s="147"/>
      <c r="EY404" s="147"/>
      <c r="EZ404" s="147"/>
      <c r="FA404" s="147"/>
      <c r="FB404" s="147"/>
      <c r="FC404" s="147"/>
      <c r="FD404" s="147"/>
      <c r="FE404" s="147"/>
      <c r="FF404" s="147"/>
      <c r="FG404" s="147"/>
      <c r="FH404" s="147"/>
      <c r="FI404" s="147"/>
      <c r="FJ404" s="147"/>
      <c r="FK404" s="147"/>
      <c r="FL404" s="147"/>
      <c r="FM404" s="147"/>
      <c r="FN404" s="147"/>
      <c r="FO404" s="147"/>
      <c r="FP404" s="147"/>
      <c r="FQ404" s="147"/>
      <c r="FR404" s="147"/>
      <c r="FS404" s="147"/>
    </row>
    <row r="405" spans="25:175" s="1" customFormat="1" x14ac:dyDescent="0.25">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c r="DA405" s="147"/>
      <c r="DB405" s="147"/>
      <c r="DC405" s="147"/>
      <c r="DD405" s="147"/>
      <c r="DE405" s="147"/>
      <c r="DF405" s="147"/>
      <c r="DG405" s="147"/>
      <c r="DH405" s="147"/>
      <c r="DI405" s="147"/>
      <c r="DJ405" s="147"/>
      <c r="DK405" s="147"/>
      <c r="DL405" s="147"/>
      <c r="DM405" s="147"/>
      <c r="DN405" s="147"/>
      <c r="DO405" s="147"/>
      <c r="DP405" s="147"/>
      <c r="DQ405" s="147"/>
      <c r="DR405" s="147"/>
      <c r="DS405" s="147"/>
      <c r="DT405" s="147"/>
      <c r="DU405" s="147"/>
      <c r="DV405" s="147"/>
      <c r="DW405" s="147"/>
      <c r="DX405" s="147"/>
      <c r="DY405" s="147"/>
      <c r="DZ405" s="147"/>
      <c r="EA405" s="147"/>
      <c r="EB405" s="147"/>
      <c r="EC405" s="147"/>
      <c r="ED405" s="147"/>
      <c r="EE405" s="147"/>
      <c r="EF405" s="147"/>
      <c r="EG405" s="147"/>
      <c r="EH405" s="147"/>
      <c r="EI405" s="147"/>
      <c r="EJ405" s="147"/>
      <c r="EK405" s="147"/>
      <c r="EL405" s="147"/>
      <c r="EM405" s="147"/>
      <c r="EN405" s="147"/>
      <c r="EO405" s="147"/>
      <c r="EP405" s="147"/>
      <c r="EQ405" s="147"/>
      <c r="ER405" s="147"/>
      <c r="ES405" s="147"/>
      <c r="ET405" s="147"/>
      <c r="EU405" s="147"/>
      <c r="EV405" s="147"/>
      <c r="EW405" s="147"/>
      <c r="EX405" s="147"/>
      <c r="EY405" s="147"/>
      <c r="EZ405" s="147"/>
      <c r="FA405" s="147"/>
      <c r="FB405" s="147"/>
      <c r="FC405" s="147"/>
      <c r="FD405" s="147"/>
      <c r="FE405" s="147"/>
      <c r="FF405" s="147"/>
      <c r="FG405" s="147"/>
      <c r="FH405" s="147"/>
      <c r="FI405" s="147"/>
      <c r="FJ405" s="147"/>
      <c r="FK405" s="147"/>
      <c r="FL405" s="147"/>
      <c r="FM405" s="147"/>
      <c r="FN405" s="147"/>
      <c r="FO405" s="147"/>
      <c r="FP405" s="147"/>
      <c r="FQ405" s="147"/>
      <c r="FR405" s="147"/>
      <c r="FS405" s="147"/>
    </row>
    <row r="406" spans="25:175" s="1" customFormat="1" x14ac:dyDescent="0.25">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c r="DA406" s="147"/>
      <c r="DB406" s="147"/>
      <c r="DC406" s="147"/>
      <c r="DD406" s="147"/>
      <c r="DE406" s="147"/>
      <c r="DF406" s="147"/>
      <c r="DG406" s="147"/>
      <c r="DH406" s="147"/>
      <c r="DI406" s="147"/>
      <c r="DJ406" s="147"/>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c r="EF406" s="147"/>
      <c r="EG406" s="147"/>
      <c r="EH406" s="147"/>
      <c r="EI406" s="147"/>
      <c r="EJ406" s="147"/>
      <c r="EK406" s="147"/>
      <c r="EL406" s="147"/>
      <c r="EM406" s="147"/>
      <c r="EN406" s="147"/>
      <c r="EO406" s="147"/>
      <c r="EP406" s="147"/>
      <c r="EQ406" s="147"/>
      <c r="ER406" s="147"/>
      <c r="ES406" s="147"/>
      <c r="ET406" s="147"/>
      <c r="EU406" s="147"/>
      <c r="EV406" s="147"/>
      <c r="EW406" s="147"/>
      <c r="EX406" s="147"/>
      <c r="EY406" s="147"/>
      <c r="EZ406" s="147"/>
      <c r="FA406" s="147"/>
      <c r="FB406" s="147"/>
      <c r="FC406" s="147"/>
      <c r="FD406" s="147"/>
      <c r="FE406" s="147"/>
      <c r="FF406" s="147"/>
      <c r="FG406" s="147"/>
      <c r="FH406" s="147"/>
      <c r="FI406" s="147"/>
      <c r="FJ406" s="147"/>
      <c r="FK406" s="147"/>
      <c r="FL406" s="147"/>
      <c r="FM406" s="147"/>
      <c r="FN406" s="147"/>
      <c r="FO406" s="147"/>
      <c r="FP406" s="147"/>
      <c r="FQ406" s="147"/>
      <c r="FR406" s="147"/>
      <c r="FS406" s="147"/>
    </row>
    <row r="407" spans="25:175" s="1" customFormat="1" x14ac:dyDescent="0.25">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c r="DA407" s="147"/>
      <c r="DB407" s="147"/>
      <c r="DC407" s="147"/>
      <c r="DD407" s="147"/>
      <c r="DE407" s="147"/>
      <c r="DF407" s="147"/>
      <c r="DG407" s="147"/>
      <c r="DH407" s="147"/>
      <c r="DI407" s="147"/>
      <c r="DJ407" s="147"/>
      <c r="DK407" s="147"/>
      <c r="DL407" s="147"/>
      <c r="DM407" s="147"/>
      <c r="DN407" s="147"/>
      <c r="DO407" s="147"/>
      <c r="DP407" s="147"/>
      <c r="DQ407" s="147"/>
      <c r="DR407" s="147"/>
      <c r="DS407" s="147"/>
      <c r="DT407" s="147"/>
      <c r="DU407" s="147"/>
      <c r="DV407" s="147"/>
      <c r="DW407" s="147"/>
      <c r="DX407" s="147"/>
      <c r="DY407" s="147"/>
      <c r="DZ407" s="147"/>
      <c r="EA407" s="147"/>
      <c r="EB407" s="147"/>
      <c r="EC407" s="147"/>
      <c r="ED407" s="147"/>
      <c r="EE407" s="147"/>
      <c r="EF407" s="147"/>
      <c r="EG407" s="147"/>
      <c r="EH407" s="147"/>
      <c r="EI407" s="147"/>
      <c r="EJ407" s="147"/>
      <c r="EK407" s="147"/>
      <c r="EL407" s="147"/>
      <c r="EM407" s="147"/>
      <c r="EN407" s="147"/>
      <c r="EO407" s="147"/>
      <c r="EP407" s="147"/>
      <c r="EQ407" s="147"/>
      <c r="ER407" s="147"/>
      <c r="ES407" s="147"/>
      <c r="ET407" s="147"/>
      <c r="EU407" s="147"/>
      <c r="EV407" s="147"/>
      <c r="EW407" s="147"/>
      <c r="EX407" s="147"/>
      <c r="EY407" s="147"/>
      <c r="EZ407" s="147"/>
      <c r="FA407" s="147"/>
      <c r="FB407" s="147"/>
      <c r="FC407" s="147"/>
      <c r="FD407" s="147"/>
      <c r="FE407" s="147"/>
      <c r="FF407" s="147"/>
      <c r="FG407" s="147"/>
      <c r="FH407" s="147"/>
      <c r="FI407" s="147"/>
      <c r="FJ407" s="147"/>
      <c r="FK407" s="147"/>
      <c r="FL407" s="147"/>
      <c r="FM407" s="147"/>
      <c r="FN407" s="147"/>
      <c r="FO407" s="147"/>
      <c r="FP407" s="147"/>
      <c r="FQ407" s="147"/>
      <c r="FR407" s="147"/>
      <c r="FS407" s="147"/>
    </row>
    <row r="408" spans="25:175" s="1" customFormat="1" x14ac:dyDescent="0.25">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c r="DA408" s="147"/>
      <c r="DB408" s="147"/>
      <c r="DC408" s="147"/>
      <c r="DD408" s="147"/>
      <c r="DE408" s="147"/>
      <c r="DF408" s="147"/>
      <c r="DG408" s="147"/>
      <c r="DH408" s="147"/>
      <c r="DI408" s="147"/>
      <c r="DJ408" s="147"/>
      <c r="DK408" s="147"/>
      <c r="DL408" s="147"/>
      <c r="DM408" s="147"/>
      <c r="DN408" s="147"/>
      <c r="DO408" s="147"/>
      <c r="DP408" s="147"/>
      <c r="DQ408" s="147"/>
      <c r="DR408" s="147"/>
      <c r="DS408" s="147"/>
      <c r="DT408" s="147"/>
      <c r="DU408" s="147"/>
      <c r="DV408" s="147"/>
      <c r="DW408" s="147"/>
      <c r="DX408" s="147"/>
      <c r="DY408" s="147"/>
      <c r="DZ408" s="147"/>
      <c r="EA408" s="147"/>
      <c r="EB408" s="147"/>
      <c r="EC408" s="147"/>
      <c r="ED408" s="147"/>
      <c r="EE408" s="147"/>
      <c r="EF408" s="147"/>
      <c r="EG408" s="147"/>
      <c r="EH408" s="147"/>
      <c r="EI408" s="147"/>
      <c r="EJ408" s="147"/>
      <c r="EK408" s="147"/>
      <c r="EL408" s="147"/>
      <c r="EM408" s="147"/>
      <c r="EN408" s="147"/>
      <c r="EO408" s="147"/>
      <c r="EP408" s="147"/>
      <c r="EQ408" s="147"/>
      <c r="ER408" s="147"/>
      <c r="ES408" s="147"/>
      <c r="ET408" s="147"/>
      <c r="EU408" s="147"/>
      <c r="EV408" s="147"/>
      <c r="EW408" s="147"/>
      <c r="EX408" s="147"/>
      <c r="EY408" s="147"/>
      <c r="EZ408" s="147"/>
      <c r="FA408" s="147"/>
      <c r="FB408" s="147"/>
      <c r="FC408" s="147"/>
      <c r="FD408" s="147"/>
      <c r="FE408" s="147"/>
      <c r="FF408" s="147"/>
      <c r="FG408" s="147"/>
      <c r="FH408" s="147"/>
      <c r="FI408" s="147"/>
      <c r="FJ408" s="147"/>
      <c r="FK408" s="147"/>
      <c r="FL408" s="147"/>
      <c r="FM408" s="147"/>
      <c r="FN408" s="147"/>
      <c r="FO408" s="147"/>
      <c r="FP408" s="147"/>
      <c r="FQ408" s="147"/>
      <c r="FR408" s="147"/>
      <c r="FS408" s="147"/>
    </row>
    <row r="409" spans="25:175" s="1" customFormat="1" x14ac:dyDescent="0.25">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c r="DA409" s="147"/>
      <c r="DB409" s="147"/>
      <c r="DC409" s="147"/>
      <c r="DD409" s="147"/>
      <c r="DE409" s="147"/>
      <c r="DF409" s="147"/>
      <c r="DG409" s="147"/>
      <c r="DH409" s="147"/>
      <c r="DI409" s="147"/>
      <c r="DJ409" s="147"/>
      <c r="DK409" s="147"/>
      <c r="DL409" s="147"/>
      <c r="DM409" s="147"/>
      <c r="DN409" s="147"/>
      <c r="DO409" s="147"/>
      <c r="DP409" s="147"/>
      <c r="DQ409" s="147"/>
      <c r="DR409" s="147"/>
      <c r="DS409" s="147"/>
      <c r="DT409" s="147"/>
      <c r="DU409" s="147"/>
      <c r="DV409" s="147"/>
      <c r="DW409" s="147"/>
      <c r="DX409" s="147"/>
      <c r="DY409" s="147"/>
      <c r="DZ409" s="147"/>
      <c r="EA409" s="147"/>
      <c r="EB409" s="147"/>
      <c r="EC409" s="147"/>
      <c r="ED409" s="147"/>
      <c r="EE409" s="147"/>
      <c r="EF409" s="147"/>
      <c r="EG409" s="147"/>
      <c r="EH409" s="147"/>
      <c r="EI409" s="147"/>
      <c r="EJ409" s="147"/>
      <c r="EK409" s="147"/>
      <c r="EL409" s="147"/>
      <c r="EM409" s="147"/>
      <c r="EN409" s="147"/>
      <c r="EO409" s="147"/>
      <c r="EP409" s="147"/>
      <c r="EQ409" s="147"/>
      <c r="ER409" s="147"/>
      <c r="ES409" s="147"/>
      <c r="ET409" s="147"/>
      <c r="EU409" s="147"/>
      <c r="EV409" s="147"/>
      <c r="EW409" s="147"/>
      <c r="EX409" s="147"/>
      <c r="EY409" s="147"/>
      <c r="EZ409" s="147"/>
      <c r="FA409" s="147"/>
      <c r="FB409" s="147"/>
      <c r="FC409" s="147"/>
      <c r="FD409" s="147"/>
      <c r="FE409" s="147"/>
      <c r="FF409" s="147"/>
      <c r="FG409" s="147"/>
      <c r="FH409" s="147"/>
      <c r="FI409" s="147"/>
      <c r="FJ409" s="147"/>
      <c r="FK409" s="147"/>
      <c r="FL409" s="147"/>
      <c r="FM409" s="147"/>
      <c r="FN409" s="147"/>
      <c r="FO409" s="147"/>
      <c r="FP409" s="147"/>
      <c r="FQ409" s="147"/>
      <c r="FR409" s="147"/>
      <c r="FS409" s="147"/>
    </row>
    <row r="410" spans="25:175" s="1" customFormat="1" x14ac:dyDescent="0.25">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c r="DA410" s="147"/>
      <c r="DB410" s="147"/>
      <c r="DC410" s="147"/>
      <c r="DD410" s="147"/>
      <c r="DE410" s="147"/>
      <c r="DF410" s="147"/>
      <c r="DG410" s="147"/>
      <c r="DH410" s="147"/>
      <c r="DI410" s="147"/>
      <c r="DJ410" s="147"/>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c r="EF410" s="147"/>
      <c r="EG410" s="147"/>
      <c r="EH410" s="147"/>
      <c r="EI410" s="147"/>
      <c r="EJ410" s="147"/>
      <c r="EK410" s="147"/>
      <c r="EL410" s="147"/>
      <c r="EM410" s="147"/>
      <c r="EN410" s="147"/>
      <c r="EO410" s="147"/>
      <c r="EP410" s="147"/>
      <c r="EQ410" s="147"/>
      <c r="ER410" s="147"/>
      <c r="ES410" s="147"/>
      <c r="ET410" s="147"/>
      <c r="EU410" s="147"/>
      <c r="EV410" s="147"/>
      <c r="EW410" s="147"/>
      <c r="EX410" s="147"/>
      <c r="EY410" s="147"/>
      <c r="EZ410" s="147"/>
      <c r="FA410" s="147"/>
      <c r="FB410" s="147"/>
      <c r="FC410" s="147"/>
      <c r="FD410" s="147"/>
      <c r="FE410" s="147"/>
      <c r="FF410" s="147"/>
      <c r="FG410" s="147"/>
      <c r="FH410" s="147"/>
      <c r="FI410" s="147"/>
      <c r="FJ410" s="147"/>
      <c r="FK410" s="147"/>
      <c r="FL410" s="147"/>
      <c r="FM410" s="147"/>
      <c r="FN410" s="147"/>
      <c r="FO410" s="147"/>
      <c r="FP410" s="147"/>
      <c r="FQ410" s="147"/>
      <c r="FR410" s="147"/>
      <c r="FS410" s="147"/>
    </row>
    <row r="411" spans="25:175" s="1" customFormat="1" x14ac:dyDescent="0.25">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c r="DA411" s="147"/>
      <c r="DB411" s="147"/>
      <c r="DC411" s="147"/>
      <c r="DD411" s="147"/>
      <c r="DE411" s="147"/>
      <c r="DF411" s="147"/>
      <c r="DG411" s="147"/>
      <c r="DH411" s="147"/>
      <c r="DI411" s="147"/>
      <c r="DJ411" s="147"/>
      <c r="DK411" s="147"/>
      <c r="DL411" s="147"/>
      <c r="DM411" s="147"/>
      <c r="DN411" s="147"/>
      <c r="DO411" s="147"/>
      <c r="DP411" s="147"/>
      <c r="DQ411" s="147"/>
      <c r="DR411" s="147"/>
      <c r="DS411" s="147"/>
      <c r="DT411" s="147"/>
      <c r="DU411" s="147"/>
      <c r="DV411" s="147"/>
      <c r="DW411" s="147"/>
      <c r="DX411" s="147"/>
      <c r="DY411" s="147"/>
      <c r="DZ411" s="147"/>
      <c r="EA411" s="147"/>
      <c r="EB411" s="147"/>
      <c r="EC411" s="147"/>
      <c r="ED411" s="147"/>
      <c r="EE411" s="147"/>
      <c r="EF411" s="147"/>
      <c r="EG411" s="147"/>
      <c r="EH411" s="147"/>
      <c r="EI411" s="147"/>
      <c r="EJ411" s="147"/>
      <c r="EK411" s="147"/>
      <c r="EL411" s="147"/>
      <c r="EM411" s="147"/>
      <c r="EN411" s="147"/>
      <c r="EO411" s="147"/>
      <c r="EP411" s="147"/>
      <c r="EQ411" s="147"/>
      <c r="ER411" s="147"/>
      <c r="ES411" s="147"/>
      <c r="ET411" s="147"/>
      <c r="EU411" s="147"/>
      <c r="EV411" s="147"/>
      <c r="EW411" s="147"/>
      <c r="EX411" s="147"/>
      <c r="EY411" s="147"/>
      <c r="EZ411" s="147"/>
      <c r="FA411" s="147"/>
      <c r="FB411" s="147"/>
      <c r="FC411" s="147"/>
      <c r="FD411" s="147"/>
      <c r="FE411" s="147"/>
      <c r="FF411" s="147"/>
      <c r="FG411" s="147"/>
      <c r="FH411" s="147"/>
      <c r="FI411" s="147"/>
      <c r="FJ411" s="147"/>
      <c r="FK411" s="147"/>
      <c r="FL411" s="147"/>
      <c r="FM411" s="147"/>
      <c r="FN411" s="147"/>
      <c r="FO411" s="147"/>
      <c r="FP411" s="147"/>
      <c r="FQ411" s="147"/>
      <c r="FR411" s="147"/>
      <c r="FS411" s="147"/>
    </row>
    <row r="412" spans="25:175" s="1" customFormat="1" x14ac:dyDescent="0.25">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c r="DA412" s="147"/>
      <c r="DB412" s="147"/>
      <c r="DC412" s="147"/>
      <c r="DD412" s="147"/>
      <c r="DE412" s="147"/>
      <c r="DF412" s="147"/>
      <c r="DG412" s="147"/>
      <c r="DH412" s="147"/>
      <c r="DI412" s="147"/>
      <c r="DJ412" s="147"/>
      <c r="DK412" s="147"/>
      <c r="DL412" s="147"/>
      <c r="DM412" s="147"/>
      <c r="DN412" s="147"/>
      <c r="DO412" s="147"/>
      <c r="DP412" s="147"/>
      <c r="DQ412" s="147"/>
      <c r="DR412" s="147"/>
      <c r="DS412" s="147"/>
      <c r="DT412" s="147"/>
      <c r="DU412" s="147"/>
      <c r="DV412" s="147"/>
      <c r="DW412" s="147"/>
      <c r="DX412" s="147"/>
      <c r="DY412" s="147"/>
      <c r="DZ412" s="147"/>
      <c r="EA412" s="147"/>
      <c r="EB412" s="147"/>
      <c r="EC412" s="147"/>
      <c r="ED412" s="147"/>
      <c r="EE412" s="147"/>
      <c r="EF412" s="147"/>
      <c r="EG412" s="147"/>
      <c r="EH412" s="147"/>
      <c r="EI412" s="147"/>
      <c r="EJ412" s="147"/>
      <c r="EK412" s="147"/>
      <c r="EL412" s="147"/>
      <c r="EM412" s="147"/>
      <c r="EN412" s="147"/>
      <c r="EO412" s="147"/>
      <c r="EP412" s="147"/>
      <c r="EQ412" s="147"/>
      <c r="ER412" s="147"/>
      <c r="ES412" s="147"/>
      <c r="ET412" s="147"/>
      <c r="EU412" s="147"/>
      <c r="EV412" s="147"/>
      <c r="EW412" s="147"/>
      <c r="EX412" s="147"/>
      <c r="EY412" s="147"/>
      <c r="EZ412" s="147"/>
      <c r="FA412" s="147"/>
      <c r="FB412" s="147"/>
      <c r="FC412" s="147"/>
      <c r="FD412" s="147"/>
      <c r="FE412" s="147"/>
      <c r="FF412" s="147"/>
      <c r="FG412" s="147"/>
      <c r="FH412" s="147"/>
      <c r="FI412" s="147"/>
      <c r="FJ412" s="147"/>
      <c r="FK412" s="147"/>
      <c r="FL412" s="147"/>
      <c r="FM412" s="147"/>
      <c r="FN412" s="147"/>
      <c r="FO412" s="147"/>
      <c r="FP412" s="147"/>
      <c r="FQ412" s="147"/>
      <c r="FR412" s="147"/>
      <c r="FS412" s="147"/>
    </row>
    <row r="413" spans="25:175" s="1" customFormat="1" x14ac:dyDescent="0.25">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c r="DA413" s="147"/>
      <c r="DB413" s="147"/>
      <c r="DC413" s="147"/>
      <c r="DD413" s="147"/>
      <c r="DE413" s="147"/>
      <c r="DF413" s="147"/>
      <c r="DG413" s="147"/>
      <c r="DH413" s="147"/>
      <c r="DI413" s="147"/>
      <c r="DJ413" s="147"/>
      <c r="DK413" s="147"/>
      <c r="DL413" s="147"/>
      <c r="DM413" s="147"/>
      <c r="DN413" s="147"/>
      <c r="DO413" s="147"/>
      <c r="DP413" s="147"/>
      <c r="DQ413" s="147"/>
      <c r="DR413" s="147"/>
      <c r="DS413" s="147"/>
      <c r="DT413" s="147"/>
      <c r="DU413" s="147"/>
      <c r="DV413" s="147"/>
      <c r="DW413" s="147"/>
      <c r="DX413" s="147"/>
      <c r="DY413" s="147"/>
      <c r="DZ413" s="147"/>
      <c r="EA413" s="147"/>
      <c r="EB413" s="147"/>
      <c r="EC413" s="147"/>
      <c r="ED413" s="147"/>
      <c r="EE413" s="147"/>
      <c r="EF413" s="147"/>
      <c r="EG413" s="147"/>
      <c r="EH413" s="147"/>
      <c r="EI413" s="147"/>
      <c r="EJ413" s="147"/>
      <c r="EK413" s="147"/>
      <c r="EL413" s="147"/>
      <c r="EM413" s="147"/>
      <c r="EN413" s="147"/>
      <c r="EO413" s="147"/>
      <c r="EP413" s="147"/>
      <c r="EQ413" s="147"/>
      <c r="ER413" s="147"/>
      <c r="ES413" s="147"/>
      <c r="ET413" s="147"/>
      <c r="EU413" s="147"/>
      <c r="EV413" s="147"/>
      <c r="EW413" s="147"/>
      <c r="EX413" s="147"/>
      <c r="EY413" s="147"/>
      <c r="EZ413" s="147"/>
      <c r="FA413" s="147"/>
      <c r="FB413" s="147"/>
      <c r="FC413" s="147"/>
      <c r="FD413" s="147"/>
      <c r="FE413" s="147"/>
      <c r="FF413" s="147"/>
      <c r="FG413" s="147"/>
      <c r="FH413" s="147"/>
      <c r="FI413" s="147"/>
      <c r="FJ413" s="147"/>
      <c r="FK413" s="147"/>
      <c r="FL413" s="147"/>
      <c r="FM413" s="147"/>
      <c r="FN413" s="147"/>
      <c r="FO413" s="147"/>
      <c r="FP413" s="147"/>
      <c r="FQ413" s="147"/>
      <c r="FR413" s="147"/>
      <c r="FS413" s="147"/>
    </row>
    <row r="414" spans="25:175" s="1" customFormat="1" x14ac:dyDescent="0.25">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c r="DA414" s="147"/>
      <c r="DB414" s="147"/>
      <c r="DC414" s="147"/>
      <c r="DD414" s="147"/>
      <c r="DE414" s="147"/>
      <c r="DF414" s="147"/>
      <c r="DG414" s="147"/>
      <c r="DH414" s="147"/>
      <c r="DI414" s="147"/>
      <c r="DJ414" s="147"/>
      <c r="DK414" s="147"/>
      <c r="DL414" s="147"/>
      <c r="DM414" s="147"/>
      <c r="DN414" s="147"/>
      <c r="DO414" s="147"/>
      <c r="DP414" s="147"/>
      <c r="DQ414" s="147"/>
      <c r="DR414" s="147"/>
      <c r="DS414" s="147"/>
      <c r="DT414" s="147"/>
      <c r="DU414" s="147"/>
      <c r="DV414" s="147"/>
      <c r="DW414" s="147"/>
      <c r="DX414" s="147"/>
      <c r="DY414" s="147"/>
      <c r="DZ414" s="147"/>
      <c r="EA414" s="147"/>
      <c r="EB414" s="147"/>
      <c r="EC414" s="147"/>
      <c r="ED414" s="147"/>
      <c r="EE414" s="147"/>
      <c r="EF414" s="147"/>
      <c r="EG414" s="147"/>
      <c r="EH414" s="147"/>
      <c r="EI414" s="147"/>
      <c r="EJ414" s="147"/>
      <c r="EK414" s="147"/>
      <c r="EL414" s="147"/>
      <c r="EM414" s="147"/>
      <c r="EN414" s="147"/>
      <c r="EO414" s="147"/>
      <c r="EP414" s="147"/>
      <c r="EQ414" s="147"/>
      <c r="ER414" s="147"/>
      <c r="ES414" s="147"/>
      <c r="ET414" s="147"/>
      <c r="EU414" s="147"/>
      <c r="EV414" s="147"/>
      <c r="EW414" s="147"/>
      <c r="EX414" s="147"/>
      <c r="EY414" s="147"/>
      <c r="EZ414" s="147"/>
      <c r="FA414" s="147"/>
      <c r="FB414" s="147"/>
      <c r="FC414" s="147"/>
      <c r="FD414" s="147"/>
      <c r="FE414" s="147"/>
      <c r="FF414" s="147"/>
      <c r="FG414" s="147"/>
      <c r="FH414" s="147"/>
      <c r="FI414" s="147"/>
      <c r="FJ414" s="147"/>
      <c r="FK414" s="147"/>
      <c r="FL414" s="147"/>
      <c r="FM414" s="147"/>
      <c r="FN414" s="147"/>
      <c r="FO414" s="147"/>
      <c r="FP414" s="147"/>
      <c r="FQ414" s="147"/>
      <c r="FR414" s="147"/>
      <c r="FS414" s="147"/>
    </row>
    <row r="415" spans="25:175" s="1" customFormat="1" x14ac:dyDescent="0.25">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c r="DA415" s="147"/>
      <c r="DB415" s="147"/>
      <c r="DC415" s="147"/>
      <c r="DD415" s="147"/>
      <c r="DE415" s="147"/>
      <c r="DF415" s="147"/>
      <c r="DG415" s="147"/>
      <c r="DH415" s="147"/>
      <c r="DI415" s="147"/>
      <c r="DJ415" s="147"/>
      <c r="DK415" s="147"/>
      <c r="DL415" s="147"/>
      <c r="DM415" s="147"/>
      <c r="DN415" s="147"/>
      <c r="DO415" s="147"/>
      <c r="DP415" s="147"/>
      <c r="DQ415" s="147"/>
      <c r="DR415" s="147"/>
      <c r="DS415" s="147"/>
      <c r="DT415" s="147"/>
      <c r="DU415" s="147"/>
      <c r="DV415" s="147"/>
      <c r="DW415" s="147"/>
      <c r="DX415" s="147"/>
      <c r="DY415" s="147"/>
      <c r="DZ415" s="147"/>
      <c r="EA415" s="147"/>
      <c r="EB415" s="147"/>
      <c r="EC415" s="147"/>
      <c r="ED415" s="147"/>
      <c r="EE415" s="147"/>
      <c r="EF415" s="147"/>
      <c r="EG415" s="147"/>
      <c r="EH415" s="147"/>
      <c r="EI415" s="147"/>
      <c r="EJ415" s="147"/>
      <c r="EK415" s="147"/>
      <c r="EL415" s="147"/>
      <c r="EM415" s="147"/>
      <c r="EN415" s="147"/>
      <c r="EO415" s="147"/>
      <c r="EP415" s="147"/>
      <c r="EQ415" s="147"/>
      <c r="ER415" s="147"/>
      <c r="ES415" s="147"/>
      <c r="ET415" s="147"/>
      <c r="EU415" s="147"/>
      <c r="EV415" s="147"/>
      <c r="EW415" s="147"/>
      <c r="EX415" s="147"/>
      <c r="EY415" s="147"/>
      <c r="EZ415" s="147"/>
      <c r="FA415" s="147"/>
      <c r="FB415" s="147"/>
      <c r="FC415" s="147"/>
      <c r="FD415" s="147"/>
      <c r="FE415" s="147"/>
      <c r="FF415" s="147"/>
      <c r="FG415" s="147"/>
      <c r="FH415" s="147"/>
      <c r="FI415" s="147"/>
      <c r="FJ415" s="147"/>
      <c r="FK415" s="147"/>
      <c r="FL415" s="147"/>
      <c r="FM415" s="147"/>
      <c r="FN415" s="147"/>
      <c r="FO415" s="147"/>
      <c r="FP415" s="147"/>
      <c r="FQ415" s="147"/>
      <c r="FR415" s="147"/>
      <c r="FS415" s="147"/>
    </row>
    <row r="416" spans="25:175" s="1" customFormat="1" x14ac:dyDescent="0.25">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c r="DA416" s="147"/>
      <c r="DB416" s="147"/>
      <c r="DC416" s="147"/>
      <c r="DD416" s="147"/>
      <c r="DE416" s="147"/>
      <c r="DF416" s="147"/>
      <c r="DG416" s="147"/>
      <c r="DH416" s="147"/>
      <c r="DI416" s="147"/>
      <c r="DJ416" s="147"/>
      <c r="DK416" s="147"/>
      <c r="DL416" s="147"/>
      <c r="DM416" s="147"/>
      <c r="DN416" s="147"/>
      <c r="DO416" s="147"/>
      <c r="DP416" s="147"/>
      <c r="DQ416" s="147"/>
      <c r="DR416" s="147"/>
      <c r="DS416" s="147"/>
      <c r="DT416" s="147"/>
      <c r="DU416" s="147"/>
      <c r="DV416" s="147"/>
      <c r="DW416" s="147"/>
      <c r="DX416" s="147"/>
      <c r="DY416" s="147"/>
      <c r="DZ416" s="147"/>
      <c r="EA416" s="147"/>
      <c r="EB416" s="147"/>
      <c r="EC416" s="147"/>
      <c r="ED416" s="147"/>
      <c r="EE416" s="147"/>
      <c r="EF416" s="147"/>
      <c r="EG416" s="147"/>
      <c r="EH416" s="147"/>
      <c r="EI416" s="147"/>
      <c r="EJ416" s="147"/>
      <c r="EK416" s="147"/>
      <c r="EL416" s="147"/>
      <c r="EM416" s="147"/>
      <c r="EN416" s="147"/>
      <c r="EO416" s="147"/>
      <c r="EP416" s="147"/>
      <c r="EQ416" s="147"/>
      <c r="ER416" s="147"/>
      <c r="ES416" s="147"/>
      <c r="ET416" s="147"/>
      <c r="EU416" s="147"/>
      <c r="EV416" s="147"/>
      <c r="EW416" s="147"/>
      <c r="EX416" s="147"/>
      <c r="EY416" s="147"/>
      <c r="EZ416" s="147"/>
      <c r="FA416" s="147"/>
      <c r="FB416" s="147"/>
      <c r="FC416" s="147"/>
      <c r="FD416" s="147"/>
      <c r="FE416" s="147"/>
      <c r="FF416" s="147"/>
      <c r="FG416" s="147"/>
      <c r="FH416" s="147"/>
      <c r="FI416" s="147"/>
      <c r="FJ416" s="147"/>
      <c r="FK416" s="147"/>
      <c r="FL416" s="147"/>
      <c r="FM416" s="147"/>
      <c r="FN416" s="147"/>
      <c r="FO416" s="147"/>
      <c r="FP416" s="147"/>
      <c r="FQ416" s="147"/>
      <c r="FR416" s="147"/>
      <c r="FS416" s="147"/>
    </row>
    <row r="417" spans="25:175" s="1" customFormat="1" x14ac:dyDescent="0.25">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c r="DA417" s="147"/>
      <c r="DB417" s="147"/>
      <c r="DC417" s="147"/>
      <c r="DD417" s="147"/>
      <c r="DE417" s="147"/>
      <c r="DF417" s="147"/>
      <c r="DG417" s="147"/>
      <c r="DH417" s="147"/>
      <c r="DI417" s="147"/>
      <c r="DJ417" s="147"/>
      <c r="DK417" s="147"/>
      <c r="DL417" s="147"/>
      <c r="DM417" s="147"/>
      <c r="DN417" s="147"/>
      <c r="DO417" s="147"/>
      <c r="DP417" s="147"/>
      <c r="DQ417" s="147"/>
      <c r="DR417" s="147"/>
      <c r="DS417" s="147"/>
      <c r="DT417" s="147"/>
      <c r="DU417" s="147"/>
      <c r="DV417" s="147"/>
      <c r="DW417" s="147"/>
      <c r="DX417" s="147"/>
      <c r="DY417" s="147"/>
      <c r="DZ417" s="147"/>
      <c r="EA417" s="147"/>
      <c r="EB417" s="147"/>
      <c r="EC417" s="147"/>
      <c r="ED417" s="147"/>
      <c r="EE417" s="147"/>
      <c r="EF417" s="147"/>
      <c r="EG417" s="147"/>
      <c r="EH417" s="147"/>
      <c r="EI417" s="147"/>
      <c r="EJ417" s="147"/>
      <c r="EK417" s="147"/>
      <c r="EL417" s="147"/>
      <c r="EM417" s="147"/>
      <c r="EN417" s="147"/>
      <c r="EO417" s="147"/>
      <c r="EP417" s="147"/>
      <c r="EQ417" s="147"/>
      <c r="ER417" s="147"/>
      <c r="ES417" s="147"/>
      <c r="ET417" s="147"/>
      <c r="EU417" s="147"/>
      <c r="EV417" s="147"/>
      <c r="EW417" s="147"/>
      <c r="EX417" s="147"/>
      <c r="EY417" s="147"/>
      <c r="EZ417" s="147"/>
      <c r="FA417" s="147"/>
      <c r="FB417" s="147"/>
      <c r="FC417" s="147"/>
      <c r="FD417" s="147"/>
      <c r="FE417" s="147"/>
      <c r="FF417" s="147"/>
      <c r="FG417" s="147"/>
      <c r="FH417" s="147"/>
      <c r="FI417" s="147"/>
      <c r="FJ417" s="147"/>
      <c r="FK417" s="147"/>
      <c r="FL417" s="147"/>
      <c r="FM417" s="147"/>
      <c r="FN417" s="147"/>
      <c r="FO417" s="147"/>
      <c r="FP417" s="147"/>
      <c r="FQ417" s="147"/>
      <c r="FR417" s="147"/>
      <c r="FS417" s="147"/>
    </row>
    <row r="418" spans="25:175" s="1" customFormat="1" x14ac:dyDescent="0.25">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c r="DA418" s="147"/>
      <c r="DB418" s="147"/>
      <c r="DC418" s="147"/>
      <c r="DD418" s="147"/>
      <c r="DE418" s="147"/>
      <c r="DF418" s="147"/>
      <c r="DG418" s="147"/>
      <c r="DH418" s="147"/>
      <c r="DI418" s="147"/>
      <c r="DJ418" s="147"/>
      <c r="DK418" s="147"/>
      <c r="DL418" s="147"/>
      <c r="DM418" s="147"/>
      <c r="DN418" s="147"/>
      <c r="DO418" s="147"/>
      <c r="DP418" s="147"/>
      <c r="DQ418" s="147"/>
      <c r="DR418" s="147"/>
      <c r="DS418" s="147"/>
      <c r="DT418" s="147"/>
      <c r="DU418" s="147"/>
      <c r="DV418" s="147"/>
      <c r="DW418" s="147"/>
      <c r="DX418" s="147"/>
      <c r="DY418" s="147"/>
      <c r="DZ418" s="147"/>
      <c r="EA418" s="147"/>
      <c r="EB418" s="147"/>
      <c r="EC418" s="147"/>
      <c r="ED418" s="147"/>
      <c r="EE418" s="147"/>
      <c r="EF418" s="147"/>
      <c r="EG418" s="147"/>
      <c r="EH418" s="147"/>
      <c r="EI418" s="147"/>
      <c r="EJ418" s="147"/>
      <c r="EK418" s="147"/>
      <c r="EL418" s="147"/>
      <c r="EM418" s="147"/>
      <c r="EN418" s="147"/>
      <c r="EO418" s="147"/>
      <c r="EP418" s="147"/>
      <c r="EQ418" s="147"/>
      <c r="ER418" s="147"/>
      <c r="ES418" s="147"/>
      <c r="ET418" s="147"/>
      <c r="EU418" s="147"/>
      <c r="EV418" s="147"/>
      <c r="EW418" s="147"/>
      <c r="EX418" s="147"/>
      <c r="EY418" s="147"/>
      <c r="EZ418" s="147"/>
      <c r="FA418" s="147"/>
      <c r="FB418" s="147"/>
      <c r="FC418" s="147"/>
      <c r="FD418" s="147"/>
      <c r="FE418" s="147"/>
      <c r="FF418" s="147"/>
      <c r="FG418" s="147"/>
      <c r="FH418" s="147"/>
      <c r="FI418" s="147"/>
      <c r="FJ418" s="147"/>
      <c r="FK418" s="147"/>
      <c r="FL418" s="147"/>
      <c r="FM418" s="147"/>
      <c r="FN418" s="147"/>
      <c r="FO418" s="147"/>
      <c r="FP418" s="147"/>
      <c r="FQ418" s="147"/>
      <c r="FR418" s="147"/>
      <c r="FS418" s="147"/>
    </row>
    <row r="419" spans="25:175" s="1" customFormat="1" x14ac:dyDescent="0.25">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c r="DA419" s="147"/>
      <c r="DB419" s="147"/>
      <c r="DC419" s="147"/>
      <c r="DD419" s="147"/>
      <c r="DE419" s="147"/>
      <c r="DF419" s="147"/>
      <c r="DG419" s="147"/>
      <c r="DH419" s="147"/>
      <c r="DI419" s="147"/>
      <c r="DJ419" s="147"/>
      <c r="DK419" s="147"/>
      <c r="DL419" s="147"/>
      <c r="DM419" s="147"/>
      <c r="DN419" s="147"/>
      <c r="DO419" s="147"/>
      <c r="DP419" s="147"/>
      <c r="DQ419" s="147"/>
      <c r="DR419" s="147"/>
      <c r="DS419" s="147"/>
      <c r="DT419" s="147"/>
      <c r="DU419" s="147"/>
      <c r="DV419" s="147"/>
      <c r="DW419" s="147"/>
      <c r="DX419" s="147"/>
      <c r="DY419" s="147"/>
      <c r="DZ419" s="147"/>
      <c r="EA419" s="147"/>
      <c r="EB419" s="147"/>
      <c r="EC419" s="147"/>
      <c r="ED419" s="147"/>
      <c r="EE419" s="147"/>
      <c r="EF419" s="147"/>
      <c r="EG419" s="147"/>
      <c r="EH419" s="147"/>
      <c r="EI419" s="147"/>
      <c r="EJ419" s="147"/>
      <c r="EK419" s="147"/>
      <c r="EL419" s="147"/>
      <c r="EM419" s="147"/>
      <c r="EN419" s="147"/>
      <c r="EO419" s="147"/>
      <c r="EP419" s="147"/>
      <c r="EQ419" s="147"/>
      <c r="ER419" s="147"/>
      <c r="ES419" s="147"/>
      <c r="ET419" s="147"/>
      <c r="EU419" s="147"/>
      <c r="EV419" s="147"/>
      <c r="EW419" s="147"/>
      <c r="EX419" s="147"/>
      <c r="EY419" s="147"/>
      <c r="EZ419" s="147"/>
      <c r="FA419" s="147"/>
      <c r="FB419" s="147"/>
      <c r="FC419" s="147"/>
      <c r="FD419" s="147"/>
      <c r="FE419" s="147"/>
      <c r="FF419" s="147"/>
      <c r="FG419" s="147"/>
      <c r="FH419" s="147"/>
      <c r="FI419" s="147"/>
      <c r="FJ419" s="147"/>
      <c r="FK419" s="147"/>
      <c r="FL419" s="147"/>
      <c r="FM419" s="147"/>
      <c r="FN419" s="147"/>
      <c r="FO419" s="147"/>
      <c r="FP419" s="147"/>
      <c r="FQ419" s="147"/>
      <c r="FR419" s="147"/>
      <c r="FS419" s="147"/>
    </row>
    <row r="420" spans="25:175" s="1" customFormat="1" x14ac:dyDescent="0.25">
      <c r="Y420" s="14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c r="DA420" s="147"/>
      <c r="DB420" s="147"/>
      <c r="DC420" s="147"/>
      <c r="DD420" s="147"/>
      <c r="DE420" s="147"/>
      <c r="DF420" s="147"/>
      <c r="DG420" s="147"/>
      <c r="DH420" s="147"/>
      <c r="DI420" s="147"/>
      <c r="DJ420" s="147"/>
      <c r="DK420" s="147"/>
      <c r="DL420" s="147"/>
      <c r="DM420" s="147"/>
      <c r="DN420" s="147"/>
      <c r="DO420" s="147"/>
      <c r="DP420" s="147"/>
      <c r="DQ420" s="147"/>
      <c r="DR420" s="147"/>
      <c r="DS420" s="147"/>
      <c r="DT420" s="147"/>
      <c r="DU420" s="147"/>
      <c r="DV420" s="147"/>
      <c r="DW420" s="147"/>
      <c r="DX420" s="147"/>
      <c r="DY420" s="147"/>
      <c r="DZ420" s="147"/>
      <c r="EA420" s="147"/>
      <c r="EB420" s="147"/>
      <c r="EC420" s="147"/>
      <c r="ED420" s="147"/>
      <c r="EE420" s="147"/>
      <c r="EF420" s="147"/>
      <c r="EG420" s="147"/>
      <c r="EH420" s="147"/>
      <c r="EI420" s="147"/>
      <c r="EJ420" s="147"/>
      <c r="EK420" s="147"/>
      <c r="EL420" s="147"/>
      <c r="EM420" s="147"/>
      <c r="EN420" s="147"/>
      <c r="EO420" s="147"/>
      <c r="EP420" s="147"/>
      <c r="EQ420" s="147"/>
      <c r="ER420" s="147"/>
      <c r="ES420" s="147"/>
      <c r="ET420" s="147"/>
      <c r="EU420" s="147"/>
      <c r="EV420" s="147"/>
      <c r="EW420" s="147"/>
      <c r="EX420" s="147"/>
      <c r="EY420" s="147"/>
      <c r="EZ420" s="147"/>
      <c r="FA420" s="147"/>
      <c r="FB420" s="147"/>
      <c r="FC420" s="147"/>
      <c r="FD420" s="147"/>
      <c r="FE420" s="147"/>
      <c r="FF420" s="147"/>
      <c r="FG420" s="147"/>
      <c r="FH420" s="147"/>
      <c r="FI420" s="147"/>
      <c r="FJ420" s="147"/>
      <c r="FK420" s="147"/>
      <c r="FL420" s="147"/>
      <c r="FM420" s="147"/>
      <c r="FN420" s="147"/>
      <c r="FO420" s="147"/>
      <c r="FP420" s="147"/>
      <c r="FQ420" s="147"/>
      <c r="FR420" s="147"/>
      <c r="FS420" s="147"/>
    </row>
    <row r="421" spans="25:175" s="1" customFormat="1" x14ac:dyDescent="0.25">
      <c r="Y421" s="14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c r="DA421" s="147"/>
      <c r="DB421" s="147"/>
      <c r="DC421" s="147"/>
      <c r="DD421" s="147"/>
      <c r="DE421" s="147"/>
      <c r="DF421" s="147"/>
      <c r="DG421" s="147"/>
      <c r="DH421" s="147"/>
      <c r="DI421" s="147"/>
      <c r="DJ421" s="147"/>
      <c r="DK421" s="147"/>
      <c r="DL421" s="147"/>
      <c r="DM421" s="147"/>
      <c r="DN421" s="147"/>
      <c r="DO421" s="147"/>
      <c r="DP421" s="147"/>
      <c r="DQ421" s="147"/>
      <c r="DR421" s="147"/>
      <c r="DS421" s="147"/>
      <c r="DT421" s="147"/>
      <c r="DU421" s="147"/>
      <c r="DV421" s="147"/>
      <c r="DW421" s="147"/>
      <c r="DX421" s="147"/>
      <c r="DY421" s="147"/>
      <c r="DZ421" s="147"/>
      <c r="EA421" s="147"/>
      <c r="EB421" s="147"/>
      <c r="EC421" s="147"/>
      <c r="ED421" s="147"/>
      <c r="EE421" s="147"/>
      <c r="EF421" s="147"/>
      <c r="EG421" s="147"/>
      <c r="EH421" s="147"/>
      <c r="EI421" s="147"/>
      <c r="EJ421" s="147"/>
      <c r="EK421" s="147"/>
      <c r="EL421" s="147"/>
      <c r="EM421" s="147"/>
      <c r="EN421" s="147"/>
      <c r="EO421" s="147"/>
      <c r="EP421" s="147"/>
      <c r="EQ421" s="147"/>
      <c r="ER421" s="147"/>
      <c r="ES421" s="147"/>
      <c r="ET421" s="147"/>
      <c r="EU421" s="147"/>
      <c r="EV421" s="147"/>
      <c r="EW421" s="147"/>
      <c r="EX421" s="147"/>
      <c r="EY421" s="147"/>
      <c r="EZ421" s="147"/>
      <c r="FA421" s="147"/>
      <c r="FB421" s="147"/>
      <c r="FC421" s="147"/>
      <c r="FD421" s="147"/>
      <c r="FE421" s="147"/>
      <c r="FF421" s="147"/>
      <c r="FG421" s="147"/>
      <c r="FH421" s="147"/>
      <c r="FI421" s="147"/>
      <c r="FJ421" s="147"/>
      <c r="FK421" s="147"/>
      <c r="FL421" s="147"/>
      <c r="FM421" s="147"/>
      <c r="FN421" s="147"/>
      <c r="FO421" s="147"/>
      <c r="FP421" s="147"/>
      <c r="FQ421" s="147"/>
      <c r="FR421" s="147"/>
      <c r="FS421" s="147"/>
    </row>
    <row r="422" spans="25:175" s="1" customFormat="1" x14ac:dyDescent="0.25">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c r="DA422" s="147"/>
      <c r="DB422" s="147"/>
      <c r="DC422" s="147"/>
      <c r="DD422" s="147"/>
      <c r="DE422" s="147"/>
      <c r="DF422" s="147"/>
      <c r="DG422" s="147"/>
      <c r="DH422" s="147"/>
      <c r="DI422" s="147"/>
      <c r="DJ422" s="147"/>
      <c r="DK422" s="147"/>
      <c r="DL422" s="147"/>
      <c r="DM422" s="147"/>
      <c r="DN422" s="147"/>
      <c r="DO422" s="147"/>
      <c r="DP422" s="147"/>
      <c r="DQ422" s="147"/>
      <c r="DR422" s="147"/>
      <c r="DS422" s="147"/>
      <c r="DT422" s="147"/>
      <c r="DU422" s="147"/>
      <c r="DV422" s="147"/>
      <c r="DW422" s="147"/>
      <c r="DX422" s="147"/>
      <c r="DY422" s="147"/>
      <c r="DZ422" s="147"/>
      <c r="EA422" s="147"/>
      <c r="EB422" s="147"/>
      <c r="EC422" s="147"/>
      <c r="ED422" s="147"/>
      <c r="EE422" s="147"/>
      <c r="EF422" s="147"/>
      <c r="EG422" s="147"/>
      <c r="EH422" s="147"/>
      <c r="EI422" s="147"/>
      <c r="EJ422" s="147"/>
      <c r="EK422" s="147"/>
      <c r="EL422" s="147"/>
      <c r="EM422" s="147"/>
      <c r="EN422" s="147"/>
      <c r="EO422" s="147"/>
      <c r="EP422" s="147"/>
      <c r="EQ422" s="147"/>
      <c r="ER422" s="147"/>
      <c r="ES422" s="147"/>
      <c r="ET422" s="147"/>
      <c r="EU422" s="147"/>
      <c r="EV422" s="147"/>
      <c r="EW422" s="147"/>
      <c r="EX422" s="147"/>
      <c r="EY422" s="147"/>
      <c r="EZ422" s="147"/>
      <c r="FA422" s="147"/>
      <c r="FB422" s="147"/>
      <c r="FC422" s="147"/>
      <c r="FD422" s="147"/>
      <c r="FE422" s="147"/>
      <c r="FF422" s="147"/>
      <c r="FG422" s="147"/>
      <c r="FH422" s="147"/>
      <c r="FI422" s="147"/>
      <c r="FJ422" s="147"/>
      <c r="FK422" s="147"/>
      <c r="FL422" s="147"/>
      <c r="FM422" s="147"/>
      <c r="FN422" s="147"/>
      <c r="FO422" s="147"/>
      <c r="FP422" s="147"/>
      <c r="FQ422" s="147"/>
      <c r="FR422" s="147"/>
      <c r="FS422" s="147"/>
    </row>
    <row r="423" spans="25:175" s="1" customFormat="1" x14ac:dyDescent="0.25">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c r="DA423" s="147"/>
      <c r="DB423" s="147"/>
      <c r="DC423" s="147"/>
      <c r="DD423" s="147"/>
      <c r="DE423" s="147"/>
      <c r="DF423" s="147"/>
      <c r="DG423" s="147"/>
      <c r="DH423" s="147"/>
      <c r="DI423" s="147"/>
      <c r="DJ423" s="147"/>
      <c r="DK423" s="147"/>
      <c r="DL423" s="147"/>
      <c r="DM423" s="147"/>
      <c r="DN423" s="147"/>
      <c r="DO423" s="147"/>
      <c r="DP423" s="147"/>
      <c r="DQ423" s="147"/>
      <c r="DR423" s="147"/>
      <c r="DS423" s="147"/>
      <c r="DT423" s="147"/>
      <c r="DU423" s="147"/>
      <c r="DV423" s="147"/>
      <c r="DW423" s="147"/>
      <c r="DX423" s="147"/>
      <c r="DY423" s="147"/>
      <c r="DZ423" s="147"/>
      <c r="EA423" s="147"/>
      <c r="EB423" s="147"/>
      <c r="EC423" s="147"/>
      <c r="ED423" s="147"/>
      <c r="EE423" s="147"/>
      <c r="EF423" s="147"/>
      <c r="EG423" s="147"/>
      <c r="EH423" s="147"/>
      <c r="EI423" s="147"/>
      <c r="EJ423" s="147"/>
      <c r="EK423" s="147"/>
      <c r="EL423" s="147"/>
      <c r="EM423" s="147"/>
      <c r="EN423" s="147"/>
      <c r="EO423" s="147"/>
      <c r="EP423" s="147"/>
      <c r="EQ423" s="147"/>
      <c r="ER423" s="147"/>
      <c r="ES423" s="147"/>
      <c r="ET423" s="147"/>
      <c r="EU423" s="147"/>
      <c r="EV423" s="147"/>
      <c r="EW423" s="147"/>
      <c r="EX423" s="147"/>
      <c r="EY423" s="147"/>
      <c r="EZ423" s="147"/>
      <c r="FA423" s="147"/>
      <c r="FB423" s="147"/>
      <c r="FC423" s="147"/>
      <c r="FD423" s="147"/>
      <c r="FE423" s="147"/>
      <c r="FF423" s="147"/>
      <c r="FG423" s="147"/>
      <c r="FH423" s="147"/>
      <c r="FI423" s="147"/>
      <c r="FJ423" s="147"/>
      <c r="FK423" s="147"/>
      <c r="FL423" s="147"/>
      <c r="FM423" s="147"/>
      <c r="FN423" s="147"/>
      <c r="FO423" s="147"/>
      <c r="FP423" s="147"/>
      <c r="FQ423" s="147"/>
      <c r="FR423" s="147"/>
      <c r="FS423" s="147"/>
    </row>
    <row r="424" spans="25:175" s="1" customFormat="1" x14ac:dyDescent="0.25">
      <c r="Y424" s="14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c r="BX424" s="147"/>
      <c r="BY424" s="147"/>
      <c r="BZ424" s="147"/>
      <c r="CA424" s="147"/>
      <c r="CB424" s="147"/>
      <c r="CC424" s="147"/>
      <c r="CD424" s="147"/>
      <c r="CE424" s="147"/>
      <c r="CF424" s="147"/>
      <c r="CG424" s="147"/>
      <c r="CH424" s="147"/>
      <c r="CI424" s="147"/>
      <c r="CJ424" s="147"/>
      <c r="CK424" s="147"/>
      <c r="CL424" s="147"/>
      <c r="CM424" s="147"/>
      <c r="CN424" s="147"/>
      <c r="CO424" s="147"/>
      <c r="CP424" s="147"/>
      <c r="CQ424" s="147"/>
      <c r="CR424" s="147"/>
      <c r="CS424" s="147"/>
      <c r="CT424" s="147"/>
      <c r="CU424" s="147"/>
      <c r="CV424" s="147"/>
      <c r="CW424" s="147"/>
      <c r="CX424" s="147"/>
      <c r="CY424" s="147"/>
      <c r="CZ424" s="147"/>
      <c r="DA424" s="147"/>
      <c r="DB424" s="147"/>
      <c r="DC424" s="147"/>
      <c r="DD424" s="147"/>
      <c r="DE424" s="147"/>
      <c r="DF424" s="147"/>
      <c r="DG424" s="147"/>
      <c r="DH424" s="147"/>
      <c r="DI424" s="147"/>
      <c r="DJ424" s="147"/>
      <c r="DK424" s="147"/>
      <c r="DL424" s="147"/>
      <c r="DM424" s="147"/>
      <c r="DN424" s="147"/>
      <c r="DO424" s="147"/>
      <c r="DP424" s="147"/>
      <c r="DQ424" s="147"/>
      <c r="DR424" s="147"/>
      <c r="DS424" s="147"/>
      <c r="DT424" s="147"/>
      <c r="DU424" s="147"/>
      <c r="DV424" s="147"/>
      <c r="DW424" s="147"/>
      <c r="DX424" s="147"/>
      <c r="DY424" s="147"/>
      <c r="DZ424" s="147"/>
      <c r="EA424" s="147"/>
      <c r="EB424" s="147"/>
      <c r="EC424" s="147"/>
      <c r="ED424" s="147"/>
      <c r="EE424" s="147"/>
      <c r="EF424" s="147"/>
      <c r="EG424" s="147"/>
      <c r="EH424" s="147"/>
      <c r="EI424" s="147"/>
      <c r="EJ424" s="147"/>
      <c r="EK424" s="147"/>
      <c r="EL424" s="147"/>
      <c r="EM424" s="147"/>
      <c r="EN424" s="147"/>
      <c r="EO424" s="147"/>
      <c r="EP424" s="147"/>
      <c r="EQ424" s="147"/>
      <c r="ER424" s="147"/>
      <c r="ES424" s="147"/>
      <c r="ET424" s="147"/>
      <c r="EU424" s="147"/>
      <c r="EV424" s="147"/>
      <c r="EW424" s="147"/>
      <c r="EX424" s="147"/>
      <c r="EY424" s="147"/>
      <c r="EZ424" s="147"/>
      <c r="FA424" s="147"/>
      <c r="FB424" s="147"/>
      <c r="FC424" s="147"/>
      <c r="FD424" s="147"/>
      <c r="FE424" s="147"/>
      <c r="FF424" s="147"/>
      <c r="FG424" s="147"/>
      <c r="FH424" s="147"/>
      <c r="FI424" s="147"/>
      <c r="FJ424" s="147"/>
      <c r="FK424" s="147"/>
      <c r="FL424" s="147"/>
      <c r="FM424" s="147"/>
      <c r="FN424" s="147"/>
      <c r="FO424" s="147"/>
      <c r="FP424" s="147"/>
      <c r="FQ424" s="147"/>
      <c r="FR424" s="147"/>
      <c r="FS424" s="147"/>
    </row>
    <row r="425" spans="25:175" s="1" customFormat="1" x14ac:dyDescent="0.25">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c r="BR425" s="147"/>
      <c r="BS425" s="147"/>
      <c r="BT425" s="147"/>
      <c r="BU425" s="147"/>
      <c r="BV425" s="147"/>
      <c r="BW425" s="147"/>
      <c r="BX425" s="147"/>
      <c r="BY425" s="147"/>
      <c r="BZ425" s="147"/>
      <c r="CA425" s="147"/>
      <c r="CB425" s="147"/>
      <c r="CC425" s="147"/>
      <c r="CD425" s="147"/>
      <c r="CE425" s="147"/>
      <c r="CF425" s="147"/>
      <c r="CG425" s="147"/>
      <c r="CH425" s="147"/>
      <c r="CI425" s="147"/>
      <c r="CJ425" s="147"/>
      <c r="CK425" s="147"/>
      <c r="CL425" s="147"/>
      <c r="CM425" s="147"/>
      <c r="CN425" s="147"/>
      <c r="CO425" s="147"/>
      <c r="CP425" s="147"/>
      <c r="CQ425" s="147"/>
      <c r="CR425" s="147"/>
      <c r="CS425" s="147"/>
      <c r="CT425" s="147"/>
      <c r="CU425" s="147"/>
      <c r="CV425" s="147"/>
      <c r="CW425" s="147"/>
      <c r="CX425" s="147"/>
      <c r="CY425" s="147"/>
      <c r="CZ425" s="147"/>
      <c r="DA425" s="147"/>
      <c r="DB425" s="147"/>
      <c r="DC425" s="147"/>
      <c r="DD425" s="147"/>
      <c r="DE425" s="147"/>
      <c r="DF425" s="147"/>
      <c r="DG425" s="147"/>
      <c r="DH425" s="147"/>
      <c r="DI425" s="147"/>
      <c r="DJ425" s="147"/>
      <c r="DK425" s="147"/>
      <c r="DL425" s="147"/>
      <c r="DM425" s="147"/>
      <c r="DN425" s="147"/>
      <c r="DO425" s="147"/>
      <c r="DP425" s="147"/>
      <c r="DQ425" s="147"/>
      <c r="DR425" s="147"/>
      <c r="DS425" s="147"/>
      <c r="DT425" s="147"/>
      <c r="DU425" s="147"/>
      <c r="DV425" s="147"/>
      <c r="DW425" s="147"/>
      <c r="DX425" s="147"/>
      <c r="DY425" s="147"/>
      <c r="DZ425" s="147"/>
      <c r="EA425" s="147"/>
      <c r="EB425" s="147"/>
      <c r="EC425" s="147"/>
      <c r="ED425" s="147"/>
      <c r="EE425" s="147"/>
      <c r="EF425" s="147"/>
      <c r="EG425" s="147"/>
      <c r="EH425" s="147"/>
      <c r="EI425" s="147"/>
      <c r="EJ425" s="147"/>
      <c r="EK425" s="147"/>
      <c r="EL425" s="147"/>
      <c r="EM425" s="147"/>
      <c r="EN425" s="147"/>
      <c r="EO425" s="147"/>
      <c r="EP425" s="147"/>
      <c r="EQ425" s="147"/>
      <c r="ER425" s="147"/>
      <c r="ES425" s="147"/>
      <c r="ET425" s="147"/>
      <c r="EU425" s="147"/>
      <c r="EV425" s="147"/>
      <c r="EW425" s="147"/>
      <c r="EX425" s="147"/>
      <c r="EY425" s="147"/>
      <c r="EZ425" s="147"/>
      <c r="FA425" s="147"/>
      <c r="FB425" s="147"/>
      <c r="FC425" s="147"/>
      <c r="FD425" s="147"/>
      <c r="FE425" s="147"/>
      <c r="FF425" s="147"/>
      <c r="FG425" s="147"/>
      <c r="FH425" s="147"/>
      <c r="FI425" s="147"/>
      <c r="FJ425" s="147"/>
      <c r="FK425" s="147"/>
      <c r="FL425" s="147"/>
      <c r="FM425" s="147"/>
      <c r="FN425" s="147"/>
      <c r="FO425" s="147"/>
      <c r="FP425" s="147"/>
      <c r="FQ425" s="147"/>
      <c r="FR425" s="147"/>
      <c r="FS425" s="147"/>
    </row>
    <row r="426" spans="25:175" s="1" customFormat="1" x14ac:dyDescent="0.25">
      <c r="Y426" s="14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c r="BR426" s="147"/>
      <c r="BS426" s="147"/>
      <c r="BT426" s="147"/>
      <c r="BU426" s="147"/>
      <c r="BV426" s="147"/>
      <c r="BW426" s="147"/>
      <c r="BX426" s="147"/>
      <c r="BY426" s="147"/>
      <c r="BZ426" s="147"/>
      <c r="CA426" s="147"/>
      <c r="CB426" s="147"/>
      <c r="CC426" s="147"/>
      <c r="CD426" s="147"/>
      <c r="CE426" s="147"/>
      <c r="CF426" s="147"/>
      <c r="CG426" s="147"/>
      <c r="CH426" s="147"/>
      <c r="CI426" s="147"/>
      <c r="CJ426" s="147"/>
      <c r="CK426" s="147"/>
      <c r="CL426" s="147"/>
      <c r="CM426" s="147"/>
      <c r="CN426" s="147"/>
      <c r="CO426" s="147"/>
      <c r="CP426" s="147"/>
      <c r="CQ426" s="147"/>
      <c r="CR426" s="147"/>
      <c r="CS426" s="147"/>
      <c r="CT426" s="147"/>
      <c r="CU426" s="147"/>
      <c r="CV426" s="147"/>
      <c r="CW426" s="147"/>
      <c r="CX426" s="147"/>
      <c r="CY426" s="147"/>
      <c r="CZ426" s="147"/>
      <c r="DA426" s="147"/>
      <c r="DB426" s="147"/>
      <c r="DC426" s="147"/>
      <c r="DD426" s="147"/>
      <c r="DE426" s="147"/>
      <c r="DF426" s="147"/>
      <c r="DG426" s="147"/>
      <c r="DH426" s="147"/>
      <c r="DI426" s="147"/>
      <c r="DJ426" s="147"/>
      <c r="DK426" s="147"/>
      <c r="DL426" s="147"/>
      <c r="DM426" s="147"/>
      <c r="DN426" s="147"/>
      <c r="DO426" s="147"/>
      <c r="DP426" s="147"/>
      <c r="DQ426" s="147"/>
      <c r="DR426" s="147"/>
      <c r="DS426" s="147"/>
      <c r="DT426" s="147"/>
      <c r="DU426" s="147"/>
      <c r="DV426" s="147"/>
      <c r="DW426" s="147"/>
      <c r="DX426" s="147"/>
      <c r="DY426" s="147"/>
      <c r="DZ426" s="147"/>
      <c r="EA426" s="147"/>
      <c r="EB426" s="147"/>
      <c r="EC426" s="147"/>
      <c r="ED426" s="147"/>
      <c r="EE426" s="147"/>
      <c r="EF426" s="147"/>
      <c r="EG426" s="147"/>
      <c r="EH426" s="147"/>
      <c r="EI426" s="147"/>
      <c r="EJ426" s="147"/>
      <c r="EK426" s="147"/>
      <c r="EL426" s="147"/>
      <c r="EM426" s="147"/>
      <c r="EN426" s="147"/>
      <c r="EO426" s="147"/>
      <c r="EP426" s="147"/>
      <c r="EQ426" s="147"/>
      <c r="ER426" s="147"/>
      <c r="ES426" s="147"/>
      <c r="ET426" s="147"/>
      <c r="EU426" s="147"/>
      <c r="EV426" s="147"/>
      <c r="EW426" s="147"/>
      <c r="EX426" s="147"/>
      <c r="EY426" s="147"/>
      <c r="EZ426" s="147"/>
      <c r="FA426" s="147"/>
      <c r="FB426" s="147"/>
      <c r="FC426" s="147"/>
      <c r="FD426" s="147"/>
      <c r="FE426" s="147"/>
      <c r="FF426" s="147"/>
      <c r="FG426" s="147"/>
      <c r="FH426" s="147"/>
      <c r="FI426" s="147"/>
      <c r="FJ426" s="147"/>
      <c r="FK426" s="147"/>
      <c r="FL426" s="147"/>
      <c r="FM426" s="147"/>
      <c r="FN426" s="147"/>
      <c r="FO426" s="147"/>
      <c r="FP426" s="147"/>
      <c r="FQ426" s="147"/>
      <c r="FR426" s="147"/>
      <c r="FS426" s="147"/>
    </row>
    <row r="427" spans="25:175" s="1" customFormat="1" x14ac:dyDescent="0.25">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c r="BR427" s="147"/>
      <c r="BS427" s="147"/>
      <c r="BT427" s="147"/>
      <c r="BU427" s="147"/>
      <c r="BV427" s="147"/>
      <c r="BW427" s="147"/>
      <c r="BX427" s="147"/>
      <c r="BY427" s="147"/>
      <c r="BZ427" s="147"/>
      <c r="CA427" s="147"/>
      <c r="CB427" s="147"/>
      <c r="CC427" s="147"/>
      <c r="CD427" s="147"/>
      <c r="CE427" s="147"/>
      <c r="CF427" s="147"/>
      <c r="CG427" s="147"/>
      <c r="CH427" s="147"/>
      <c r="CI427" s="147"/>
      <c r="CJ427" s="147"/>
      <c r="CK427" s="147"/>
      <c r="CL427" s="147"/>
      <c r="CM427" s="147"/>
      <c r="CN427" s="147"/>
      <c r="CO427" s="147"/>
      <c r="CP427" s="147"/>
      <c r="CQ427" s="147"/>
      <c r="CR427" s="147"/>
      <c r="CS427" s="147"/>
      <c r="CT427" s="147"/>
      <c r="CU427" s="147"/>
      <c r="CV427" s="147"/>
      <c r="CW427" s="147"/>
      <c r="CX427" s="147"/>
      <c r="CY427" s="147"/>
      <c r="CZ427" s="147"/>
      <c r="DA427" s="147"/>
      <c r="DB427" s="147"/>
      <c r="DC427" s="147"/>
      <c r="DD427" s="147"/>
      <c r="DE427" s="147"/>
      <c r="DF427" s="147"/>
      <c r="DG427" s="147"/>
      <c r="DH427" s="147"/>
      <c r="DI427" s="147"/>
      <c r="DJ427" s="147"/>
      <c r="DK427" s="147"/>
      <c r="DL427" s="147"/>
      <c r="DM427" s="147"/>
      <c r="DN427" s="147"/>
      <c r="DO427" s="147"/>
      <c r="DP427" s="147"/>
      <c r="DQ427" s="147"/>
      <c r="DR427" s="147"/>
      <c r="DS427" s="147"/>
      <c r="DT427" s="147"/>
      <c r="DU427" s="147"/>
      <c r="DV427" s="147"/>
      <c r="DW427" s="147"/>
      <c r="DX427" s="147"/>
      <c r="DY427" s="147"/>
      <c r="DZ427" s="147"/>
      <c r="EA427" s="147"/>
      <c r="EB427" s="147"/>
      <c r="EC427" s="147"/>
      <c r="ED427" s="147"/>
      <c r="EE427" s="147"/>
      <c r="EF427" s="147"/>
      <c r="EG427" s="147"/>
      <c r="EH427" s="147"/>
      <c r="EI427" s="147"/>
      <c r="EJ427" s="147"/>
      <c r="EK427" s="147"/>
      <c r="EL427" s="147"/>
      <c r="EM427" s="147"/>
      <c r="EN427" s="147"/>
      <c r="EO427" s="147"/>
      <c r="EP427" s="147"/>
      <c r="EQ427" s="147"/>
      <c r="ER427" s="147"/>
      <c r="ES427" s="147"/>
      <c r="ET427" s="147"/>
      <c r="EU427" s="147"/>
      <c r="EV427" s="147"/>
      <c r="EW427" s="147"/>
      <c r="EX427" s="147"/>
      <c r="EY427" s="147"/>
      <c r="EZ427" s="147"/>
      <c r="FA427" s="147"/>
      <c r="FB427" s="147"/>
      <c r="FC427" s="147"/>
      <c r="FD427" s="147"/>
      <c r="FE427" s="147"/>
      <c r="FF427" s="147"/>
      <c r="FG427" s="147"/>
      <c r="FH427" s="147"/>
      <c r="FI427" s="147"/>
      <c r="FJ427" s="147"/>
      <c r="FK427" s="147"/>
      <c r="FL427" s="147"/>
      <c r="FM427" s="147"/>
      <c r="FN427" s="147"/>
      <c r="FO427" s="147"/>
      <c r="FP427" s="147"/>
      <c r="FQ427" s="147"/>
      <c r="FR427" s="147"/>
      <c r="FS427" s="147"/>
    </row>
    <row r="428" spans="25:175" s="1" customFormat="1" x14ac:dyDescent="0.25">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c r="BR428" s="147"/>
      <c r="BS428" s="147"/>
      <c r="BT428" s="147"/>
      <c r="BU428" s="147"/>
      <c r="BV428" s="147"/>
      <c r="BW428" s="147"/>
      <c r="BX428" s="147"/>
      <c r="BY428" s="147"/>
      <c r="BZ428" s="147"/>
      <c r="CA428" s="147"/>
      <c r="CB428" s="147"/>
      <c r="CC428" s="147"/>
      <c r="CD428" s="147"/>
      <c r="CE428" s="147"/>
      <c r="CF428" s="147"/>
      <c r="CG428" s="147"/>
      <c r="CH428" s="147"/>
      <c r="CI428" s="147"/>
      <c r="CJ428" s="147"/>
      <c r="CK428" s="147"/>
      <c r="CL428" s="147"/>
      <c r="CM428" s="147"/>
      <c r="CN428" s="147"/>
      <c r="CO428" s="147"/>
      <c r="CP428" s="147"/>
      <c r="CQ428" s="147"/>
      <c r="CR428" s="147"/>
      <c r="CS428" s="147"/>
      <c r="CT428" s="147"/>
      <c r="CU428" s="147"/>
      <c r="CV428" s="147"/>
      <c r="CW428" s="147"/>
      <c r="CX428" s="147"/>
      <c r="CY428" s="147"/>
      <c r="CZ428" s="147"/>
      <c r="DA428" s="147"/>
      <c r="DB428" s="147"/>
      <c r="DC428" s="147"/>
      <c r="DD428" s="147"/>
      <c r="DE428" s="147"/>
      <c r="DF428" s="147"/>
      <c r="DG428" s="147"/>
      <c r="DH428" s="147"/>
      <c r="DI428" s="147"/>
      <c r="DJ428" s="147"/>
      <c r="DK428" s="147"/>
      <c r="DL428" s="147"/>
      <c r="DM428" s="147"/>
      <c r="DN428" s="147"/>
      <c r="DO428" s="147"/>
      <c r="DP428" s="147"/>
      <c r="DQ428" s="147"/>
      <c r="DR428" s="147"/>
      <c r="DS428" s="147"/>
      <c r="DT428" s="147"/>
      <c r="DU428" s="147"/>
      <c r="DV428" s="147"/>
      <c r="DW428" s="147"/>
      <c r="DX428" s="147"/>
      <c r="DY428" s="147"/>
      <c r="DZ428" s="147"/>
      <c r="EA428" s="147"/>
      <c r="EB428" s="147"/>
      <c r="EC428" s="147"/>
      <c r="ED428" s="147"/>
      <c r="EE428" s="147"/>
      <c r="EF428" s="147"/>
      <c r="EG428" s="147"/>
      <c r="EH428" s="147"/>
      <c r="EI428" s="147"/>
      <c r="EJ428" s="147"/>
      <c r="EK428" s="147"/>
      <c r="EL428" s="147"/>
      <c r="EM428" s="147"/>
      <c r="EN428" s="147"/>
      <c r="EO428" s="147"/>
      <c r="EP428" s="147"/>
      <c r="EQ428" s="147"/>
      <c r="ER428" s="147"/>
      <c r="ES428" s="147"/>
      <c r="ET428" s="147"/>
      <c r="EU428" s="147"/>
      <c r="EV428" s="147"/>
      <c r="EW428" s="147"/>
      <c r="EX428" s="147"/>
      <c r="EY428" s="147"/>
      <c r="EZ428" s="147"/>
      <c r="FA428" s="147"/>
      <c r="FB428" s="147"/>
      <c r="FC428" s="147"/>
      <c r="FD428" s="147"/>
      <c r="FE428" s="147"/>
      <c r="FF428" s="147"/>
      <c r="FG428" s="147"/>
      <c r="FH428" s="147"/>
      <c r="FI428" s="147"/>
      <c r="FJ428" s="147"/>
      <c r="FK428" s="147"/>
      <c r="FL428" s="147"/>
      <c r="FM428" s="147"/>
      <c r="FN428" s="147"/>
      <c r="FO428" s="147"/>
      <c r="FP428" s="147"/>
      <c r="FQ428" s="147"/>
      <c r="FR428" s="147"/>
      <c r="FS428" s="147"/>
    </row>
    <row r="429" spans="25:175" s="1" customFormat="1" x14ac:dyDescent="0.25">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c r="BR429" s="147"/>
      <c r="BS429" s="147"/>
      <c r="BT429" s="147"/>
      <c r="BU429" s="147"/>
      <c r="BV429" s="147"/>
      <c r="BW429" s="147"/>
      <c r="BX429" s="147"/>
      <c r="BY429" s="147"/>
      <c r="BZ429" s="147"/>
      <c r="CA429" s="147"/>
      <c r="CB429" s="147"/>
      <c r="CC429" s="147"/>
      <c r="CD429" s="147"/>
      <c r="CE429" s="147"/>
      <c r="CF429" s="147"/>
      <c r="CG429" s="147"/>
      <c r="CH429" s="147"/>
      <c r="CI429" s="147"/>
      <c r="CJ429" s="147"/>
      <c r="CK429" s="147"/>
      <c r="CL429" s="147"/>
      <c r="CM429" s="147"/>
      <c r="CN429" s="147"/>
      <c r="CO429" s="147"/>
      <c r="CP429" s="147"/>
      <c r="CQ429" s="147"/>
      <c r="CR429" s="147"/>
      <c r="CS429" s="147"/>
      <c r="CT429" s="147"/>
      <c r="CU429" s="147"/>
      <c r="CV429" s="147"/>
      <c r="CW429" s="147"/>
      <c r="CX429" s="147"/>
      <c r="CY429" s="147"/>
      <c r="CZ429" s="147"/>
      <c r="DA429" s="147"/>
      <c r="DB429" s="147"/>
      <c r="DC429" s="147"/>
      <c r="DD429" s="147"/>
      <c r="DE429" s="147"/>
      <c r="DF429" s="147"/>
      <c r="DG429" s="147"/>
      <c r="DH429" s="147"/>
      <c r="DI429" s="147"/>
      <c r="DJ429" s="147"/>
      <c r="DK429" s="147"/>
      <c r="DL429" s="147"/>
      <c r="DM429" s="147"/>
      <c r="DN429" s="147"/>
      <c r="DO429" s="147"/>
      <c r="DP429" s="147"/>
      <c r="DQ429" s="147"/>
      <c r="DR429" s="147"/>
      <c r="DS429" s="147"/>
      <c r="DT429" s="147"/>
      <c r="DU429" s="147"/>
      <c r="DV429" s="147"/>
      <c r="DW429" s="147"/>
      <c r="DX429" s="147"/>
      <c r="DY429" s="147"/>
      <c r="DZ429" s="147"/>
      <c r="EA429" s="147"/>
      <c r="EB429" s="147"/>
      <c r="EC429" s="147"/>
      <c r="ED429" s="147"/>
      <c r="EE429" s="147"/>
      <c r="EF429" s="147"/>
      <c r="EG429" s="147"/>
      <c r="EH429" s="147"/>
      <c r="EI429" s="147"/>
      <c r="EJ429" s="147"/>
      <c r="EK429" s="147"/>
      <c r="EL429" s="147"/>
      <c r="EM429" s="147"/>
      <c r="EN429" s="147"/>
      <c r="EO429" s="147"/>
      <c r="EP429" s="147"/>
      <c r="EQ429" s="147"/>
      <c r="ER429" s="147"/>
      <c r="ES429" s="147"/>
      <c r="ET429" s="147"/>
      <c r="EU429" s="147"/>
      <c r="EV429" s="147"/>
      <c r="EW429" s="147"/>
      <c r="EX429" s="147"/>
      <c r="EY429" s="147"/>
      <c r="EZ429" s="147"/>
      <c r="FA429" s="147"/>
      <c r="FB429" s="147"/>
      <c r="FC429" s="147"/>
      <c r="FD429" s="147"/>
      <c r="FE429" s="147"/>
      <c r="FF429" s="147"/>
      <c r="FG429" s="147"/>
      <c r="FH429" s="147"/>
      <c r="FI429" s="147"/>
      <c r="FJ429" s="147"/>
      <c r="FK429" s="147"/>
      <c r="FL429" s="147"/>
      <c r="FM429" s="147"/>
      <c r="FN429" s="147"/>
      <c r="FO429" s="147"/>
      <c r="FP429" s="147"/>
      <c r="FQ429" s="147"/>
      <c r="FR429" s="147"/>
      <c r="FS429" s="147"/>
    </row>
    <row r="430" spans="25:175" s="1" customFormat="1" x14ac:dyDescent="0.25">
      <c r="Y430" s="14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c r="BR430" s="147"/>
      <c r="BS430" s="147"/>
      <c r="BT430" s="147"/>
      <c r="BU430" s="147"/>
      <c r="BV430" s="147"/>
      <c r="BW430" s="147"/>
      <c r="BX430" s="147"/>
      <c r="BY430" s="147"/>
      <c r="BZ430" s="147"/>
      <c r="CA430" s="147"/>
      <c r="CB430" s="147"/>
      <c r="CC430" s="147"/>
      <c r="CD430" s="147"/>
      <c r="CE430" s="147"/>
      <c r="CF430" s="147"/>
      <c r="CG430" s="147"/>
      <c r="CH430" s="147"/>
      <c r="CI430" s="147"/>
      <c r="CJ430" s="147"/>
      <c r="CK430" s="147"/>
      <c r="CL430" s="147"/>
      <c r="CM430" s="147"/>
      <c r="CN430" s="147"/>
      <c r="CO430" s="147"/>
      <c r="CP430" s="147"/>
      <c r="CQ430" s="147"/>
      <c r="CR430" s="147"/>
      <c r="CS430" s="147"/>
      <c r="CT430" s="147"/>
      <c r="CU430" s="147"/>
      <c r="CV430" s="147"/>
      <c r="CW430" s="147"/>
      <c r="CX430" s="147"/>
      <c r="CY430" s="147"/>
      <c r="CZ430" s="147"/>
      <c r="DA430" s="147"/>
      <c r="DB430" s="147"/>
      <c r="DC430" s="147"/>
      <c r="DD430" s="147"/>
      <c r="DE430" s="147"/>
      <c r="DF430" s="147"/>
      <c r="DG430" s="147"/>
      <c r="DH430" s="147"/>
      <c r="DI430" s="147"/>
      <c r="DJ430" s="147"/>
      <c r="DK430" s="147"/>
      <c r="DL430" s="147"/>
      <c r="DM430" s="147"/>
      <c r="DN430" s="147"/>
      <c r="DO430" s="147"/>
      <c r="DP430" s="147"/>
      <c r="DQ430" s="147"/>
      <c r="DR430" s="147"/>
      <c r="DS430" s="147"/>
      <c r="DT430" s="147"/>
      <c r="DU430" s="147"/>
      <c r="DV430" s="147"/>
      <c r="DW430" s="147"/>
      <c r="DX430" s="147"/>
      <c r="DY430" s="147"/>
      <c r="DZ430" s="147"/>
      <c r="EA430" s="147"/>
      <c r="EB430" s="147"/>
      <c r="EC430" s="147"/>
      <c r="ED430" s="147"/>
      <c r="EE430" s="147"/>
      <c r="EF430" s="147"/>
      <c r="EG430" s="147"/>
      <c r="EH430" s="147"/>
      <c r="EI430" s="147"/>
      <c r="EJ430" s="147"/>
      <c r="EK430" s="147"/>
      <c r="EL430" s="147"/>
      <c r="EM430" s="147"/>
      <c r="EN430" s="147"/>
      <c r="EO430" s="147"/>
      <c r="EP430" s="147"/>
      <c r="EQ430" s="147"/>
      <c r="ER430" s="147"/>
      <c r="ES430" s="147"/>
      <c r="ET430" s="147"/>
      <c r="EU430" s="147"/>
      <c r="EV430" s="147"/>
      <c r="EW430" s="147"/>
      <c r="EX430" s="147"/>
      <c r="EY430" s="147"/>
      <c r="EZ430" s="147"/>
      <c r="FA430" s="147"/>
      <c r="FB430" s="147"/>
      <c r="FC430" s="147"/>
      <c r="FD430" s="147"/>
      <c r="FE430" s="147"/>
      <c r="FF430" s="147"/>
      <c r="FG430" s="147"/>
      <c r="FH430" s="147"/>
      <c r="FI430" s="147"/>
      <c r="FJ430" s="147"/>
      <c r="FK430" s="147"/>
      <c r="FL430" s="147"/>
      <c r="FM430" s="147"/>
      <c r="FN430" s="147"/>
      <c r="FO430" s="147"/>
      <c r="FP430" s="147"/>
      <c r="FQ430" s="147"/>
      <c r="FR430" s="147"/>
      <c r="FS430" s="147"/>
    </row>
    <row r="431" spans="25:175" s="1" customFormat="1" x14ac:dyDescent="0.25">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c r="BR431" s="147"/>
      <c r="BS431" s="147"/>
      <c r="BT431" s="147"/>
      <c r="BU431" s="147"/>
      <c r="BV431" s="147"/>
      <c r="BW431" s="147"/>
      <c r="BX431" s="147"/>
      <c r="BY431" s="147"/>
      <c r="BZ431" s="147"/>
      <c r="CA431" s="147"/>
      <c r="CB431" s="147"/>
      <c r="CC431" s="147"/>
      <c r="CD431" s="147"/>
      <c r="CE431" s="147"/>
      <c r="CF431" s="147"/>
      <c r="CG431" s="147"/>
      <c r="CH431" s="147"/>
      <c r="CI431" s="147"/>
      <c r="CJ431" s="147"/>
      <c r="CK431" s="147"/>
      <c r="CL431" s="147"/>
      <c r="CM431" s="147"/>
      <c r="CN431" s="147"/>
      <c r="CO431" s="147"/>
      <c r="CP431" s="147"/>
      <c r="CQ431" s="147"/>
      <c r="CR431" s="147"/>
      <c r="CS431" s="147"/>
      <c r="CT431" s="147"/>
      <c r="CU431" s="147"/>
      <c r="CV431" s="147"/>
      <c r="CW431" s="147"/>
      <c r="CX431" s="147"/>
      <c r="CY431" s="147"/>
      <c r="CZ431" s="147"/>
      <c r="DA431" s="147"/>
      <c r="DB431" s="147"/>
      <c r="DC431" s="147"/>
      <c r="DD431" s="147"/>
      <c r="DE431" s="147"/>
      <c r="DF431" s="147"/>
      <c r="DG431" s="147"/>
      <c r="DH431" s="147"/>
      <c r="DI431" s="147"/>
      <c r="DJ431" s="147"/>
      <c r="DK431" s="147"/>
      <c r="DL431" s="147"/>
      <c r="DM431" s="147"/>
      <c r="DN431" s="147"/>
      <c r="DO431" s="147"/>
      <c r="DP431" s="147"/>
      <c r="DQ431" s="147"/>
      <c r="DR431" s="147"/>
      <c r="DS431" s="147"/>
      <c r="DT431" s="147"/>
      <c r="DU431" s="147"/>
      <c r="DV431" s="147"/>
      <c r="DW431" s="147"/>
      <c r="DX431" s="147"/>
      <c r="DY431" s="147"/>
      <c r="DZ431" s="147"/>
      <c r="EA431" s="147"/>
      <c r="EB431" s="147"/>
      <c r="EC431" s="147"/>
      <c r="ED431" s="147"/>
      <c r="EE431" s="147"/>
      <c r="EF431" s="147"/>
      <c r="EG431" s="147"/>
      <c r="EH431" s="147"/>
      <c r="EI431" s="147"/>
      <c r="EJ431" s="147"/>
      <c r="EK431" s="147"/>
      <c r="EL431" s="147"/>
      <c r="EM431" s="147"/>
      <c r="EN431" s="147"/>
      <c r="EO431" s="147"/>
      <c r="EP431" s="147"/>
      <c r="EQ431" s="147"/>
      <c r="ER431" s="147"/>
      <c r="ES431" s="147"/>
      <c r="ET431" s="147"/>
      <c r="EU431" s="147"/>
      <c r="EV431" s="147"/>
      <c r="EW431" s="147"/>
      <c r="EX431" s="147"/>
      <c r="EY431" s="147"/>
      <c r="EZ431" s="147"/>
      <c r="FA431" s="147"/>
      <c r="FB431" s="147"/>
      <c r="FC431" s="147"/>
      <c r="FD431" s="147"/>
      <c r="FE431" s="147"/>
      <c r="FF431" s="147"/>
      <c r="FG431" s="147"/>
      <c r="FH431" s="147"/>
      <c r="FI431" s="147"/>
      <c r="FJ431" s="147"/>
      <c r="FK431" s="147"/>
      <c r="FL431" s="147"/>
      <c r="FM431" s="147"/>
      <c r="FN431" s="147"/>
      <c r="FO431" s="147"/>
      <c r="FP431" s="147"/>
      <c r="FQ431" s="147"/>
      <c r="FR431" s="147"/>
      <c r="FS431" s="147"/>
    </row>
    <row r="432" spans="25:175" s="1" customFormat="1" x14ac:dyDescent="0.25">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c r="DA432" s="147"/>
      <c r="DB432" s="147"/>
      <c r="DC432" s="147"/>
      <c r="DD432" s="147"/>
      <c r="DE432" s="147"/>
      <c r="DF432" s="147"/>
      <c r="DG432" s="147"/>
      <c r="DH432" s="147"/>
      <c r="DI432" s="147"/>
      <c r="DJ432" s="147"/>
      <c r="DK432" s="147"/>
      <c r="DL432" s="147"/>
      <c r="DM432" s="147"/>
      <c r="DN432" s="147"/>
      <c r="DO432" s="147"/>
      <c r="DP432" s="147"/>
      <c r="DQ432" s="147"/>
      <c r="DR432" s="147"/>
      <c r="DS432" s="147"/>
      <c r="DT432" s="147"/>
      <c r="DU432" s="147"/>
      <c r="DV432" s="147"/>
      <c r="DW432" s="147"/>
      <c r="DX432" s="147"/>
      <c r="DY432" s="147"/>
      <c r="DZ432" s="147"/>
      <c r="EA432" s="147"/>
      <c r="EB432" s="147"/>
      <c r="EC432" s="147"/>
      <c r="ED432" s="147"/>
      <c r="EE432" s="147"/>
      <c r="EF432" s="147"/>
      <c r="EG432" s="147"/>
      <c r="EH432" s="147"/>
      <c r="EI432" s="147"/>
      <c r="EJ432" s="147"/>
      <c r="EK432" s="147"/>
      <c r="EL432" s="147"/>
      <c r="EM432" s="147"/>
      <c r="EN432" s="147"/>
      <c r="EO432" s="147"/>
      <c r="EP432" s="147"/>
      <c r="EQ432" s="147"/>
      <c r="ER432" s="147"/>
      <c r="ES432" s="147"/>
      <c r="ET432" s="147"/>
      <c r="EU432" s="147"/>
      <c r="EV432" s="147"/>
      <c r="EW432" s="147"/>
      <c r="EX432" s="147"/>
      <c r="EY432" s="147"/>
      <c r="EZ432" s="147"/>
      <c r="FA432" s="147"/>
      <c r="FB432" s="147"/>
      <c r="FC432" s="147"/>
      <c r="FD432" s="147"/>
      <c r="FE432" s="147"/>
      <c r="FF432" s="147"/>
      <c r="FG432" s="147"/>
      <c r="FH432" s="147"/>
      <c r="FI432" s="147"/>
      <c r="FJ432" s="147"/>
      <c r="FK432" s="147"/>
      <c r="FL432" s="147"/>
      <c r="FM432" s="147"/>
      <c r="FN432" s="147"/>
      <c r="FO432" s="147"/>
      <c r="FP432" s="147"/>
      <c r="FQ432" s="147"/>
      <c r="FR432" s="147"/>
      <c r="FS432" s="147"/>
    </row>
    <row r="433" spans="25:175" s="1" customFormat="1" x14ac:dyDescent="0.25">
      <c r="Y433" s="14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c r="BR433" s="147"/>
      <c r="BS433" s="147"/>
      <c r="BT433" s="147"/>
      <c r="BU433" s="147"/>
      <c r="BV433" s="147"/>
      <c r="BW433" s="147"/>
      <c r="BX433" s="147"/>
      <c r="BY433" s="147"/>
      <c r="BZ433" s="147"/>
      <c r="CA433" s="147"/>
      <c r="CB433" s="147"/>
      <c r="CC433" s="147"/>
      <c r="CD433" s="147"/>
      <c r="CE433" s="147"/>
      <c r="CF433" s="147"/>
      <c r="CG433" s="147"/>
      <c r="CH433" s="147"/>
      <c r="CI433" s="147"/>
      <c r="CJ433" s="147"/>
      <c r="CK433" s="147"/>
      <c r="CL433" s="147"/>
      <c r="CM433" s="147"/>
      <c r="CN433" s="147"/>
      <c r="CO433" s="147"/>
      <c r="CP433" s="147"/>
      <c r="CQ433" s="147"/>
      <c r="CR433" s="147"/>
      <c r="CS433" s="147"/>
      <c r="CT433" s="147"/>
      <c r="CU433" s="147"/>
      <c r="CV433" s="147"/>
      <c r="CW433" s="147"/>
      <c r="CX433" s="147"/>
      <c r="CY433" s="147"/>
      <c r="CZ433" s="147"/>
      <c r="DA433" s="147"/>
      <c r="DB433" s="147"/>
      <c r="DC433" s="147"/>
      <c r="DD433" s="147"/>
      <c r="DE433" s="147"/>
      <c r="DF433" s="147"/>
      <c r="DG433" s="147"/>
      <c r="DH433" s="147"/>
      <c r="DI433" s="147"/>
      <c r="DJ433" s="147"/>
      <c r="DK433" s="147"/>
      <c r="DL433" s="147"/>
      <c r="DM433" s="147"/>
      <c r="DN433" s="147"/>
      <c r="DO433" s="147"/>
      <c r="DP433" s="147"/>
      <c r="DQ433" s="147"/>
      <c r="DR433" s="147"/>
      <c r="DS433" s="147"/>
      <c r="DT433" s="147"/>
      <c r="DU433" s="147"/>
      <c r="DV433" s="147"/>
      <c r="DW433" s="147"/>
      <c r="DX433" s="147"/>
      <c r="DY433" s="147"/>
      <c r="DZ433" s="147"/>
      <c r="EA433" s="147"/>
      <c r="EB433" s="147"/>
      <c r="EC433" s="147"/>
      <c r="ED433" s="147"/>
      <c r="EE433" s="147"/>
      <c r="EF433" s="147"/>
      <c r="EG433" s="147"/>
      <c r="EH433" s="147"/>
      <c r="EI433" s="147"/>
      <c r="EJ433" s="147"/>
      <c r="EK433" s="147"/>
      <c r="EL433" s="147"/>
      <c r="EM433" s="147"/>
      <c r="EN433" s="147"/>
      <c r="EO433" s="147"/>
      <c r="EP433" s="147"/>
      <c r="EQ433" s="147"/>
      <c r="ER433" s="147"/>
      <c r="ES433" s="147"/>
      <c r="ET433" s="147"/>
      <c r="EU433" s="147"/>
      <c r="EV433" s="147"/>
      <c r="EW433" s="147"/>
      <c r="EX433" s="147"/>
      <c r="EY433" s="147"/>
      <c r="EZ433" s="147"/>
      <c r="FA433" s="147"/>
      <c r="FB433" s="147"/>
      <c r="FC433" s="147"/>
      <c r="FD433" s="147"/>
      <c r="FE433" s="147"/>
      <c r="FF433" s="147"/>
      <c r="FG433" s="147"/>
      <c r="FH433" s="147"/>
      <c r="FI433" s="147"/>
      <c r="FJ433" s="147"/>
      <c r="FK433" s="147"/>
      <c r="FL433" s="147"/>
      <c r="FM433" s="147"/>
      <c r="FN433" s="147"/>
      <c r="FO433" s="147"/>
      <c r="FP433" s="147"/>
      <c r="FQ433" s="147"/>
      <c r="FR433" s="147"/>
      <c r="FS433" s="147"/>
    </row>
    <row r="434" spans="25:175" s="1" customFormat="1" x14ac:dyDescent="0.25">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c r="BR434" s="147"/>
      <c r="BS434" s="147"/>
      <c r="BT434" s="147"/>
      <c r="BU434" s="147"/>
      <c r="BV434" s="147"/>
      <c r="BW434" s="147"/>
      <c r="BX434" s="147"/>
      <c r="BY434" s="147"/>
      <c r="BZ434" s="147"/>
      <c r="CA434" s="147"/>
      <c r="CB434" s="147"/>
      <c r="CC434" s="147"/>
      <c r="CD434" s="147"/>
      <c r="CE434" s="147"/>
      <c r="CF434" s="147"/>
      <c r="CG434" s="147"/>
      <c r="CH434" s="147"/>
      <c r="CI434" s="147"/>
      <c r="CJ434" s="147"/>
      <c r="CK434" s="147"/>
      <c r="CL434" s="147"/>
      <c r="CM434" s="147"/>
      <c r="CN434" s="147"/>
      <c r="CO434" s="147"/>
      <c r="CP434" s="147"/>
      <c r="CQ434" s="147"/>
      <c r="CR434" s="147"/>
      <c r="CS434" s="147"/>
      <c r="CT434" s="147"/>
      <c r="CU434" s="147"/>
      <c r="CV434" s="147"/>
      <c r="CW434" s="147"/>
      <c r="CX434" s="147"/>
      <c r="CY434" s="147"/>
      <c r="CZ434" s="147"/>
      <c r="DA434" s="147"/>
      <c r="DB434" s="147"/>
      <c r="DC434" s="147"/>
      <c r="DD434" s="147"/>
      <c r="DE434" s="147"/>
      <c r="DF434" s="147"/>
      <c r="DG434" s="147"/>
      <c r="DH434" s="147"/>
      <c r="DI434" s="147"/>
      <c r="DJ434" s="147"/>
      <c r="DK434" s="147"/>
      <c r="DL434" s="147"/>
      <c r="DM434" s="147"/>
      <c r="DN434" s="147"/>
      <c r="DO434" s="147"/>
      <c r="DP434" s="147"/>
      <c r="DQ434" s="147"/>
      <c r="DR434" s="147"/>
      <c r="DS434" s="147"/>
      <c r="DT434" s="147"/>
      <c r="DU434" s="147"/>
      <c r="DV434" s="147"/>
      <c r="DW434" s="147"/>
      <c r="DX434" s="147"/>
      <c r="DY434" s="147"/>
      <c r="DZ434" s="147"/>
      <c r="EA434" s="147"/>
      <c r="EB434" s="147"/>
      <c r="EC434" s="147"/>
      <c r="ED434" s="147"/>
      <c r="EE434" s="147"/>
      <c r="EF434" s="147"/>
      <c r="EG434" s="147"/>
      <c r="EH434" s="147"/>
      <c r="EI434" s="147"/>
      <c r="EJ434" s="147"/>
      <c r="EK434" s="147"/>
      <c r="EL434" s="147"/>
      <c r="EM434" s="147"/>
      <c r="EN434" s="147"/>
      <c r="EO434" s="147"/>
      <c r="EP434" s="147"/>
      <c r="EQ434" s="147"/>
      <c r="ER434" s="147"/>
      <c r="ES434" s="147"/>
      <c r="ET434" s="147"/>
      <c r="EU434" s="147"/>
      <c r="EV434" s="147"/>
      <c r="EW434" s="147"/>
      <c r="EX434" s="147"/>
      <c r="EY434" s="147"/>
      <c r="EZ434" s="147"/>
      <c r="FA434" s="147"/>
      <c r="FB434" s="147"/>
      <c r="FC434" s="147"/>
      <c r="FD434" s="147"/>
      <c r="FE434" s="147"/>
      <c r="FF434" s="147"/>
      <c r="FG434" s="147"/>
      <c r="FH434" s="147"/>
      <c r="FI434" s="147"/>
      <c r="FJ434" s="147"/>
      <c r="FK434" s="147"/>
      <c r="FL434" s="147"/>
      <c r="FM434" s="147"/>
      <c r="FN434" s="147"/>
      <c r="FO434" s="147"/>
      <c r="FP434" s="147"/>
      <c r="FQ434" s="147"/>
      <c r="FR434" s="147"/>
      <c r="FS434" s="147"/>
    </row>
    <row r="435" spans="25:175" s="1" customFormat="1" x14ac:dyDescent="0.25">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c r="BR435" s="147"/>
      <c r="BS435" s="147"/>
      <c r="BT435" s="147"/>
      <c r="BU435" s="147"/>
      <c r="BV435" s="147"/>
      <c r="BW435" s="147"/>
      <c r="BX435" s="147"/>
      <c r="BY435" s="147"/>
      <c r="BZ435" s="147"/>
      <c r="CA435" s="147"/>
      <c r="CB435" s="147"/>
      <c r="CC435" s="147"/>
      <c r="CD435" s="147"/>
      <c r="CE435" s="147"/>
      <c r="CF435" s="147"/>
      <c r="CG435" s="147"/>
      <c r="CH435" s="147"/>
      <c r="CI435" s="147"/>
      <c r="CJ435" s="147"/>
      <c r="CK435" s="147"/>
      <c r="CL435" s="147"/>
      <c r="CM435" s="147"/>
      <c r="CN435" s="147"/>
      <c r="CO435" s="147"/>
      <c r="CP435" s="147"/>
      <c r="CQ435" s="147"/>
      <c r="CR435" s="147"/>
      <c r="CS435" s="147"/>
      <c r="CT435" s="147"/>
      <c r="CU435" s="147"/>
      <c r="CV435" s="147"/>
      <c r="CW435" s="147"/>
      <c r="CX435" s="147"/>
      <c r="CY435" s="147"/>
      <c r="CZ435" s="147"/>
      <c r="DA435" s="147"/>
      <c r="DB435" s="147"/>
      <c r="DC435" s="147"/>
      <c r="DD435" s="147"/>
      <c r="DE435" s="147"/>
      <c r="DF435" s="147"/>
      <c r="DG435" s="147"/>
      <c r="DH435" s="147"/>
      <c r="DI435" s="147"/>
      <c r="DJ435" s="147"/>
      <c r="DK435" s="147"/>
      <c r="DL435" s="147"/>
      <c r="DM435" s="147"/>
      <c r="DN435" s="147"/>
      <c r="DO435" s="147"/>
      <c r="DP435" s="147"/>
      <c r="DQ435" s="147"/>
      <c r="DR435" s="147"/>
      <c r="DS435" s="147"/>
      <c r="DT435" s="147"/>
      <c r="DU435" s="147"/>
      <c r="DV435" s="147"/>
      <c r="DW435" s="147"/>
      <c r="DX435" s="147"/>
      <c r="DY435" s="147"/>
      <c r="DZ435" s="147"/>
      <c r="EA435" s="147"/>
      <c r="EB435" s="147"/>
      <c r="EC435" s="147"/>
      <c r="ED435" s="147"/>
      <c r="EE435" s="147"/>
      <c r="EF435" s="147"/>
      <c r="EG435" s="147"/>
      <c r="EH435" s="147"/>
      <c r="EI435" s="147"/>
      <c r="EJ435" s="147"/>
      <c r="EK435" s="147"/>
      <c r="EL435" s="147"/>
      <c r="EM435" s="147"/>
      <c r="EN435" s="147"/>
      <c r="EO435" s="147"/>
      <c r="EP435" s="147"/>
      <c r="EQ435" s="147"/>
      <c r="ER435" s="147"/>
      <c r="ES435" s="147"/>
      <c r="ET435" s="147"/>
      <c r="EU435" s="147"/>
      <c r="EV435" s="147"/>
      <c r="EW435" s="147"/>
      <c r="EX435" s="147"/>
      <c r="EY435" s="147"/>
      <c r="EZ435" s="147"/>
      <c r="FA435" s="147"/>
      <c r="FB435" s="147"/>
      <c r="FC435" s="147"/>
      <c r="FD435" s="147"/>
      <c r="FE435" s="147"/>
      <c r="FF435" s="147"/>
      <c r="FG435" s="147"/>
      <c r="FH435" s="147"/>
      <c r="FI435" s="147"/>
      <c r="FJ435" s="147"/>
      <c r="FK435" s="147"/>
      <c r="FL435" s="147"/>
      <c r="FM435" s="147"/>
      <c r="FN435" s="147"/>
      <c r="FO435" s="147"/>
      <c r="FP435" s="147"/>
      <c r="FQ435" s="147"/>
      <c r="FR435" s="147"/>
      <c r="FS435" s="147"/>
    </row>
    <row r="436" spans="25:175" s="1" customFormat="1" x14ac:dyDescent="0.25">
      <c r="Y436" s="14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c r="BR436" s="147"/>
      <c r="BS436" s="147"/>
      <c r="BT436" s="147"/>
      <c r="BU436" s="147"/>
      <c r="BV436" s="147"/>
      <c r="BW436" s="147"/>
      <c r="BX436" s="147"/>
      <c r="BY436" s="147"/>
      <c r="BZ436" s="147"/>
      <c r="CA436" s="147"/>
      <c r="CB436" s="147"/>
      <c r="CC436" s="147"/>
      <c r="CD436" s="147"/>
      <c r="CE436" s="147"/>
      <c r="CF436" s="147"/>
      <c r="CG436" s="147"/>
      <c r="CH436" s="147"/>
      <c r="CI436" s="147"/>
      <c r="CJ436" s="147"/>
      <c r="CK436" s="147"/>
      <c r="CL436" s="147"/>
      <c r="CM436" s="147"/>
      <c r="CN436" s="147"/>
      <c r="CO436" s="147"/>
      <c r="CP436" s="147"/>
      <c r="CQ436" s="147"/>
      <c r="CR436" s="147"/>
      <c r="CS436" s="147"/>
      <c r="CT436" s="147"/>
      <c r="CU436" s="147"/>
      <c r="CV436" s="147"/>
      <c r="CW436" s="147"/>
      <c r="CX436" s="147"/>
      <c r="CY436" s="147"/>
      <c r="CZ436" s="147"/>
      <c r="DA436" s="147"/>
      <c r="DB436" s="147"/>
      <c r="DC436" s="147"/>
      <c r="DD436" s="147"/>
      <c r="DE436" s="147"/>
      <c r="DF436" s="147"/>
      <c r="DG436" s="147"/>
      <c r="DH436" s="147"/>
      <c r="DI436" s="147"/>
      <c r="DJ436" s="147"/>
      <c r="DK436" s="147"/>
      <c r="DL436" s="147"/>
      <c r="DM436" s="147"/>
      <c r="DN436" s="147"/>
      <c r="DO436" s="147"/>
      <c r="DP436" s="147"/>
      <c r="DQ436" s="147"/>
      <c r="DR436" s="147"/>
      <c r="DS436" s="147"/>
      <c r="DT436" s="147"/>
      <c r="DU436" s="147"/>
      <c r="DV436" s="147"/>
      <c r="DW436" s="147"/>
      <c r="DX436" s="147"/>
      <c r="DY436" s="147"/>
      <c r="DZ436" s="147"/>
      <c r="EA436" s="147"/>
      <c r="EB436" s="147"/>
      <c r="EC436" s="147"/>
      <c r="ED436" s="147"/>
      <c r="EE436" s="147"/>
      <c r="EF436" s="147"/>
      <c r="EG436" s="147"/>
      <c r="EH436" s="147"/>
      <c r="EI436" s="147"/>
      <c r="EJ436" s="147"/>
      <c r="EK436" s="147"/>
      <c r="EL436" s="147"/>
      <c r="EM436" s="147"/>
      <c r="EN436" s="147"/>
      <c r="EO436" s="147"/>
      <c r="EP436" s="147"/>
      <c r="EQ436" s="147"/>
      <c r="ER436" s="147"/>
      <c r="ES436" s="147"/>
      <c r="ET436" s="147"/>
      <c r="EU436" s="147"/>
      <c r="EV436" s="147"/>
      <c r="EW436" s="147"/>
      <c r="EX436" s="147"/>
      <c r="EY436" s="147"/>
      <c r="EZ436" s="147"/>
      <c r="FA436" s="147"/>
      <c r="FB436" s="147"/>
      <c r="FC436" s="147"/>
      <c r="FD436" s="147"/>
      <c r="FE436" s="147"/>
      <c r="FF436" s="147"/>
      <c r="FG436" s="147"/>
      <c r="FH436" s="147"/>
      <c r="FI436" s="147"/>
      <c r="FJ436" s="147"/>
      <c r="FK436" s="147"/>
      <c r="FL436" s="147"/>
      <c r="FM436" s="147"/>
      <c r="FN436" s="147"/>
      <c r="FO436" s="147"/>
      <c r="FP436" s="147"/>
      <c r="FQ436" s="147"/>
      <c r="FR436" s="147"/>
      <c r="FS436" s="147"/>
    </row>
    <row r="437" spans="25:175" s="1" customFormat="1" x14ac:dyDescent="0.25">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c r="DA437" s="147"/>
      <c r="DB437" s="147"/>
      <c r="DC437" s="147"/>
      <c r="DD437" s="147"/>
      <c r="DE437" s="147"/>
      <c r="DF437" s="147"/>
      <c r="DG437" s="147"/>
      <c r="DH437" s="147"/>
      <c r="DI437" s="147"/>
      <c r="DJ437" s="147"/>
      <c r="DK437" s="147"/>
      <c r="DL437" s="147"/>
      <c r="DM437" s="147"/>
      <c r="DN437" s="147"/>
      <c r="DO437" s="147"/>
      <c r="DP437" s="147"/>
      <c r="DQ437" s="147"/>
      <c r="DR437" s="147"/>
      <c r="DS437" s="147"/>
      <c r="DT437" s="147"/>
      <c r="DU437" s="147"/>
      <c r="DV437" s="147"/>
      <c r="DW437" s="147"/>
      <c r="DX437" s="147"/>
      <c r="DY437" s="147"/>
      <c r="DZ437" s="147"/>
      <c r="EA437" s="147"/>
      <c r="EB437" s="147"/>
      <c r="EC437" s="147"/>
      <c r="ED437" s="147"/>
      <c r="EE437" s="147"/>
      <c r="EF437" s="147"/>
      <c r="EG437" s="147"/>
      <c r="EH437" s="147"/>
      <c r="EI437" s="147"/>
      <c r="EJ437" s="147"/>
      <c r="EK437" s="147"/>
      <c r="EL437" s="147"/>
      <c r="EM437" s="147"/>
      <c r="EN437" s="147"/>
      <c r="EO437" s="147"/>
      <c r="EP437" s="147"/>
      <c r="EQ437" s="147"/>
      <c r="ER437" s="147"/>
      <c r="ES437" s="147"/>
      <c r="ET437" s="147"/>
      <c r="EU437" s="147"/>
      <c r="EV437" s="147"/>
      <c r="EW437" s="147"/>
      <c r="EX437" s="147"/>
      <c r="EY437" s="147"/>
      <c r="EZ437" s="147"/>
      <c r="FA437" s="147"/>
      <c r="FB437" s="147"/>
      <c r="FC437" s="147"/>
      <c r="FD437" s="147"/>
      <c r="FE437" s="147"/>
      <c r="FF437" s="147"/>
      <c r="FG437" s="147"/>
      <c r="FH437" s="147"/>
      <c r="FI437" s="147"/>
      <c r="FJ437" s="147"/>
      <c r="FK437" s="147"/>
      <c r="FL437" s="147"/>
      <c r="FM437" s="147"/>
      <c r="FN437" s="147"/>
      <c r="FO437" s="147"/>
      <c r="FP437" s="147"/>
      <c r="FQ437" s="147"/>
      <c r="FR437" s="147"/>
      <c r="FS437" s="147"/>
    </row>
    <row r="438" spans="25:175" s="1" customFormat="1" x14ac:dyDescent="0.25">
      <c r="Y438" s="14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c r="BR438" s="147"/>
      <c r="BS438" s="147"/>
      <c r="BT438" s="147"/>
      <c r="BU438" s="147"/>
      <c r="BV438" s="147"/>
      <c r="BW438" s="147"/>
      <c r="BX438" s="147"/>
      <c r="BY438" s="147"/>
      <c r="BZ438" s="147"/>
      <c r="CA438" s="147"/>
      <c r="CB438" s="147"/>
      <c r="CC438" s="147"/>
      <c r="CD438" s="147"/>
      <c r="CE438" s="147"/>
      <c r="CF438" s="147"/>
      <c r="CG438" s="147"/>
      <c r="CH438" s="147"/>
      <c r="CI438" s="147"/>
      <c r="CJ438" s="147"/>
      <c r="CK438" s="147"/>
      <c r="CL438" s="147"/>
      <c r="CM438" s="147"/>
      <c r="CN438" s="147"/>
      <c r="CO438" s="147"/>
      <c r="CP438" s="147"/>
      <c r="CQ438" s="147"/>
      <c r="CR438" s="147"/>
      <c r="CS438" s="147"/>
      <c r="CT438" s="147"/>
      <c r="CU438" s="147"/>
      <c r="CV438" s="147"/>
      <c r="CW438" s="147"/>
      <c r="CX438" s="147"/>
      <c r="CY438" s="147"/>
      <c r="CZ438" s="147"/>
      <c r="DA438" s="147"/>
      <c r="DB438" s="147"/>
      <c r="DC438" s="147"/>
      <c r="DD438" s="147"/>
      <c r="DE438" s="147"/>
      <c r="DF438" s="147"/>
      <c r="DG438" s="147"/>
      <c r="DH438" s="147"/>
      <c r="DI438" s="147"/>
      <c r="DJ438" s="147"/>
      <c r="DK438" s="147"/>
      <c r="DL438" s="147"/>
      <c r="DM438" s="147"/>
      <c r="DN438" s="147"/>
      <c r="DO438" s="147"/>
      <c r="DP438" s="147"/>
      <c r="DQ438" s="147"/>
      <c r="DR438" s="147"/>
      <c r="DS438" s="147"/>
      <c r="DT438" s="147"/>
      <c r="DU438" s="147"/>
      <c r="DV438" s="147"/>
      <c r="DW438" s="147"/>
      <c r="DX438" s="147"/>
      <c r="DY438" s="147"/>
      <c r="DZ438" s="147"/>
      <c r="EA438" s="147"/>
      <c r="EB438" s="147"/>
      <c r="EC438" s="147"/>
      <c r="ED438" s="147"/>
      <c r="EE438" s="147"/>
      <c r="EF438" s="147"/>
      <c r="EG438" s="147"/>
      <c r="EH438" s="147"/>
      <c r="EI438" s="147"/>
      <c r="EJ438" s="147"/>
      <c r="EK438" s="147"/>
      <c r="EL438" s="147"/>
      <c r="EM438" s="147"/>
      <c r="EN438" s="147"/>
      <c r="EO438" s="147"/>
      <c r="EP438" s="147"/>
      <c r="EQ438" s="147"/>
      <c r="ER438" s="147"/>
      <c r="ES438" s="147"/>
      <c r="ET438" s="147"/>
      <c r="EU438" s="147"/>
      <c r="EV438" s="147"/>
      <c r="EW438" s="147"/>
      <c r="EX438" s="147"/>
      <c r="EY438" s="147"/>
      <c r="EZ438" s="147"/>
      <c r="FA438" s="147"/>
      <c r="FB438" s="147"/>
      <c r="FC438" s="147"/>
      <c r="FD438" s="147"/>
      <c r="FE438" s="147"/>
      <c r="FF438" s="147"/>
      <c r="FG438" s="147"/>
      <c r="FH438" s="147"/>
      <c r="FI438" s="147"/>
      <c r="FJ438" s="147"/>
      <c r="FK438" s="147"/>
      <c r="FL438" s="147"/>
      <c r="FM438" s="147"/>
      <c r="FN438" s="147"/>
      <c r="FO438" s="147"/>
      <c r="FP438" s="147"/>
      <c r="FQ438" s="147"/>
      <c r="FR438" s="147"/>
      <c r="FS438" s="147"/>
    </row>
    <row r="439" spans="25:175" s="1" customFormat="1" x14ac:dyDescent="0.25">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c r="BT439" s="147"/>
      <c r="BU439" s="147"/>
      <c r="BV439" s="147"/>
      <c r="BW439" s="147"/>
      <c r="BX439" s="147"/>
      <c r="BY439" s="147"/>
      <c r="BZ439" s="147"/>
      <c r="CA439" s="147"/>
      <c r="CB439" s="147"/>
      <c r="CC439" s="147"/>
      <c r="CD439" s="147"/>
      <c r="CE439" s="147"/>
      <c r="CF439" s="147"/>
      <c r="CG439" s="147"/>
      <c r="CH439" s="147"/>
      <c r="CI439" s="147"/>
      <c r="CJ439" s="147"/>
      <c r="CK439" s="147"/>
      <c r="CL439" s="147"/>
      <c r="CM439" s="147"/>
      <c r="CN439" s="147"/>
      <c r="CO439" s="147"/>
      <c r="CP439" s="147"/>
      <c r="CQ439" s="147"/>
      <c r="CR439" s="147"/>
      <c r="CS439" s="147"/>
      <c r="CT439" s="147"/>
      <c r="CU439" s="147"/>
      <c r="CV439" s="147"/>
      <c r="CW439" s="147"/>
      <c r="CX439" s="147"/>
      <c r="CY439" s="147"/>
      <c r="CZ439" s="147"/>
      <c r="DA439" s="147"/>
      <c r="DB439" s="147"/>
      <c r="DC439" s="147"/>
      <c r="DD439" s="147"/>
      <c r="DE439" s="147"/>
      <c r="DF439" s="147"/>
      <c r="DG439" s="147"/>
      <c r="DH439" s="147"/>
      <c r="DI439" s="147"/>
      <c r="DJ439" s="147"/>
      <c r="DK439" s="147"/>
      <c r="DL439" s="147"/>
      <c r="DM439" s="147"/>
      <c r="DN439" s="147"/>
      <c r="DO439" s="147"/>
      <c r="DP439" s="147"/>
      <c r="DQ439" s="147"/>
      <c r="DR439" s="147"/>
      <c r="DS439" s="147"/>
      <c r="DT439" s="147"/>
      <c r="DU439" s="147"/>
      <c r="DV439" s="147"/>
      <c r="DW439" s="147"/>
      <c r="DX439" s="147"/>
      <c r="DY439" s="147"/>
      <c r="DZ439" s="147"/>
      <c r="EA439" s="147"/>
      <c r="EB439" s="147"/>
      <c r="EC439" s="147"/>
      <c r="ED439" s="147"/>
      <c r="EE439" s="147"/>
      <c r="EF439" s="147"/>
      <c r="EG439" s="147"/>
      <c r="EH439" s="147"/>
      <c r="EI439" s="147"/>
      <c r="EJ439" s="147"/>
      <c r="EK439" s="147"/>
      <c r="EL439" s="147"/>
      <c r="EM439" s="147"/>
      <c r="EN439" s="147"/>
      <c r="EO439" s="147"/>
      <c r="EP439" s="147"/>
      <c r="EQ439" s="147"/>
      <c r="ER439" s="147"/>
      <c r="ES439" s="147"/>
      <c r="ET439" s="147"/>
      <c r="EU439" s="147"/>
      <c r="EV439" s="147"/>
      <c r="EW439" s="147"/>
      <c r="EX439" s="147"/>
      <c r="EY439" s="147"/>
      <c r="EZ439" s="147"/>
      <c r="FA439" s="147"/>
      <c r="FB439" s="147"/>
      <c r="FC439" s="147"/>
      <c r="FD439" s="147"/>
      <c r="FE439" s="147"/>
      <c r="FF439" s="147"/>
      <c r="FG439" s="147"/>
      <c r="FH439" s="147"/>
      <c r="FI439" s="147"/>
      <c r="FJ439" s="147"/>
      <c r="FK439" s="147"/>
      <c r="FL439" s="147"/>
      <c r="FM439" s="147"/>
      <c r="FN439" s="147"/>
      <c r="FO439" s="147"/>
      <c r="FP439" s="147"/>
      <c r="FQ439" s="147"/>
      <c r="FR439" s="147"/>
      <c r="FS439" s="147"/>
    </row>
    <row r="440" spans="25:175" s="1" customFormat="1" x14ac:dyDescent="0.25">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c r="BR440" s="147"/>
      <c r="BS440" s="147"/>
      <c r="BT440" s="147"/>
      <c r="BU440" s="147"/>
      <c r="BV440" s="147"/>
      <c r="BW440" s="147"/>
      <c r="BX440" s="147"/>
      <c r="BY440" s="147"/>
      <c r="BZ440" s="147"/>
      <c r="CA440" s="147"/>
      <c r="CB440" s="147"/>
      <c r="CC440" s="147"/>
      <c r="CD440" s="147"/>
      <c r="CE440" s="147"/>
      <c r="CF440" s="147"/>
      <c r="CG440" s="147"/>
      <c r="CH440" s="147"/>
      <c r="CI440" s="147"/>
      <c r="CJ440" s="147"/>
      <c r="CK440" s="147"/>
      <c r="CL440" s="147"/>
      <c r="CM440" s="147"/>
      <c r="CN440" s="147"/>
      <c r="CO440" s="147"/>
      <c r="CP440" s="147"/>
      <c r="CQ440" s="147"/>
      <c r="CR440" s="147"/>
      <c r="CS440" s="147"/>
      <c r="CT440" s="147"/>
      <c r="CU440" s="147"/>
      <c r="CV440" s="147"/>
      <c r="CW440" s="147"/>
      <c r="CX440" s="147"/>
      <c r="CY440" s="147"/>
      <c r="CZ440" s="147"/>
      <c r="DA440" s="147"/>
      <c r="DB440" s="147"/>
      <c r="DC440" s="147"/>
      <c r="DD440" s="147"/>
      <c r="DE440" s="147"/>
      <c r="DF440" s="147"/>
      <c r="DG440" s="147"/>
      <c r="DH440" s="147"/>
      <c r="DI440" s="147"/>
      <c r="DJ440" s="147"/>
      <c r="DK440" s="147"/>
      <c r="DL440" s="147"/>
      <c r="DM440" s="147"/>
      <c r="DN440" s="147"/>
      <c r="DO440" s="147"/>
      <c r="DP440" s="147"/>
      <c r="DQ440" s="147"/>
      <c r="DR440" s="147"/>
      <c r="DS440" s="147"/>
      <c r="DT440" s="147"/>
      <c r="DU440" s="147"/>
      <c r="DV440" s="147"/>
      <c r="DW440" s="147"/>
      <c r="DX440" s="147"/>
      <c r="DY440" s="147"/>
      <c r="DZ440" s="147"/>
      <c r="EA440" s="147"/>
      <c r="EB440" s="147"/>
      <c r="EC440" s="147"/>
      <c r="ED440" s="147"/>
      <c r="EE440" s="147"/>
      <c r="EF440" s="147"/>
      <c r="EG440" s="147"/>
      <c r="EH440" s="147"/>
      <c r="EI440" s="147"/>
      <c r="EJ440" s="147"/>
      <c r="EK440" s="147"/>
      <c r="EL440" s="147"/>
      <c r="EM440" s="147"/>
      <c r="EN440" s="147"/>
      <c r="EO440" s="147"/>
      <c r="EP440" s="147"/>
      <c r="EQ440" s="147"/>
      <c r="ER440" s="147"/>
      <c r="ES440" s="147"/>
      <c r="ET440" s="147"/>
      <c r="EU440" s="147"/>
      <c r="EV440" s="147"/>
      <c r="EW440" s="147"/>
      <c r="EX440" s="147"/>
      <c r="EY440" s="147"/>
      <c r="EZ440" s="147"/>
      <c r="FA440" s="147"/>
      <c r="FB440" s="147"/>
      <c r="FC440" s="147"/>
      <c r="FD440" s="147"/>
      <c r="FE440" s="147"/>
      <c r="FF440" s="147"/>
      <c r="FG440" s="147"/>
      <c r="FH440" s="147"/>
      <c r="FI440" s="147"/>
      <c r="FJ440" s="147"/>
      <c r="FK440" s="147"/>
      <c r="FL440" s="147"/>
      <c r="FM440" s="147"/>
      <c r="FN440" s="147"/>
      <c r="FO440" s="147"/>
      <c r="FP440" s="147"/>
      <c r="FQ440" s="147"/>
      <c r="FR440" s="147"/>
      <c r="FS440" s="147"/>
    </row>
    <row r="441" spans="25:175" s="1" customFormat="1" x14ac:dyDescent="0.25">
      <c r="Y441" s="14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c r="BR441" s="147"/>
      <c r="BS441" s="147"/>
      <c r="BT441" s="147"/>
      <c r="BU441" s="147"/>
      <c r="BV441" s="147"/>
      <c r="BW441" s="147"/>
      <c r="BX441" s="147"/>
      <c r="BY441" s="147"/>
      <c r="BZ441" s="147"/>
      <c r="CA441" s="147"/>
      <c r="CB441" s="147"/>
      <c r="CC441" s="147"/>
      <c r="CD441" s="147"/>
      <c r="CE441" s="147"/>
      <c r="CF441" s="147"/>
      <c r="CG441" s="147"/>
      <c r="CH441" s="147"/>
      <c r="CI441" s="147"/>
      <c r="CJ441" s="147"/>
      <c r="CK441" s="147"/>
      <c r="CL441" s="147"/>
      <c r="CM441" s="147"/>
      <c r="CN441" s="147"/>
      <c r="CO441" s="147"/>
      <c r="CP441" s="147"/>
      <c r="CQ441" s="147"/>
      <c r="CR441" s="147"/>
      <c r="CS441" s="147"/>
      <c r="CT441" s="147"/>
      <c r="CU441" s="147"/>
      <c r="CV441" s="147"/>
      <c r="CW441" s="147"/>
      <c r="CX441" s="147"/>
      <c r="CY441" s="147"/>
      <c r="CZ441" s="147"/>
      <c r="DA441" s="147"/>
      <c r="DB441" s="147"/>
      <c r="DC441" s="147"/>
      <c r="DD441" s="147"/>
      <c r="DE441" s="147"/>
      <c r="DF441" s="147"/>
      <c r="DG441" s="147"/>
      <c r="DH441" s="147"/>
      <c r="DI441" s="147"/>
      <c r="DJ441" s="147"/>
      <c r="DK441" s="147"/>
      <c r="DL441" s="147"/>
      <c r="DM441" s="147"/>
      <c r="DN441" s="147"/>
      <c r="DO441" s="147"/>
      <c r="DP441" s="147"/>
      <c r="DQ441" s="147"/>
      <c r="DR441" s="147"/>
      <c r="DS441" s="147"/>
      <c r="DT441" s="147"/>
      <c r="DU441" s="147"/>
      <c r="DV441" s="147"/>
      <c r="DW441" s="147"/>
      <c r="DX441" s="147"/>
      <c r="DY441" s="147"/>
      <c r="DZ441" s="147"/>
      <c r="EA441" s="147"/>
      <c r="EB441" s="147"/>
      <c r="EC441" s="147"/>
      <c r="ED441" s="147"/>
      <c r="EE441" s="147"/>
      <c r="EF441" s="147"/>
      <c r="EG441" s="147"/>
      <c r="EH441" s="147"/>
      <c r="EI441" s="147"/>
      <c r="EJ441" s="147"/>
      <c r="EK441" s="147"/>
      <c r="EL441" s="147"/>
      <c r="EM441" s="147"/>
      <c r="EN441" s="147"/>
      <c r="EO441" s="147"/>
      <c r="EP441" s="147"/>
      <c r="EQ441" s="147"/>
      <c r="ER441" s="147"/>
      <c r="ES441" s="147"/>
      <c r="ET441" s="147"/>
      <c r="EU441" s="147"/>
      <c r="EV441" s="147"/>
      <c r="EW441" s="147"/>
      <c r="EX441" s="147"/>
      <c r="EY441" s="147"/>
      <c r="EZ441" s="147"/>
      <c r="FA441" s="147"/>
      <c r="FB441" s="147"/>
      <c r="FC441" s="147"/>
      <c r="FD441" s="147"/>
      <c r="FE441" s="147"/>
      <c r="FF441" s="147"/>
      <c r="FG441" s="147"/>
      <c r="FH441" s="147"/>
      <c r="FI441" s="147"/>
      <c r="FJ441" s="147"/>
      <c r="FK441" s="147"/>
      <c r="FL441" s="147"/>
      <c r="FM441" s="147"/>
      <c r="FN441" s="147"/>
      <c r="FO441" s="147"/>
      <c r="FP441" s="147"/>
      <c r="FQ441" s="147"/>
      <c r="FR441" s="147"/>
      <c r="FS441" s="147"/>
    </row>
    <row r="442" spans="25:175" s="1" customFormat="1" x14ac:dyDescent="0.25">
      <c r="Y442" s="14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c r="BR442" s="147"/>
      <c r="BS442" s="147"/>
      <c r="BT442" s="147"/>
      <c r="BU442" s="147"/>
      <c r="BV442" s="147"/>
      <c r="BW442" s="147"/>
      <c r="BX442" s="147"/>
      <c r="BY442" s="147"/>
      <c r="BZ442" s="147"/>
      <c r="CA442" s="147"/>
      <c r="CB442" s="147"/>
      <c r="CC442" s="147"/>
      <c r="CD442" s="147"/>
      <c r="CE442" s="147"/>
      <c r="CF442" s="147"/>
      <c r="CG442" s="147"/>
      <c r="CH442" s="147"/>
      <c r="CI442" s="147"/>
      <c r="CJ442" s="147"/>
      <c r="CK442" s="147"/>
      <c r="CL442" s="147"/>
      <c r="CM442" s="147"/>
      <c r="CN442" s="147"/>
      <c r="CO442" s="147"/>
      <c r="CP442" s="147"/>
      <c r="CQ442" s="147"/>
      <c r="CR442" s="147"/>
      <c r="CS442" s="147"/>
      <c r="CT442" s="147"/>
      <c r="CU442" s="147"/>
      <c r="CV442" s="147"/>
      <c r="CW442" s="147"/>
      <c r="CX442" s="147"/>
      <c r="CY442" s="147"/>
      <c r="CZ442" s="147"/>
      <c r="DA442" s="147"/>
      <c r="DB442" s="147"/>
      <c r="DC442" s="147"/>
      <c r="DD442" s="147"/>
      <c r="DE442" s="147"/>
      <c r="DF442" s="147"/>
      <c r="DG442" s="147"/>
      <c r="DH442" s="147"/>
      <c r="DI442" s="147"/>
      <c r="DJ442" s="147"/>
      <c r="DK442" s="147"/>
      <c r="DL442" s="147"/>
      <c r="DM442" s="147"/>
      <c r="DN442" s="147"/>
      <c r="DO442" s="147"/>
      <c r="DP442" s="147"/>
      <c r="DQ442" s="147"/>
      <c r="DR442" s="147"/>
      <c r="DS442" s="147"/>
      <c r="DT442" s="147"/>
      <c r="DU442" s="147"/>
      <c r="DV442" s="147"/>
      <c r="DW442" s="147"/>
      <c r="DX442" s="147"/>
      <c r="DY442" s="147"/>
      <c r="DZ442" s="147"/>
      <c r="EA442" s="147"/>
      <c r="EB442" s="147"/>
      <c r="EC442" s="147"/>
      <c r="ED442" s="147"/>
      <c r="EE442" s="147"/>
      <c r="EF442" s="147"/>
      <c r="EG442" s="147"/>
      <c r="EH442" s="147"/>
      <c r="EI442" s="147"/>
      <c r="EJ442" s="147"/>
      <c r="EK442" s="147"/>
      <c r="EL442" s="147"/>
      <c r="EM442" s="147"/>
      <c r="EN442" s="147"/>
      <c r="EO442" s="147"/>
      <c r="EP442" s="147"/>
      <c r="EQ442" s="147"/>
      <c r="ER442" s="147"/>
      <c r="ES442" s="147"/>
      <c r="ET442" s="147"/>
      <c r="EU442" s="147"/>
      <c r="EV442" s="147"/>
      <c r="EW442" s="147"/>
      <c r="EX442" s="147"/>
      <c r="EY442" s="147"/>
      <c r="EZ442" s="147"/>
      <c r="FA442" s="147"/>
      <c r="FB442" s="147"/>
      <c r="FC442" s="147"/>
      <c r="FD442" s="147"/>
      <c r="FE442" s="147"/>
      <c r="FF442" s="147"/>
      <c r="FG442" s="147"/>
      <c r="FH442" s="147"/>
      <c r="FI442" s="147"/>
      <c r="FJ442" s="147"/>
      <c r="FK442" s="147"/>
      <c r="FL442" s="147"/>
      <c r="FM442" s="147"/>
      <c r="FN442" s="147"/>
      <c r="FO442" s="147"/>
      <c r="FP442" s="147"/>
      <c r="FQ442" s="147"/>
      <c r="FR442" s="147"/>
      <c r="FS442" s="147"/>
    </row>
    <row r="443" spans="25:175" s="1" customFormat="1" x14ac:dyDescent="0.25">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c r="BR443" s="147"/>
      <c r="BS443" s="147"/>
      <c r="BT443" s="147"/>
      <c r="BU443" s="147"/>
      <c r="BV443" s="147"/>
      <c r="BW443" s="147"/>
      <c r="BX443" s="147"/>
      <c r="BY443" s="147"/>
      <c r="BZ443" s="147"/>
      <c r="CA443" s="147"/>
      <c r="CB443" s="147"/>
      <c r="CC443" s="147"/>
      <c r="CD443" s="147"/>
      <c r="CE443" s="147"/>
      <c r="CF443" s="147"/>
      <c r="CG443" s="147"/>
      <c r="CH443" s="147"/>
      <c r="CI443" s="147"/>
      <c r="CJ443" s="147"/>
      <c r="CK443" s="147"/>
      <c r="CL443" s="147"/>
      <c r="CM443" s="147"/>
      <c r="CN443" s="147"/>
      <c r="CO443" s="147"/>
      <c r="CP443" s="147"/>
      <c r="CQ443" s="147"/>
      <c r="CR443" s="147"/>
      <c r="CS443" s="147"/>
      <c r="CT443" s="147"/>
      <c r="CU443" s="147"/>
      <c r="CV443" s="147"/>
      <c r="CW443" s="147"/>
      <c r="CX443" s="147"/>
      <c r="CY443" s="147"/>
      <c r="CZ443" s="147"/>
      <c r="DA443" s="147"/>
      <c r="DB443" s="147"/>
      <c r="DC443" s="147"/>
      <c r="DD443" s="147"/>
      <c r="DE443" s="147"/>
      <c r="DF443" s="147"/>
      <c r="DG443" s="147"/>
      <c r="DH443" s="147"/>
      <c r="DI443" s="147"/>
      <c r="DJ443" s="147"/>
      <c r="DK443" s="147"/>
      <c r="DL443" s="147"/>
      <c r="DM443" s="147"/>
      <c r="DN443" s="147"/>
      <c r="DO443" s="147"/>
      <c r="DP443" s="147"/>
      <c r="DQ443" s="147"/>
      <c r="DR443" s="147"/>
      <c r="DS443" s="147"/>
      <c r="DT443" s="147"/>
      <c r="DU443" s="147"/>
      <c r="DV443" s="147"/>
      <c r="DW443" s="147"/>
      <c r="DX443" s="147"/>
      <c r="DY443" s="147"/>
      <c r="DZ443" s="147"/>
      <c r="EA443" s="147"/>
      <c r="EB443" s="147"/>
      <c r="EC443" s="147"/>
      <c r="ED443" s="147"/>
      <c r="EE443" s="147"/>
      <c r="EF443" s="147"/>
      <c r="EG443" s="147"/>
      <c r="EH443" s="147"/>
      <c r="EI443" s="147"/>
      <c r="EJ443" s="147"/>
      <c r="EK443" s="147"/>
      <c r="EL443" s="147"/>
      <c r="EM443" s="147"/>
      <c r="EN443" s="147"/>
      <c r="EO443" s="147"/>
      <c r="EP443" s="147"/>
      <c r="EQ443" s="147"/>
      <c r="ER443" s="147"/>
      <c r="ES443" s="147"/>
      <c r="ET443" s="147"/>
      <c r="EU443" s="147"/>
      <c r="EV443" s="147"/>
      <c r="EW443" s="147"/>
      <c r="EX443" s="147"/>
      <c r="EY443" s="147"/>
      <c r="EZ443" s="147"/>
      <c r="FA443" s="147"/>
      <c r="FB443" s="147"/>
      <c r="FC443" s="147"/>
      <c r="FD443" s="147"/>
      <c r="FE443" s="147"/>
      <c r="FF443" s="147"/>
      <c r="FG443" s="147"/>
      <c r="FH443" s="147"/>
      <c r="FI443" s="147"/>
      <c r="FJ443" s="147"/>
      <c r="FK443" s="147"/>
      <c r="FL443" s="147"/>
      <c r="FM443" s="147"/>
      <c r="FN443" s="147"/>
      <c r="FO443" s="147"/>
      <c r="FP443" s="147"/>
      <c r="FQ443" s="147"/>
      <c r="FR443" s="147"/>
      <c r="FS443" s="147"/>
    </row>
    <row r="444" spans="25:175" s="1" customFormat="1" x14ac:dyDescent="0.25">
      <c r="Y444" s="14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c r="BR444" s="147"/>
      <c r="BS444" s="147"/>
      <c r="BT444" s="147"/>
      <c r="BU444" s="147"/>
      <c r="BV444" s="147"/>
      <c r="BW444" s="147"/>
      <c r="BX444" s="147"/>
      <c r="BY444" s="147"/>
      <c r="BZ444" s="147"/>
      <c r="CA444" s="147"/>
      <c r="CB444" s="147"/>
      <c r="CC444" s="147"/>
      <c r="CD444" s="147"/>
      <c r="CE444" s="147"/>
      <c r="CF444" s="147"/>
      <c r="CG444" s="147"/>
      <c r="CH444" s="147"/>
      <c r="CI444" s="147"/>
      <c r="CJ444" s="147"/>
      <c r="CK444" s="147"/>
      <c r="CL444" s="147"/>
      <c r="CM444" s="147"/>
      <c r="CN444" s="147"/>
      <c r="CO444" s="147"/>
      <c r="CP444" s="147"/>
      <c r="CQ444" s="147"/>
      <c r="CR444" s="147"/>
      <c r="CS444" s="147"/>
      <c r="CT444" s="147"/>
      <c r="CU444" s="147"/>
      <c r="CV444" s="147"/>
      <c r="CW444" s="147"/>
      <c r="CX444" s="147"/>
      <c r="CY444" s="147"/>
      <c r="CZ444" s="147"/>
      <c r="DA444" s="147"/>
      <c r="DB444" s="147"/>
      <c r="DC444" s="147"/>
      <c r="DD444" s="147"/>
      <c r="DE444" s="147"/>
      <c r="DF444" s="147"/>
      <c r="DG444" s="147"/>
      <c r="DH444" s="147"/>
      <c r="DI444" s="147"/>
      <c r="DJ444" s="147"/>
      <c r="DK444" s="147"/>
      <c r="DL444" s="147"/>
      <c r="DM444" s="147"/>
      <c r="DN444" s="147"/>
      <c r="DO444" s="147"/>
      <c r="DP444" s="147"/>
      <c r="DQ444" s="147"/>
      <c r="DR444" s="147"/>
      <c r="DS444" s="147"/>
      <c r="DT444" s="147"/>
      <c r="DU444" s="147"/>
      <c r="DV444" s="147"/>
      <c r="DW444" s="147"/>
      <c r="DX444" s="147"/>
      <c r="DY444" s="147"/>
      <c r="DZ444" s="147"/>
      <c r="EA444" s="147"/>
      <c r="EB444" s="147"/>
      <c r="EC444" s="147"/>
      <c r="ED444" s="147"/>
      <c r="EE444" s="147"/>
      <c r="EF444" s="147"/>
      <c r="EG444" s="147"/>
      <c r="EH444" s="147"/>
      <c r="EI444" s="147"/>
      <c r="EJ444" s="147"/>
      <c r="EK444" s="147"/>
      <c r="EL444" s="147"/>
      <c r="EM444" s="147"/>
      <c r="EN444" s="147"/>
      <c r="EO444" s="147"/>
      <c r="EP444" s="147"/>
      <c r="EQ444" s="147"/>
      <c r="ER444" s="147"/>
      <c r="ES444" s="147"/>
      <c r="ET444" s="147"/>
      <c r="EU444" s="147"/>
      <c r="EV444" s="147"/>
      <c r="EW444" s="147"/>
      <c r="EX444" s="147"/>
      <c r="EY444" s="147"/>
      <c r="EZ444" s="147"/>
      <c r="FA444" s="147"/>
      <c r="FB444" s="147"/>
      <c r="FC444" s="147"/>
      <c r="FD444" s="147"/>
      <c r="FE444" s="147"/>
      <c r="FF444" s="147"/>
      <c r="FG444" s="147"/>
      <c r="FH444" s="147"/>
      <c r="FI444" s="147"/>
      <c r="FJ444" s="147"/>
      <c r="FK444" s="147"/>
      <c r="FL444" s="147"/>
      <c r="FM444" s="147"/>
      <c r="FN444" s="147"/>
      <c r="FO444" s="147"/>
      <c r="FP444" s="147"/>
      <c r="FQ444" s="147"/>
      <c r="FR444" s="147"/>
      <c r="FS444" s="147"/>
    </row>
    <row r="445" spans="25:175" s="1" customFormat="1" x14ac:dyDescent="0.25">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c r="DA445" s="147"/>
      <c r="DB445" s="147"/>
      <c r="DC445" s="147"/>
      <c r="DD445" s="147"/>
      <c r="DE445" s="147"/>
      <c r="DF445" s="147"/>
      <c r="DG445" s="147"/>
      <c r="DH445" s="147"/>
      <c r="DI445" s="147"/>
      <c r="DJ445" s="147"/>
      <c r="DK445" s="147"/>
      <c r="DL445" s="147"/>
      <c r="DM445" s="147"/>
      <c r="DN445" s="147"/>
      <c r="DO445" s="147"/>
      <c r="DP445" s="147"/>
      <c r="DQ445" s="147"/>
      <c r="DR445" s="147"/>
      <c r="DS445" s="147"/>
      <c r="DT445" s="147"/>
      <c r="DU445" s="147"/>
      <c r="DV445" s="147"/>
      <c r="DW445" s="147"/>
      <c r="DX445" s="147"/>
      <c r="DY445" s="147"/>
      <c r="DZ445" s="147"/>
      <c r="EA445" s="147"/>
      <c r="EB445" s="147"/>
      <c r="EC445" s="147"/>
      <c r="ED445" s="147"/>
      <c r="EE445" s="147"/>
      <c r="EF445" s="147"/>
      <c r="EG445" s="147"/>
      <c r="EH445" s="147"/>
      <c r="EI445" s="147"/>
      <c r="EJ445" s="147"/>
      <c r="EK445" s="147"/>
      <c r="EL445" s="147"/>
      <c r="EM445" s="147"/>
      <c r="EN445" s="147"/>
      <c r="EO445" s="147"/>
      <c r="EP445" s="147"/>
      <c r="EQ445" s="147"/>
      <c r="ER445" s="147"/>
      <c r="ES445" s="147"/>
      <c r="ET445" s="147"/>
      <c r="EU445" s="147"/>
      <c r="EV445" s="147"/>
      <c r="EW445" s="147"/>
      <c r="EX445" s="147"/>
      <c r="EY445" s="147"/>
      <c r="EZ445" s="147"/>
      <c r="FA445" s="147"/>
      <c r="FB445" s="147"/>
      <c r="FC445" s="147"/>
      <c r="FD445" s="147"/>
      <c r="FE445" s="147"/>
      <c r="FF445" s="147"/>
      <c r="FG445" s="147"/>
      <c r="FH445" s="147"/>
      <c r="FI445" s="147"/>
      <c r="FJ445" s="147"/>
      <c r="FK445" s="147"/>
      <c r="FL445" s="147"/>
      <c r="FM445" s="147"/>
      <c r="FN445" s="147"/>
      <c r="FO445" s="147"/>
      <c r="FP445" s="147"/>
      <c r="FQ445" s="147"/>
      <c r="FR445" s="147"/>
      <c r="FS445" s="147"/>
    </row>
    <row r="446" spans="25:175" s="1" customFormat="1" x14ac:dyDescent="0.25">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c r="BR446" s="147"/>
      <c r="BS446" s="147"/>
      <c r="BT446" s="147"/>
      <c r="BU446" s="147"/>
      <c r="BV446" s="147"/>
      <c r="BW446" s="147"/>
      <c r="BX446" s="147"/>
      <c r="BY446" s="147"/>
      <c r="BZ446" s="147"/>
      <c r="CA446" s="147"/>
      <c r="CB446" s="147"/>
      <c r="CC446" s="147"/>
      <c r="CD446" s="147"/>
      <c r="CE446" s="147"/>
      <c r="CF446" s="147"/>
      <c r="CG446" s="147"/>
      <c r="CH446" s="147"/>
      <c r="CI446" s="147"/>
      <c r="CJ446" s="147"/>
      <c r="CK446" s="147"/>
      <c r="CL446" s="147"/>
      <c r="CM446" s="147"/>
      <c r="CN446" s="147"/>
      <c r="CO446" s="147"/>
      <c r="CP446" s="147"/>
      <c r="CQ446" s="147"/>
      <c r="CR446" s="147"/>
      <c r="CS446" s="147"/>
      <c r="CT446" s="147"/>
      <c r="CU446" s="147"/>
      <c r="CV446" s="147"/>
      <c r="CW446" s="147"/>
      <c r="CX446" s="147"/>
      <c r="CY446" s="147"/>
      <c r="CZ446" s="147"/>
      <c r="DA446" s="147"/>
      <c r="DB446" s="147"/>
      <c r="DC446" s="147"/>
      <c r="DD446" s="147"/>
      <c r="DE446" s="147"/>
      <c r="DF446" s="147"/>
      <c r="DG446" s="147"/>
      <c r="DH446" s="147"/>
      <c r="DI446" s="147"/>
      <c r="DJ446" s="147"/>
      <c r="DK446" s="147"/>
      <c r="DL446" s="147"/>
      <c r="DM446" s="147"/>
      <c r="DN446" s="147"/>
      <c r="DO446" s="147"/>
      <c r="DP446" s="147"/>
      <c r="DQ446" s="147"/>
      <c r="DR446" s="147"/>
      <c r="DS446" s="147"/>
      <c r="DT446" s="147"/>
      <c r="DU446" s="147"/>
      <c r="DV446" s="147"/>
      <c r="DW446" s="147"/>
      <c r="DX446" s="147"/>
      <c r="DY446" s="147"/>
      <c r="DZ446" s="147"/>
      <c r="EA446" s="147"/>
      <c r="EB446" s="147"/>
      <c r="EC446" s="147"/>
      <c r="ED446" s="147"/>
      <c r="EE446" s="147"/>
      <c r="EF446" s="147"/>
      <c r="EG446" s="147"/>
      <c r="EH446" s="147"/>
      <c r="EI446" s="147"/>
      <c r="EJ446" s="147"/>
      <c r="EK446" s="147"/>
      <c r="EL446" s="147"/>
      <c r="EM446" s="147"/>
      <c r="EN446" s="147"/>
      <c r="EO446" s="147"/>
      <c r="EP446" s="147"/>
      <c r="EQ446" s="147"/>
      <c r="ER446" s="147"/>
      <c r="ES446" s="147"/>
      <c r="ET446" s="147"/>
      <c r="EU446" s="147"/>
      <c r="EV446" s="147"/>
      <c r="EW446" s="147"/>
      <c r="EX446" s="147"/>
      <c r="EY446" s="147"/>
      <c r="EZ446" s="147"/>
      <c r="FA446" s="147"/>
      <c r="FB446" s="147"/>
      <c r="FC446" s="147"/>
      <c r="FD446" s="147"/>
      <c r="FE446" s="147"/>
      <c r="FF446" s="147"/>
      <c r="FG446" s="147"/>
      <c r="FH446" s="147"/>
      <c r="FI446" s="147"/>
      <c r="FJ446" s="147"/>
      <c r="FK446" s="147"/>
      <c r="FL446" s="147"/>
      <c r="FM446" s="147"/>
      <c r="FN446" s="147"/>
      <c r="FO446" s="147"/>
      <c r="FP446" s="147"/>
      <c r="FQ446" s="147"/>
      <c r="FR446" s="147"/>
      <c r="FS446" s="147"/>
    </row>
    <row r="447" spans="25:175" s="1" customFormat="1" x14ac:dyDescent="0.25">
      <c r="Y447" s="14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c r="BR447" s="147"/>
      <c r="BS447" s="147"/>
      <c r="BT447" s="147"/>
      <c r="BU447" s="147"/>
      <c r="BV447" s="147"/>
      <c r="BW447" s="147"/>
      <c r="BX447" s="147"/>
      <c r="BY447" s="147"/>
      <c r="BZ447" s="147"/>
      <c r="CA447" s="147"/>
      <c r="CB447" s="147"/>
      <c r="CC447" s="147"/>
      <c r="CD447" s="147"/>
      <c r="CE447" s="147"/>
      <c r="CF447" s="147"/>
      <c r="CG447" s="147"/>
      <c r="CH447" s="147"/>
      <c r="CI447" s="147"/>
      <c r="CJ447" s="147"/>
      <c r="CK447" s="147"/>
      <c r="CL447" s="147"/>
      <c r="CM447" s="147"/>
      <c r="CN447" s="147"/>
      <c r="CO447" s="147"/>
      <c r="CP447" s="147"/>
      <c r="CQ447" s="147"/>
      <c r="CR447" s="147"/>
      <c r="CS447" s="147"/>
      <c r="CT447" s="147"/>
      <c r="CU447" s="147"/>
      <c r="CV447" s="147"/>
      <c r="CW447" s="147"/>
      <c r="CX447" s="147"/>
      <c r="CY447" s="147"/>
      <c r="CZ447" s="147"/>
      <c r="DA447" s="147"/>
      <c r="DB447" s="147"/>
      <c r="DC447" s="147"/>
      <c r="DD447" s="147"/>
      <c r="DE447" s="147"/>
      <c r="DF447" s="147"/>
      <c r="DG447" s="147"/>
      <c r="DH447" s="147"/>
      <c r="DI447" s="147"/>
      <c r="DJ447" s="147"/>
      <c r="DK447" s="147"/>
      <c r="DL447" s="147"/>
      <c r="DM447" s="147"/>
      <c r="DN447" s="147"/>
      <c r="DO447" s="147"/>
      <c r="DP447" s="147"/>
      <c r="DQ447" s="147"/>
      <c r="DR447" s="147"/>
      <c r="DS447" s="147"/>
      <c r="DT447" s="147"/>
      <c r="DU447" s="147"/>
      <c r="DV447" s="147"/>
      <c r="DW447" s="147"/>
      <c r="DX447" s="147"/>
      <c r="DY447" s="147"/>
      <c r="DZ447" s="147"/>
      <c r="EA447" s="147"/>
      <c r="EB447" s="147"/>
      <c r="EC447" s="147"/>
      <c r="ED447" s="147"/>
      <c r="EE447" s="147"/>
      <c r="EF447" s="147"/>
      <c r="EG447" s="147"/>
      <c r="EH447" s="147"/>
      <c r="EI447" s="147"/>
      <c r="EJ447" s="147"/>
      <c r="EK447" s="147"/>
      <c r="EL447" s="147"/>
      <c r="EM447" s="147"/>
      <c r="EN447" s="147"/>
      <c r="EO447" s="147"/>
      <c r="EP447" s="147"/>
      <c r="EQ447" s="147"/>
      <c r="ER447" s="147"/>
      <c r="ES447" s="147"/>
      <c r="ET447" s="147"/>
      <c r="EU447" s="147"/>
      <c r="EV447" s="147"/>
      <c r="EW447" s="147"/>
      <c r="EX447" s="147"/>
      <c r="EY447" s="147"/>
      <c r="EZ447" s="147"/>
      <c r="FA447" s="147"/>
      <c r="FB447" s="147"/>
      <c r="FC447" s="147"/>
      <c r="FD447" s="147"/>
      <c r="FE447" s="147"/>
      <c r="FF447" s="147"/>
      <c r="FG447" s="147"/>
      <c r="FH447" s="147"/>
      <c r="FI447" s="147"/>
      <c r="FJ447" s="147"/>
      <c r="FK447" s="147"/>
      <c r="FL447" s="147"/>
      <c r="FM447" s="147"/>
      <c r="FN447" s="147"/>
      <c r="FO447" s="147"/>
      <c r="FP447" s="147"/>
      <c r="FQ447" s="147"/>
      <c r="FR447" s="147"/>
      <c r="FS447" s="147"/>
    </row>
    <row r="448" spans="25:175" s="1" customFormat="1" x14ac:dyDescent="0.25">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c r="BR448" s="147"/>
      <c r="BS448" s="147"/>
      <c r="BT448" s="147"/>
      <c r="BU448" s="147"/>
      <c r="BV448" s="147"/>
      <c r="BW448" s="147"/>
      <c r="BX448" s="147"/>
      <c r="BY448" s="147"/>
      <c r="BZ448" s="147"/>
      <c r="CA448" s="147"/>
      <c r="CB448" s="147"/>
      <c r="CC448" s="147"/>
      <c r="CD448" s="147"/>
      <c r="CE448" s="147"/>
      <c r="CF448" s="147"/>
      <c r="CG448" s="147"/>
      <c r="CH448" s="147"/>
      <c r="CI448" s="147"/>
      <c r="CJ448" s="147"/>
      <c r="CK448" s="147"/>
      <c r="CL448" s="147"/>
      <c r="CM448" s="147"/>
      <c r="CN448" s="147"/>
      <c r="CO448" s="147"/>
      <c r="CP448" s="147"/>
      <c r="CQ448" s="147"/>
      <c r="CR448" s="147"/>
      <c r="CS448" s="147"/>
      <c r="CT448" s="147"/>
      <c r="CU448" s="147"/>
      <c r="CV448" s="147"/>
      <c r="CW448" s="147"/>
      <c r="CX448" s="147"/>
      <c r="CY448" s="147"/>
      <c r="CZ448" s="147"/>
      <c r="DA448" s="147"/>
      <c r="DB448" s="147"/>
      <c r="DC448" s="147"/>
      <c r="DD448" s="147"/>
      <c r="DE448" s="147"/>
      <c r="DF448" s="147"/>
      <c r="DG448" s="147"/>
      <c r="DH448" s="147"/>
      <c r="DI448" s="147"/>
      <c r="DJ448" s="147"/>
      <c r="DK448" s="147"/>
      <c r="DL448" s="147"/>
      <c r="DM448" s="147"/>
      <c r="DN448" s="147"/>
      <c r="DO448" s="147"/>
      <c r="DP448" s="147"/>
      <c r="DQ448" s="147"/>
      <c r="DR448" s="147"/>
      <c r="DS448" s="147"/>
      <c r="DT448" s="147"/>
      <c r="DU448" s="147"/>
      <c r="DV448" s="147"/>
      <c r="DW448" s="147"/>
      <c r="DX448" s="147"/>
      <c r="DY448" s="147"/>
      <c r="DZ448" s="147"/>
      <c r="EA448" s="147"/>
      <c r="EB448" s="147"/>
      <c r="EC448" s="147"/>
      <c r="ED448" s="147"/>
      <c r="EE448" s="147"/>
      <c r="EF448" s="147"/>
      <c r="EG448" s="147"/>
      <c r="EH448" s="147"/>
      <c r="EI448" s="147"/>
      <c r="EJ448" s="147"/>
      <c r="EK448" s="147"/>
      <c r="EL448" s="147"/>
      <c r="EM448" s="147"/>
      <c r="EN448" s="147"/>
      <c r="EO448" s="147"/>
      <c r="EP448" s="147"/>
      <c r="EQ448" s="147"/>
      <c r="ER448" s="147"/>
      <c r="ES448" s="147"/>
      <c r="ET448" s="147"/>
      <c r="EU448" s="147"/>
      <c r="EV448" s="147"/>
      <c r="EW448" s="147"/>
      <c r="EX448" s="147"/>
      <c r="EY448" s="147"/>
      <c r="EZ448" s="147"/>
      <c r="FA448" s="147"/>
      <c r="FB448" s="147"/>
      <c r="FC448" s="147"/>
      <c r="FD448" s="147"/>
      <c r="FE448" s="147"/>
      <c r="FF448" s="147"/>
      <c r="FG448" s="147"/>
      <c r="FH448" s="147"/>
      <c r="FI448" s="147"/>
      <c r="FJ448" s="147"/>
      <c r="FK448" s="147"/>
      <c r="FL448" s="147"/>
      <c r="FM448" s="147"/>
      <c r="FN448" s="147"/>
      <c r="FO448" s="147"/>
      <c r="FP448" s="147"/>
      <c r="FQ448" s="147"/>
      <c r="FR448" s="147"/>
      <c r="FS448" s="147"/>
    </row>
    <row r="449" spans="25:175" s="1" customFormat="1" x14ac:dyDescent="0.25">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c r="CA449" s="147"/>
      <c r="CB449" s="147"/>
      <c r="CC449" s="147"/>
      <c r="CD449" s="147"/>
      <c r="CE449" s="147"/>
      <c r="CF449" s="147"/>
      <c r="CG449" s="147"/>
      <c r="CH449" s="147"/>
      <c r="CI449" s="147"/>
      <c r="CJ449" s="147"/>
      <c r="CK449" s="147"/>
      <c r="CL449" s="147"/>
      <c r="CM449" s="147"/>
      <c r="CN449" s="147"/>
      <c r="CO449" s="147"/>
      <c r="CP449" s="147"/>
      <c r="CQ449" s="147"/>
      <c r="CR449" s="147"/>
      <c r="CS449" s="147"/>
      <c r="CT449" s="147"/>
      <c r="CU449" s="147"/>
      <c r="CV449" s="147"/>
      <c r="CW449" s="147"/>
      <c r="CX449" s="147"/>
      <c r="CY449" s="147"/>
      <c r="CZ449" s="147"/>
      <c r="DA449" s="147"/>
      <c r="DB449" s="147"/>
      <c r="DC449" s="147"/>
      <c r="DD449" s="147"/>
      <c r="DE449" s="147"/>
      <c r="DF449" s="147"/>
      <c r="DG449" s="147"/>
      <c r="DH449" s="147"/>
      <c r="DI449" s="147"/>
      <c r="DJ449" s="147"/>
      <c r="DK449" s="147"/>
      <c r="DL449" s="147"/>
      <c r="DM449" s="147"/>
      <c r="DN449" s="147"/>
      <c r="DO449" s="147"/>
      <c r="DP449" s="147"/>
      <c r="DQ449" s="147"/>
      <c r="DR449" s="147"/>
      <c r="DS449" s="147"/>
      <c r="DT449" s="147"/>
      <c r="DU449" s="147"/>
      <c r="DV449" s="147"/>
      <c r="DW449" s="147"/>
      <c r="DX449" s="147"/>
      <c r="DY449" s="147"/>
      <c r="DZ449" s="147"/>
      <c r="EA449" s="147"/>
      <c r="EB449" s="147"/>
      <c r="EC449" s="147"/>
      <c r="ED449" s="147"/>
      <c r="EE449" s="147"/>
      <c r="EF449" s="147"/>
      <c r="EG449" s="147"/>
      <c r="EH449" s="147"/>
      <c r="EI449" s="147"/>
      <c r="EJ449" s="147"/>
      <c r="EK449" s="147"/>
      <c r="EL449" s="147"/>
      <c r="EM449" s="147"/>
      <c r="EN449" s="147"/>
      <c r="EO449" s="147"/>
      <c r="EP449" s="147"/>
      <c r="EQ449" s="147"/>
      <c r="ER449" s="147"/>
      <c r="ES449" s="147"/>
      <c r="ET449" s="147"/>
      <c r="EU449" s="147"/>
      <c r="EV449" s="147"/>
      <c r="EW449" s="147"/>
      <c r="EX449" s="147"/>
      <c r="EY449" s="147"/>
      <c r="EZ449" s="147"/>
      <c r="FA449" s="147"/>
      <c r="FB449" s="147"/>
      <c r="FC449" s="147"/>
      <c r="FD449" s="147"/>
      <c r="FE449" s="147"/>
      <c r="FF449" s="147"/>
      <c r="FG449" s="147"/>
      <c r="FH449" s="147"/>
      <c r="FI449" s="147"/>
      <c r="FJ449" s="147"/>
      <c r="FK449" s="147"/>
      <c r="FL449" s="147"/>
      <c r="FM449" s="147"/>
      <c r="FN449" s="147"/>
      <c r="FO449" s="147"/>
      <c r="FP449" s="147"/>
      <c r="FQ449" s="147"/>
      <c r="FR449" s="147"/>
      <c r="FS449" s="147"/>
    </row>
    <row r="450" spans="25:175" s="1" customFormat="1" x14ac:dyDescent="0.25">
      <c r="Y450" s="14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c r="BR450" s="147"/>
      <c r="BS450" s="147"/>
      <c r="BT450" s="147"/>
      <c r="BU450" s="147"/>
      <c r="BV450" s="147"/>
      <c r="BW450" s="147"/>
      <c r="BX450" s="147"/>
      <c r="BY450" s="147"/>
      <c r="BZ450" s="147"/>
      <c r="CA450" s="147"/>
      <c r="CB450" s="147"/>
      <c r="CC450" s="147"/>
      <c r="CD450" s="147"/>
      <c r="CE450" s="147"/>
      <c r="CF450" s="147"/>
      <c r="CG450" s="147"/>
      <c r="CH450" s="147"/>
      <c r="CI450" s="147"/>
      <c r="CJ450" s="147"/>
      <c r="CK450" s="147"/>
      <c r="CL450" s="147"/>
      <c r="CM450" s="147"/>
      <c r="CN450" s="147"/>
      <c r="CO450" s="147"/>
      <c r="CP450" s="147"/>
      <c r="CQ450" s="147"/>
      <c r="CR450" s="147"/>
      <c r="CS450" s="147"/>
      <c r="CT450" s="147"/>
      <c r="CU450" s="147"/>
      <c r="CV450" s="147"/>
      <c r="CW450" s="147"/>
      <c r="CX450" s="147"/>
      <c r="CY450" s="147"/>
      <c r="CZ450" s="147"/>
      <c r="DA450" s="147"/>
      <c r="DB450" s="147"/>
      <c r="DC450" s="147"/>
      <c r="DD450" s="147"/>
      <c r="DE450" s="147"/>
      <c r="DF450" s="147"/>
      <c r="DG450" s="147"/>
      <c r="DH450" s="147"/>
      <c r="DI450" s="147"/>
      <c r="DJ450" s="147"/>
      <c r="DK450" s="147"/>
      <c r="DL450" s="147"/>
      <c r="DM450" s="147"/>
      <c r="DN450" s="147"/>
      <c r="DO450" s="147"/>
      <c r="DP450" s="147"/>
      <c r="DQ450" s="147"/>
      <c r="DR450" s="147"/>
      <c r="DS450" s="147"/>
      <c r="DT450" s="147"/>
      <c r="DU450" s="147"/>
      <c r="DV450" s="147"/>
      <c r="DW450" s="147"/>
      <c r="DX450" s="147"/>
      <c r="DY450" s="147"/>
      <c r="DZ450" s="147"/>
      <c r="EA450" s="147"/>
      <c r="EB450" s="147"/>
      <c r="EC450" s="147"/>
      <c r="ED450" s="147"/>
      <c r="EE450" s="147"/>
      <c r="EF450" s="147"/>
      <c r="EG450" s="147"/>
      <c r="EH450" s="147"/>
      <c r="EI450" s="147"/>
      <c r="EJ450" s="147"/>
      <c r="EK450" s="147"/>
      <c r="EL450" s="147"/>
      <c r="EM450" s="147"/>
      <c r="EN450" s="147"/>
      <c r="EO450" s="147"/>
      <c r="EP450" s="147"/>
      <c r="EQ450" s="147"/>
      <c r="ER450" s="147"/>
      <c r="ES450" s="147"/>
      <c r="ET450" s="147"/>
      <c r="EU450" s="147"/>
      <c r="EV450" s="147"/>
      <c r="EW450" s="147"/>
      <c r="EX450" s="147"/>
      <c r="EY450" s="147"/>
      <c r="EZ450" s="147"/>
      <c r="FA450" s="147"/>
      <c r="FB450" s="147"/>
      <c r="FC450" s="147"/>
      <c r="FD450" s="147"/>
      <c r="FE450" s="147"/>
      <c r="FF450" s="147"/>
      <c r="FG450" s="147"/>
      <c r="FH450" s="147"/>
      <c r="FI450" s="147"/>
      <c r="FJ450" s="147"/>
      <c r="FK450" s="147"/>
      <c r="FL450" s="147"/>
      <c r="FM450" s="147"/>
      <c r="FN450" s="147"/>
      <c r="FO450" s="147"/>
      <c r="FP450" s="147"/>
      <c r="FQ450" s="147"/>
      <c r="FR450" s="147"/>
      <c r="FS450" s="147"/>
    </row>
    <row r="451" spans="25:175" s="1" customFormat="1" x14ac:dyDescent="0.25">
      <c r="Y451" s="147"/>
      <c r="Z451" s="147"/>
      <c r="AA451" s="147"/>
      <c r="AB451" s="147"/>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c r="BI451" s="147"/>
      <c r="BJ451" s="147"/>
      <c r="BK451" s="147"/>
      <c r="BL451" s="147"/>
      <c r="BM451" s="147"/>
      <c r="BN451" s="147"/>
      <c r="BO451" s="147"/>
      <c r="BP451" s="147"/>
      <c r="BQ451" s="147"/>
      <c r="BR451" s="147"/>
      <c r="BS451" s="147"/>
      <c r="BT451" s="147"/>
      <c r="BU451" s="147"/>
      <c r="BV451" s="147"/>
      <c r="BW451" s="147"/>
      <c r="BX451" s="147"/>
      <c r="BY451" s="147"/>
      <c r="BZ451" s="147"/>
      <c r="CA451" s="147"/>
      <c r="CB451" s="147"/>
      <c r="CC451" s="147"/>
      <c r="CD451" s="147"/>
      <c r="CE451" s="147"/>
      <c r="CF451" s="147"/>
      <c r="CG451" s="147"/>
      <c r="CH451" s="147"/>
      <c r="CI451" s="147"/>
      <c r="CJ451" s="147"/>
      <c r="CK451" s="147"/>
      <c r="CL451" s="147"/>
      <c r="CM451" s="147"/>
      <c r="CN451" s="147"/>
      <c r="CO451" s="147"/>
      <c r="CP451" s="147"/>
      <c r="CQ451" s="147"/>
      <c r="CR451" s="147"/>
      <c r="CS451" s="147"/>
      <c r="CT451" s="147"/>
      <c r="CU451" s="147"/>
      <c r="CV451" s="147"/>
      <c r="CW451" s="147"/>
      <c r="CX451" s="147"/>
      <c r="CY451" s="147"/>
      <c r="CZ451" s="147"/>
      <c r="DA451" s="147"/>
      <c r="DB451" s="147"/>
      <c r="DC451" s="147"/>
      <c r="DD451" s="147"/>
      <c r="DE451" s="147"/>
      <c r="DF451" s="147"/>
      <c r="DG451" s="147"/>
      <c r="DH451" s="147"/>
      <c r="DI451" s="147"/>
      <c r="DJ451" s="147"/>
      <c r="DK451" s="147"/>
      <c r="DL451" s="147"/>
      <c r="DM451" s="147"/>
      <c r="DN451" s="147"/>
      <c r="DO451" s="147"/>
      <c r="DP451" s="147"/>
      <c r="DQ451" s="147"/>
      <c r="DR451" s="147"/>
      <c r="DS451" s="147"/>
      <c r="DT451" s="147"/>
      <c r="DU451" s="147"/>
      <c r="DV451" s="147"/>
      <c r="DW451" s="147"/>
      <c r="DX451" s="147"/>
      <c r="DY451" s="147"/>
      <c r="DZ451" s="147"/>
      <c r="EA451" s="147"/>
      <c r="EB451" s="147"/>
      <c r="EC451" s="147"/>
      <c r="ED451" s="147"/>
      <c r="EE451" s="147"/>
      <c r="EF451" s="147"/>
      <c r="EG451" s="147"/>
      <c r="EH451" s="147"/>
      <c r="EI451" s="147"/>
      <c r="EJ451" s="147"/>
      <c r="EK451" s="147"/>
      <c r="EL451" s="147"/>
      <c r="EM451" s="147"/>
      <c r="EN451" s="147"/>
      <c r="EO451" s="147"/>
      <c r="EP451" s="147"/>
      <c r="EQ451" s="147"/>
      <c r="ER451" s="147"/>
      <c r="ES451" s="147"/>
      <c r="ET451" s="147"/>
      <c r="EU451" s="147"/>
      <c r="EV451" s="147"/>
      <c r="EW451" s="147"/>
      <c r="EX451" s="147"/>
      <c r="EY451" s="147"/>
      <c r="EZ451" s="147"/>
      <c r="FA451" s="147"/>
      <c r="FB451" s="147"/>
      <c r="FC451" s="147"/>
      <c r="FD451" s="147"/>
      <c r="FE451" s="147"/>
      <c r="FF451" s="147"/>
      <c r="FG451" s="147"/>
      <c r="FH451" s="147"/>
      <c r="FI451" s="147"/>
      <c r="FJ451" s="147"/>
      <c r="FK451" s="147"/>
      <c r="FL451" s="147"/>
      <c r="FM451" s="147"/>
      <c r="FN451" s="147"/>
      <c r="FO451" s="147"/>
      <c r="FP451" s="147"/>
      <c r="FQ451" s="147"/>
      <c r="FR451" s="147"/>
      <c r="FS451" s="147"/>
    </row>
    <row r="452" spans="25:175" s="1" customFormat="1" x14ac:dyDescent="0.25">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c r="BI452" s="147"/>
      <c r="BJ452" s="147"/>
      <c r="BK452" s="147"/>
      <c r="BL452" s="147"/>
      <c r="BM452" s="147"/>
      <c r="BN452" s="147"/>
      <c r="BO452" s="147"/>
      <c r="BP452" s="147"/>
      <c r="BQ452" s="147"/>
      <c r="BR452" s="147"/>
      <c r="BS452" s="147"/>
      <c r="BT452" s="147"/>
      <c r="BU452" s="147"/>
      <c r="BV452" s="147"/>
      <c r="BW452" s="147"/>
      <c r="BX452" s="147"/>
      <c r="BY452" s="147"/>
      <c r="BZ452" s="147"/>
      <c r="CA452" s="147"/>
      <c r="CB452" s="147"/>
      <c r="CC452" s="147"/>
      <c r="CD452" s="147"/>
      <c r="CE452" s="147"/>
      <c r="CF452" s="147"/>
      <c r="CG452" s="147"/>
      <c r="CH452" s="147"/>
      <c r="CI452" s="147"/>
      <c r="CJ452" s="147"/>
      <c r="CK452" s="147"/>
      <c r="CL452" s="147"/>
      <c r="CM452" s="147"/>
      <c r="CN452" s="147"/>
      <c r="CO452" s="147"/>
      <c r="CP452" s="147"/>
      <c r="CQ452" s="147"/>
      <c r="CR452" s="147"/>
      <c r="CS452" s="147"/>
      <c r="CT452" s="147"/>
      <c r="CU452" s="147"/>
      <c r="CV452" s="147"/>
      <c r="CW452" s="147"/>
      <c r="CX452" s="147"/>
      <c r="CY452" s="147"/>
      <c r="CZ452" s="147"/>
      <c r="DA452" s="147"/>
      <c r="DB452" s="147"/>
      <c r="DC452" s="147"/>
      <c r="DD452" s="147"/>
      <c r="DE452" s="147"/>
      <c r="DF452" s="147"/>
      <c r="DG452" s="147"/>
      <c r="DH452" s="147"/>
      <c r="DI452" s="147"/>
      <c r="DJ452" s="147"/>
      <c r="DK452" s="147"/>
      <c r="DL452" s="147"/>
      <c r="DM452" s="147"/>
      <c r="DN452" s="147"/>
      <c r="DO452" s="147"/>
      <c r="DP452" s="147"/>
      <c r="DQ452" s="147"/>
      <c r="DR452" s="147"/>
      <c r="DS452" s="147"/>
      <c r="DT452" s="147"/>
      <c r="DU452" s="147"/>
      <c r="DV452" s="147"/>
      <c r="DW452" s="147"/>
      <c r="DX452" s="147"/>
      <c r="DY452" s="147"/>
      <c r="DZ452" s="147"/>
      <c r="EA452" s="147"/>
      <c r="EB452" s="147"/>
      <c r="EC452" s="147"/>
      <c r="ED452" s="147"/>
      <c r="EE452" s="147"/>
      <c r="EF452" s="147"/>
      <c r="EG452" s="147"/>
      <c r="EH452" s="147"/>
      <c r="EI452" s="147"/>
      <c r="EJ452" s="147"/>
      <c r="EK452" s="147"/>
      <c r="EL452" s="147"/>
      <c r="EM452" s="147"/>
      <c r="EN452" s="147"/>
      <c r="EO452" s="147"/>
      <c r="EP452" s="147"/>
      <c r="EQ452" s="147"/>
      <c r="ER452" s="147"/>
      <c r="ES452" s="147"/>
      <c r="ET452" s="147"/>
      <c r="EU452" s="147"/>
      <c r="EV452" s="147"/>
      <c r="EW452" s="147"/>
      <c r="EX452" s="147"/>
      <c r="EY452" s="147"/>
      <c r="EZ452" s="147"/>
      <c r="FA452" s="147"/>
      <c r="FB452" s="147"/>
      <c r="FC452" s="147"/>
      <c r="FD452" s="147"/>
      <c r="FE452" s="147"/>
      <c r="FF452" s="147"/>
      <c r="FG452" s="147"/>
      <c r="FH452" s="147"/>
      <c r="FI452" s="147"/>
      <c r="FJ452" s="147"/>
      <c r="FK452" s="147"/>
      <c r="FL452" s="147"/>
      <c r="FM452" s="147"/>
      <c r="FN452" s="147"/>
      <c r="FO452" s="147"/>
      <c r="FP452" s="147"/>
      <c r="FQ452" s="147"/>
      <c r="FR452" s="147"/>
      <c r="FS452" s="147"/>
    </row>
    <row r="453" spans="25:175" s="1" customFormat="1" x14ac:dyDescent="0.25">
      <c r="Y453" s="14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c r="BI453" s="147"/>
      <c r="BJ453" s="147"/>
      <c r="BK453" s="147"/>
      <c r="BL453" s="147"/>
      <c r="BM453" s="147"/>
      <c r="BN453" s="147"/>
      <c r="BO453" s="147"/>
      <c r="BP453" s="147"/>
      <c r="BQ453" s="147"/>
      <c r="BR453" s="147"/>
      <c r="BS453" s="147"/>
      <c r="BT453" s="147"/>
      <c r="BU453" s="147"/>
      <c r="BV453" s="147"/>
      <c r="BW453" s="147"/>
      <c r="BX453" s="147"/>
      <c r="BY453" s="147"/>
      <c r="BZ453" s="147"/>
      <c r="CA453" s="147"/>
      <c r="CB453" s="147"/>
      <c r="CC453" s="147"/>
      <c r="CD453" s="147"/>
      <c r="CE453" s="147"/>
      <c r="CF453" s="147"/>
      <c r="CG453" s="147"/>
      <c r="CH453" s="147"/>
      <c r="CI453" s="147"/>
      <c r="CJ453" s="147"/>
      <c r="CK453" s="147"/>
      <c r="CL453" s="147"/>
      <c r="CM453" s="147"/>
      <c r="CN453" s="147"/>
      <c r="CO453" s="147"/>
      <c r="CP453" s="147"/>
      <c r="CQ453" s="147"/>
      <c r="CR453" s="147"/>
      <c r="CS453" s="147"/>
      <c r="CT453" s="147"/>
      <c r="CU453" s="147"/>
      <c r="CV453" s="147"/>
      <c r="CW453" s="147"/>
      <c r="CX453" s="147"/>
      <c r="CY453" s="147"/>
      <c r="CZ453" s="147"/>
      <c r="DA453" s="147"/>
      <c r="DB453" s="147"/>
      <c r="DC453" s="147"/>
      <c r="DD453" s="147"/>
      <c r="DE453" s="147"/>
      <c r="DF453" s="147"/>
      <c r="DG453" s="147"/>
      <c r="DH453" s="147"/>
      <c r="DI453" s="147"/>
      <c r="DJ453" s="147"/>
      <c r="DK453" s="147"/>
      <c r="DL453" s="147"/>
      <c r="DM453" s="147"/>
      <c r="DN453" s="147"/>
      <c r="DO453" s="147"/>
      <c r="DP453" s="147"/>
      <c r="DQ453" s="147"/>
      <c r="DR453" s="147"/>
      <c r="DS453" s="147"/>
      <c r="DT453" s="147"/>
      <c r="DU453" s="147"/>
      <c r="DV453" s="147"/>
      <c r="DW453" s="147"/>
      <c r="DX453" s="147"/>
      <c r="DY453" s="147"/>
      <c r="DZ453" s="147"/>
      <c r="EA453" s="147"/>
      <c r="EB453" s="147"/>
      <c r="EC453" s="147"/>
      <c r="ED453" s="147"/>
      <c r="EE453" s="147"/>
      <c r="EF453" s="147"/>
      <c r="EG453" s="147"/>
      <c r="EH453" s="147"/>
      <c r="EI453" s="147"/>
      <c r="EJ453" s="147"/>
      <c r="EK453" s="147"/>
      <c r="EL453" s="147"/>
      <c r="EM453" s="147"/>
      <c r="EN453" s="147"/>
      <c r="EO453" s="147"/>
      <c r="EP453" s="147"/>
      <c r="EQ453" s="147"/>
      <c r="ER453" s="147"/>
      <c r="ES453" s="147"/>
      <c r="ET453" s="147"/>
      <c r="EU453" s="147"/>
      <c r="EV453" s="147"/>
      <c r="EW453" s="147"/>
      <c r="EX453" s="147"/>
      <c r="EY453" s="147"/>
      <c r="EZ453" s="147"/>
      <c r="FA453" s="147"/>
      <c r="FB453" s="147"/>
      <c r="FC453" s="147"/>
      <c r="FD453" s="147"/>
      <c r="FE453" s="147"/>
      <c r="FF453" s="147"/>
      <c r="FG453" s="147"/>
      <c r="FH453" s="147"/>
      <c r="FI453" s="147"/>
      <c r="FJ453" s="147"/>
      <c r="FK453" s="147"/>
      <c r="FL453" s="147"/>
      <c r="FM453" s="147"/>
      <c r="FN453" s="147"/>
      <c r="FO453" s="147"/>
      <c r="FP453" s="147"/>
      <c r="FQ453" s="147"/>
      <c r="FR453" s="147"/>
      <c r="FS453" s="147"/>
    </row>
    <row r="454" spans="25:175" s="1" customFormat="1" x14ac:dyDescent="0.25">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c r="BJ454" s="147"/>
      <c r="BK454" s="147"/>
      <c r="BL454" s="147"/>
      <c r="BM454" s="147"/>
      <c r="BN454" s="147"/>
      <c r="BO454" s="147"/>
      <c r="BP454" s="147"/>
      <c r="BQ454" s="147"/>
      <c r="BR454" s="147"/>
      <c r="BS454" s="147"/>
      <c r="BT454" s="147"/>
      <c r="BU454" s="147"/>
      <c r="BV454" s="147"/>
      <c r="BW454" s="147"/>
      <c r="BX454" s="147"/>
      <c r="BY454" s="147"/>
      <c r="BZ454" s="147"/>
      <c r="CA454" s="147"/>
      <c r="CB454" s="147"/>
      <c r="CC454" s="147"/>
      <c r="CD454" s="147"/>
      <c r="CE454" s="147"/>
      <c r="CF454" s="147"/>
      <c r="CG454" s="147"/>
      <c r="CH454" s="147"/>
      <c r="CI454" s="147"/>
      <c r="CJ454" s="147"/>
      <c r="CK454" s="147"/>
      <c r="CL454" s="147"/>
      <c r="CM454" s="147"/>
      <c r="CN454" s="147"/>
      <c r="CO454" s="147"/>
      <c r="CP454" s="147"/>
      <c r="CQ454" s="147"/>
      <c r="CR454" s="147"/>
      <c r="CS454" s="147"/>
      <c r="CT454" s="147"/>
      <c r="CU454" s="147"/>
      <c r="CV454" s="147"/>
      <c r="CW454" s="147"/>
      <c r="CX454" s="147"/>
      <c r="CY454" s="147"/>
      <c r="CZ454" s="147"/>
      <c r="DA454" s="147"/>
      <c r="DB454" s="147"/>
      <c r="DC454" s="147"/>
      <c r="DD454" s="147"/>
      <c r="DE454" s="147"/>
      <c r="DF454" s="147"/>
      <c r="DG454" s="147"/>
      <c r="DH454" s="147"/>
      <c r="DI454" s="147"/>
      <c r="DJ454" s="147"/>
      <c r="DK454" s="147"/>
      <c r="DL454" s="147"/>
      <c r="DM454" s="147"/>
      <c r="DN454" s="147"/>
      <c r="DO454" s="147"/>
      <c r="DP454" s="147"/>
      <c r="DQ454" s="147"/>
      <c r="DR454" s="147"/>
      <c r="DS454" s="147"/>
      <c r="DT454" s="147"/>
      <c r="DU454" s="147"/>
      <c r="DV454" s="147"/>
      <c r="DW454" s="147"/>
      <c r="DX454" s="147"/>
      <c r="DY454" s="147"/>
      <c r="DZ454" s="147"/>
      <c r="EA454" s="147"/>
      <c r="EB454" s="147"/>
      <c r="EC454" s="147"/>
      <c r="ED454" s="147"/>
      <c r="EE454" s="147"/>
      <c r="EF454" s="147"/>
      <c r="EG454" s="147"/>
      <c r="EH454" s="147"/>
      <c r="EI454" s="147"/>
      <c r="EJ454" s="147"/>
      <c r="EK454" s="147"/>
      <c r="EL454" s="147"/>
      <c r="EM454" s="147"/>
      <c r="EN454" s="147"/>
      <c r="EO454" s="147"/>
      <c r="EP454" s="147"/>
      <c r="EQ454" s="147"/>
      <c r="ER454" s="147"/>
      <c r="ES454" s="147"/>
      <c r="ET454" s="147"/>
      <c r="EU454" s="147"/>
      <c r="EV454" s="147"/>
      <c r="EW454" s="147"/>
      <c r="EX454" s="147"/>
      <c r="EY454" s="147"/>
      <c r="EZ454" s="147"/>
      <c r="FA454" s="147"/>
      <c r="FB454" s="147"/>
      <c r="FC454" s="147"/>
      <c r="FD454" s="147"/>
      <c r="FE454" s="147"/>
      <c r="FF454" s="147"/>
      <c r="FG454" s="147"/>
      <c r="FH454" s="147"/>
      <c r="FI454" s="147"/>
      <c r="FJ454" s="147"/>
      <c r="FK454" s="147"/>
      <c r="FL454" s="147"/>
      <c r="FM454" s="147"/>
      <c r="FN454" s="147"/>
      <c r="FO454" s="147"/>
      <c r="FP454" s="147"/>
      <c r="FQ454" s="147"/>
      <c r="FR454" s="147"/>
      <c r="FS454" s="147"/>
    </row>
    <row r="455" spans="25:175" s="1" customFormat="1" x14ac:dyDescent="0.25">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c r="BI455" s="147"/>
      <c r="BJ455" s="147"/>
      <c r="BK455" s="147"/>
      <c r="BL455" s="147"/>
      <c r="BM455" s="147"/>
      <c r="BN455" s="147"/>
      <c r="BO455" s="147"/>
      <c r="BP455" s="147"/>
      <c r="BQ455" s="147"/>
      <c r="BR455" s="147"/>
      <c r="BS455" s="147"/>
      <c r="BT455" s="147"/>
      <c r="BU455" s="147"/>
      <c r="BV455" s="147"/>
      <c r="BW455" s="147"/>
      <c r="BX455" s="147"/>
      <c r="BY455" s="147"/>
      <c r="BZ455" s="147"/>
      <c r="CA455" s="147"/>
      <c r="CB455" s="147"/>
      <c r="CC455" s="147"/>
      <c r="CD455" s="147"/>
      <c r="CE455" s="147"/>
      <c r="CF455" s="147"/>
      <c r="CG455" s="147"/>
      <c r="CH455" s="147"/>
      <c r="CI455" s="147"/>
      <c r="CJ455" s="147"/>
      <c r="CK455" s="147"/>
      <c r="CL455" s="147"/>
      <c r="CM455" s="147"/>
      <c r="CN455" s="147"/>
      <c r="CO455" s="147"/>
      <c r="CP455" s="147"/>
      <c r="CQ455" s="147"/>
      <c r="CR455" s="147"/>
      <c r="CS455" s="147"/>
      <c r="CT455" s="147"/>
      <c r="CU455" s="147"/>
      <c r="CV455" s="147"/>
      <c r="CW455" s="147"/>
      <c r="CX455" s="147"/>
      <c r="CY455" s="147"/>
      <c r="CZ455" s="147"/>
      <c r="DA455" s="147"/>
      <c r="DB455" s="147"/>
      <c r="DC455" s="147"/>
      <c r="DD455" s="147"/>
      <c r="DE455" s="147"/>
      <c r="DF455" s="147"/>
      <c r="DG455" s="147"/>
      <c r="DH455" s="147"/>
      <c r="DI455" s="147"/>
      <c r="DJ455" s="147"/>
      <c r="DK455" s="147"/>
      <c r="DL455" s="147"/>
      <c r="DM455" s="147"/>
      <c r="DN455" s="147"/>
      <c r="DO455" s="147"/>
      <c r="DP455" s="147"/>
      <c r="DQ455" s="147"/>
      <c r="DR455" s="147"/>
      <c r="DS455" s="147"/>
      <c r="DT455" s="147"/>
      <c r="DU455" s="147"/>
      <c r="DV455" s="147"/>
      <c r="DW455" s="147"/>
      <c r="DX455" s="147"/>
      <c r="DY455" s="147"/>
      <c r="DZ455" s="147"/>
      <c r="EA455" s="147"/>
      <c r="EB455" s="147"/>
      <c r="EC455" s="147"/>
      <c r="ED455" s="147"/>
      <c r="EE455" s="147"/>
      <c r="EF455" s="147"/>
      <c r="EG455" s="147"/>
      <c r="EH455" s="147"/>
      <c r="EI455" s="147"/>
      <c r="EJ455" s="147"/>
      <c r="EK455" s="147"/>
      <c r="EL455" s="147"/>
      <c r="EM455" s="147"/>
      <c r="EN455" s="147"/>
      <c r="EO455" s="147"/>
      <c r="EP455" s="147"/>
      <c r="EQ455" s="147"/>
      <c r="ER455" s="147"/>
      <c r="ES455" s="147"/>
      <c r="ET455" s="147"/>
      <c r="EU455" s="147"/>
      <c r="EV455" s="147"/>
      <c r="EW455" s="147"/>
      <c r="EX455" s="147"/>
      <c r="EY455" s="147"/>
      <c r="EZ455" s="147"/>
      <c r="FA455" s="147"/>
      <c r="FB455" s="147"/>
      <c r="FC455" s="147"/>
      <c r="FD455" s="147"/>
      <c r="FE455" s="147"/>
      <c r="FF455" s="147"/>
      <c r="FG455" s="147"/>
      <c r="FH455" s="147"/>
      <c r="FI455" s="147"/>
      <c r="FJ455" s="147"/>
      <c r="FK455" s="147"/>
      <c r="FL455" s="147"/>
      <c r="FM455" s="147"/>
      <c r="FN455" s="147"/>
      <c r="FO455" s="147"/>
      <c r="FP455" s="147"/>
      <c r="FQ455" s="147"/>
      <c r="FR455" s="147"/>
      <c r="FS455" s="147"/>
    </row>
    <row r="456" spans="25:175" s="1" customFormat="1" x14ac:dyDescent="0.25">
      <c r="Y456" s="14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c r="BI456" s="147"/>
      <c r="BJ456" s="147"/>
      <c r="BK456" s="147"/>
      <c r="BL456" s="147"/>
      <c r="BM456" s="147"/>
      <c r="BN456" s="147"/>
      <c r="BO456" s="147"/>
      <c r="BP456" s="147"/>
      <c r="BQ456" s="147"/>
      <c r="BR456" s="147"/>
      <c r="BS456" s="147"/>
      <c r="BT456" s="147"/>
      <c r="BU456" s="147"/>
      <c r="BV456" s="147"/>
      <c r="BW456" s="147"/>
      <c r="BX456" s="147"/>
      <c r="BY456" s="147"/>
      <c r="BZ456" s="147"/>
      <c r="CA456" s="147"/>
      <c r="CB456" s="147"/>
      <c r="CC456" s="147"/>
      <c r="CD456" s="147"/>
      <c r="CE456" s="147"/>
      <c r="CF456" s="147"/>
      <c r="CG456" s="147"/>
      <c r="CH456" s="147"/>
      <c r="CI456" s="147"/>
      <c r="CJ456" s="147"/>
      <c r="CK456" s="147"/>
      <c r="CL456" s="147"/>
      <c r="CM456" s="147"/>
      <c r="CN456" s="147"/>
      <c r="CO456" s="147"/>
      <c r="CP456" s="147"/>
      <c r="CQ456" s="147"/>
      <c r="CR456" s="147"/>
      <c r="CS456" s="147"/>
      <c r="CT456" s="147"/>
      <c r="CU456" s="147"/>
      <c r="CV456" s="147"/>
      <c r="CW456" s="147"/>
      <c r="CX456" s="147"/>
      <c r="CY456" s="147"/>
      <c r="CZ456" s="147"/>
      <c r="DA456" s="147"/>
      <c r="DB456" s="147"/>
      <c r="DC456" s="147"/>
      <c r="DD456" s="147"/>
      <c r="DE456" s="147"/>
      <c r="DF456" s="147"/>
      <c r="DG456" s="147"/>
      <c r="DH456" s="147"/>
      <c r="DI456" s="147"/>
      <c r="DJ456" s="147"/>
      <c r="DK456" s="147"/>
      <c r="DL456" s="147"/>
      <c r="DM456" s="147"/>
      <c r="DN456" s="147"/>
      <c r="DO456" s="147"/>
      <c r="DP456" s="147"/>
      <c r="DQ456" s="147"/>
      <c r="DR456" s="147"/>
      <c r="DS456" s="147"/>
      <c r="DT456" s="147"/>
      <c r="DU456" s="147"/>
      <c r="DV456" s="147"/>
      <c r="DW456" s="147"/>
      <c r="DX456" s="147"/>
      <c r="DY456" s="147"/>
      <c r="DZ456" s="147"/>
      <c r="EA456" s="147"/>
      <c r="EB456" s="147"/>
      <c r="EC456" s="147"/>
      <c r="ED456" s="147"/>
      <c r="EE456" s="147"/>
      <c r="EF456" s="147"/>
      <c r="EG456" s="147"/>
      <c r="EH456" s="147"/>
      <c r="EI456" s="147"/>
      <c r="EJ456" s="147"/>
      <c r="EK456" s="147"/>
      <c r="EL456" s="147"/>
      <c r="EM456" s="147"/>
      <c r="EN456" s="147"/>
      <c r="EO456" s="147"/>
      <c r="EP456" s="147"/>
      <c r="EQ456" s="147"/>
      <c r="ER456" s="147"/>
      <c r="ES456" s="147"/>
      <c r="ET456" s="147"/>
      <c r="EU456" s="147"/>
      <c r="EV456" s="147"/>
      <c r="EW456" s="147"/>
      <c r="EX456" s="147"/>
      <c r="EY456" s="147"/>
      <c r="EZ456" s="147"/>
      <c r="FA456" s="147"/>
      <c r="FB456" s="147"/>
      <c r="FC456" s="147"/>
      <c r="FD456" s="147"/>
      <c r="FE456" s="147"/>
      <c r="FF456" s="147"/>
      <c r="FG456" s="147"/>
      <c r="FH456" s="147"/>
      <c r="FI456" s="147"/>
      <c r="FJ456" s="147"/>
      <c r="FK456" s="147"/>
      <c r="FL456" s="147"/>
      <c r="FM456" s="147"/>
      <c r="FN456" s="147"/>
      <c r="FO456" s="147"/>
      <c r="FP456" s="147"/>
      <c r="FQ456" s="147"/>
      <c r="FR456" s="147"/>
      <c r="FS456" s="147"/>
    </row>
    <row r="457" spans="25:175" s="1" customFormat="1" x14ac:dyDescent="0.25">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c r="BJ457" s="147"/>
      <c r="BK457" s="147"/>
      <c r="BL457" s="147"/>
      <c r="BM457" s="147"/>
      <c r="BN457" s="147"/>
      <c r="BO457" s="147"/>
      <c r="BP457" s="147"/>
      <c r="BQ457" s="147"/>
      <c r="BR457" s="147"/>
      <c r="BS457" s="147"/>
      <c r="BT457" s="147"/>
      <c r="BU457" s="147"/>
      <c r="BV457" s="147"/>
      <c r="BW457" s="147"/>
      <c r="BX457" s="147"/>
      <c r="BY457" s="147"/>
      <c r="BZ457" s="147"/>
      <c r="CA457" s="147"/>
      <c r="CB457" s="147"/>
      <c r="CC457" s="147"/>
      <c r="CD457" s="147"/>
      <c r="CE457" s="147"/>
      <c r="CF457" s="147"/>
      <c r="CG457" s="147"/>
      <c r="CH457" s="147"/>
      <c r="CI457" s="147"/>
      <c r="CJ457" s="147"/>
      <c r="CK457" s="147"/>
      <c r="CL457" s="147"/>
      <c r="CM457" s="147"/>
      <c r="CN457" s="147"/>
      <c r="CO457" s="147"/>
      <c r="CP457" s="147"/>
      <c r="CQ457" s="147"/>
      <c r="CR457" s="147"/>
      <c r="CS457" s="147"/>
      <c r="CT457" s="147"/>
      <c r="CU457" s="147"/>
      <c r="CV457" s="147"/>
      <c r="CW457" s="147"/>
      <c r="CX457" s="147"/>
      <c r="CY457" s="147"/>
      <c r="CZ457" s="147"/>
      <c r="DA457" s="147"/>
      <c r="DB457" s="147"/>
      <c r="DC457" s="147"/>
      <c r="DD457" s="147"/>
      <c r="DE457" s="147"/>
      <c r="DF457" s="147"/>
      <c r="DG457" s="147"/>
      <c r="DH457" s="147"/>
      <c r="DI457" s="147"/>
      <c r="DJ457" s="147"/>
      <c r="DK457" s="147"/>
      <c r="DL457" s="147"/>
      <c r="DM457" s="147"/>
      <c r="DN457" s="147"/>
      <c r="DO457" s="147"/>
      <c r="DP457" s="147"/>
      <c r="DQ457" s="147"/>
      <c r="DR457" s="147"/>
      <c r="DS457" s="147"/>
      <c r="DT457" s="147"/>
      <c r="DU457" s="147"/>
      <c r="DV457" s="147"/>
      <c r="DW457" s="147"/>
      <c r="DX457" s="147"/>
      <c r="DY457" s="147"/>
      <c r="DZ457" s="147"/>
      <c r="EA457" s="147"/>
      <c r="EB457" s="147"/>
      <c r="EC457" s="147"/>
      <c r="ED457" s="147"/>
      <c r="EE457" s="147"/>
      <c r="EF457" s="147"/>
      <c r="EG457" s="147"/>
      <c r="EH457" s="147"/>
      <c r="EI457" s="147"/>
      <c r="EJ457" s="147"/>
      <c r="EK457" s="147"/>
      <c r="EL457" s="147"/>
      <c r="EM457" s="147"/>
      <c r="EN457" s="147"/>
      <c r="EO457" s="147"/>
      <c r="EP457" s="147"/>
      <c r="EQ457" s="147"/>
      <c r="ER457" s="147"/>
      <c r="ES457" s="147"/>
      <c r="ET457" s="147"/>
      <c r="EU457" s="147"/>
      <c r="EV457" s="147"/>
      <c r="EW457" s="147"/>
      <c r="EX457" s="147"/>
      <c r="EY457" s="147"/>
      <c r="EZ457" s="147"/>
      <c r="FA457" s="147"/>
      <c r="FB457" s="147"/>
      <c r="FC457" s="147"/>
      <c r="FD457" s="147"/>
      <c r="FE457" s="147"/>
      <c r="FF457" s="147"/>
      <c r="FG457" s="147"/>
      <c r="FH457" s="147"/>
      <c r="FI457" s="147"/>
      <c r="FJ457" s="147"/>
      <c r="FK457" s="147"/>
      <c r="FL457" s="147"/>
      <c r="FM457" s="147"/>
      <c r="FN457" s="147"/>
      <c r="FO457" s="147"/>
      <c r="FP457" s="147"/>
      <c r="FQ457" s="147"/>
      <c r="FR457" s="147"/>
      <c r="FS457" s="147"/>
    </row>
    <row r="458" spans="25:175" s="1" customFormat="1" x14ac:dyDescent="0.25">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c r="BI458" s="147"/>
      <c r="BJ458" s="147"/>
      <c r="BK458" s="147"/>
      <c r="BL458" s="147"/>
      <c r="BM458" s="147"/>
      <c r="BN458" s="147"/>
      <c r="BO458" s="147"/>
      <c r="BP458" s="147"/>
      <c r="BQ458" s="147"/>
      <c r="BR458" s="147"/>
      <c r="BS458" s="147"/>
      <c r="BT458" s="147"/>
      <c r="BU458" s="147"/>
      <c r="BV458" s="147"/>
      <c r="BW458" s="147"/>
      <c r="BX458" s="147"/>
      <c r="BY458" s="147"/>
      <c r="BZ458" s="147"/>
      <c r="CA458" s="147"/>
      <c r="CB458" s="147"/>
      <c r="CC458" s="147"/>
      <c r="CD458" s="147"/>
      <c r="CE458" s="147"/>
      <c r="CF458" s="147"/>
      <c r="CG458" s="147"/>
      <c r="CH458" s="147"/>
      <c r="CI458" s="147"/>
      <c r="CJ458" s="147"/>
      <c r="CK458" s="147"/>
      <c r="CL458" s="147"/>
      <c r="CM458" s="147"/>
      <c r="CN458" s="147"/>
      <c r="CO458" s="147"/>
      <c r="CP458" s="147"/>
      <c r="CQ458" s="147"/>
      <c r="CR458" s="147"/>
      <c r="CS458" s="147"/>
      <c r="CT458" s="147"/>
      <c r="CU458" s="147"/>
      <c r="CV458" s="147"/>
      <c r="CW458" s="147"/>
      <c r="CX458" s="147"/>
      <c r="CY458" s="147"/>
      <c r="CZ458" s="147"/>
      <c r="DA458" s="147"/>
      <c r="DB458" s="147"/>
      <c r="DC458" s="147"/>
      <c r="DD458" s="147"/>
      <c r="DE458" s="147"/>
      <c r="DF458" s="147"/>
      <c r="DG458" s="147"/>
      <c r="DH458" s="147"/>
      <c r="DI458" s="147"/>
      <c r="DJ458" s="147"/>
      <c r="DK458" s="147"/>
      <c r="DL458" s="147"/>
      <c r="DM458" s="147"/>
      <c r="DN458" s="147"/>
      <c r="DO458" s="147"/>
      <c r="DP458" s="147"/>
      <c r="DQ458" s="147"/>
      <c r="DR458" s="147"/>
      <c r="DS458" s="147"/>
      <c r="DT458" s="147"/>
      <c r="DU458" s="147"/>
      <c r="DV458" s="147"/>
      <c r="DW458" s="147"/>
      <c r="DX458" s="147"/>
      <c r="DY458" s="147"/>
      <c r="DZ458" s="147"/>
      <c r="EA458" s="147"/>
      <c r="EB458" s="147"/>
      <c r="EC458" s="147"/>
      <c r="ED458" s="147"/>
      <c r="EE458" s="147"/>
      <c r="EF458" s="147"/>
      <c r="EG458" s="147"/>
      <c r="EH458" s="147"/>
      <c r="EI458" s="147"/>
      <c r="EJ458" s="147"/>
      <c r="EK458" s="147"/>
      <c r="EL458" s="147"/>
      <c r="EM458" s="147"/>
      <c r="EN458" s="147"/>
      <c r="EO458" s="147"/>
      <c r="EP458" s="147"/>
      <c r="EQ458" s="147"/>
      <c r="ER458" s="147"/>
      <c r="ES458" s="147"/>
      <c r="ET458" s="147"/>
      <c r="EU458" s="147"/>
      <c r="EV458" s="147"/>
      <c r="EW458" s="147"/>
      <c r="EX458" s="147"/>
      <c r="EY458" s="147"/>
      <c r="EZ458" s="147"/>
      <c r="FA458" s="147"/>
      <c r="FB458" s="147"/>
      <c r="FC458" s="147"/>
      <c r="FD458" s="147"/>
      <c r="FE458" s="147"/>
      <c r="FF458" s="147"/>
      <c r="FG458" s="147"/>
      <c r="FH458" s="147"/>
      <c r="FI458" s="147"/>
      <c r="FJ458" s="147"/>
      <c r="FK458" s="147"/>
      <c r="FL458" s="147"/>
      <c r="FM458" s="147"/>
      <c r="FN458" s="147"/>
      <c r="FO458" s="147"/>
      <c r="FP458" s="147"/>
      <c r="FQ458" s="147"/>
      <c r="FR458" s="147"/>
      <c r="FS458" s="147"/>
    </row>
    <row r="459" spans="25:175" s="1" customFormat="1" x14ac:dyDescent="0.25">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c r="BI459" s="147"/>
      <c r="BJ459" s="147"/>
      <c r="BK459" s="147"/>
      <c r="BL459" s="147"/>
      <c r="BM459" s="147"/>
      <c r="BN459" s="147"/>
      <c r="BO459" s="147"/>
      <c r="BP459" s="147"/>
      <c r="BQ459" s="147"/>
      <c r="BR459" s="147"/>
      <c r="BS459" s="147"/>
      <c r="BT459" s="147"/>
      <c r="BU459" s="147"/>
      <c r="BV459" s="147"/>
      <c r="BW459" s="147"/>
      <c r="BX459" s="147"/>
      <c r="BY459" s="147"/>
      <c r="BZ459" s="147"/>
      <c r="CA459" s="147"/>
      <c r="CB459" s="147"/>
      <c r="CC459" s="147"/>
      <c r="CD459" s="147"/>
      <c r="CE459" s="147"/>
      <c r="CF459" s="147"/>
      <c r="CG459" s="147"/>
      <c r="CH459" s="147"/>
      <c r="CI459" s="147"/>
      <c r="CJ459" s="147"/>
      <c r="CK459" s="147"/>
      <c r="CL459" s="147"/>
      <c r="CM459" s="147"/>
      <c r="CN459" s="147"/>
      <c r="CO459" s="147"/>
      <c r="CP459" s="147"/>
      <c r="CQ459" s="147"/>
      <c r="CR459" s="147"/>
      <c r="CS459" s="147"/>
      <c r="CT459" s="147"/>
      <c r="CU459" s="147"/>
      <c r="CV459" s="147"/>
      <c r="CW459" s="147"/>
      <c r="CX459" s="147"/>
      <c r="CY459" s="147"/>
      <c r="CZ459" s="147"/>
      <c r="DA459" s="147"/>
      <c r="DB459" s="147"/>
      <c r="DC459" s="147"/>
      <c r="DD459" s="147"/>
      <c r="DE459" s="147"/>
      <c r="DF459" s="147"/>
      <c r="DG459" s="147"/>
      <c r="DH459" s="147"/>
      <c r="DI459" s="147"/>
      <c r="DJ459" s="147"/>
      <c r="DK459" s="147"/>
      <c r="DL459" s="147"/>
      <c r="DM459" s="147"/>
      <c r="DN459" s="147"/>
      <c r="DO459" s="147"/>
      <c r="DP459" s="147"/>
      <c r="DQ459" s="147"/>
      <c r="DR459" s="147"/>
      <c r="DS459" s="147"/>
      <c r="DT459" s="147"/>
      <c r="DU459" s="147"/>
      <c r="DV459" s="147"/>
      <c r="DW459" s="147"/>
      <c r="DX459" s="147"/>
      <c r="DY459" s="147"/>
      <c r="DZ459" s="147"/>
      <c r="EA459" s="147"/>
      <c r="EB459" s="147"/>
      <c r="EC459" s="147"/>
      <c r="ED459" s="147"/>
      <c r="EE459" s="147"/>
      <c r="EF459" s="147"/>
      <c r="EG459" s="147"/>
      <c r="EH459" s="147"/>
      <c r="EI459" s="147"/>
      <c r="EJ459" s="147"/>
      <c r="EK459" s="147"/>
      <c r="EL459" s="147"/>
      <c r="EM459" s="147"/>
      <c r="EN459" s="147"/>
      <c r="EO459" s="147"/>
      <c r="EP459" s="147"/>
      <c r="EQ459" s="147"/>
      <c r="ER459" s="147"/>
      <c r="ES459" s="147"/>
      <c r="ET459" s="147"/>
      <c r="EU459" s="147"/>
      <c r="EV459" s="147"/>
      <c r="EW459" s="147"/>
      <c r="EX459" s="147"/>
      <c r="EY459" s="147"/>
      <c r="EZ459" s="147"/>
      <c r="FA459" s="147"/>
      <c r="FB459" s="147"/>
      <c r="FC459" s="147"/>
      <c r="FD459" s="147"/>
      <c r="FE459" s="147"/>
      <c r="FF459" s="147"/>
      <c r="FG459" s="147"/>
      <c r="FH459" s="147"/>
      <c r="FI459" s="147"/>
      <c r="FJ459" s="147"/>
      <c r="FK459" s="147"/>
      <c r="FL459" s="147"/>
      <c r="FM459" s="147"/>
      <c r="FN459" s="147"/>
      <c r="FO459" s="147"/>
      <c r="FP459" s="147"/>
      <c r="FQ459" s="147"/>
      <c r="FR459" s="147"/>
      <c r="FS459" s="147"/>
    </row>
    <row r="460" spans="25:175" s="1" customFormat="1" x14ac:dyDescent="0.25">
      <c r="Y460" s="14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c r="BI460" s="147"/>
      <c r="BJ460" s="147"/>
      <c r="BK460" s="147"/>
      <c r="BL460" s="147"/>
      <c r="BM460" s="147"/>
      <c r="BN460" s="147"/>
      <c r="BO460" s="147"/>
      <c r="BP460" s="147"/>
      <c r="BQ460" s="147"/>
      <c r="BR460" s="147"/>
      <c r="BS460" s="147"/>
      <c r="BT460" s="147"/>
      <c r="BU460" s="147"/>
      <c r="BV460" s="147"/>
      <c r="BW460" s="147"/>
      <c r="BX460" s="147"/>
      <c r="BY460" s="147"/>
      <c r="BZ460" s="147"/>
      <c r="CA460" s="147"/>
      <c r="CB460" s="147"/>
      <c r="CC460" s="147"/>
      <c r="CD460" s="147"/>
      <c r="CE460" s="147"/>
      <c r="CF460" s="147"/>
      <c r="CG460" s="147"/>
      <c r="CH460" s="147"/>
      <c r="CI460" s="147"/>
      <c r="CJ460" s="147"/>
      <c r="CK460" s="147"/>
      <c r="CL460" s="147"/>
      <c r="CM460" s="147"/>
      <c r="CN460" s="147"/>
      <c r="CO460" s="147"/>
      <c r="CP460" s="147"/>
      <c r="CQ460" s="147"/>
      <c r="CR460" s="147"/>
      <c r="CS460" s="147"/>
      <c r="CT460" s="147"/>
      <c r="CU460" s="147"/>
      <c r="CV460" s="147"/>
      <c r="CW460" s="147"/>
      <c r="CX460" s="147"/>
      <c r="CY460" s="147"/>
      <c r="CZ460" s="147"/>
      <c r="DA460" s="147"/>
      <c r="DB460" s="147"/>
      <c r="DC460" s="147"/>
      <c r="DD460" s="147"/>
      <c r="DE460" s="147"/>
      <c r="DF460" s="147"/>
      <c r="DG460" s="147"/>
      <c r="DH460" s="147"/>
      <c r="DI460" s="147"/>
      <c r="DJ460" s="147"/>
      <c r="DK460" s="147"/>
      <c r="DL460" s="147"/>
      <c r="DM460" s="147"/>
      <c r="DN460" s="147"/>
      <c r="DO460" s="147"/>
      <c r="DP460" s="147"/>
      <c r="DQ460" s="147"/>
      <c r="DR460" s="147"/>
      <c r="DS460" s="147"/>
      <c r="DT460" s="147"/>
      <c r="DU460" s="147"/>
      <c r="DV460" s="147"/>
      <c r="DW460" s="147"/>
      <c r="DX460" s="147"/>
      <c r="DY460" s="147"/>
      <c r="DZ460" s="147"/>
      <c r="EA460" s="147"/>
      <c r="EB460" s="147"/>
      <c r="EC460" s="147"/>
      <c r="ED460" s="147"/>
      <c r="EE460" s="147"/>
      <c r="EF460" s="147"/>
      <c r="EG460" s="147"/>
      <c r="EH460" s="147"/>
      <c r="EI460" s="147"/>
      <c r="EJ460" s="147"/>
      <c r="EK460" s="147"/>
      <c r="EL460" s="147"/>
      <c r="EM460" s="147"/>
      <c r="EN460" s="147"/>
      <c r="EO460" s="147"/>
      <c r="EP460" s="147"/>
      <c r="EQ460" s="147"/>
      <c r="ER460" s="147"/>
      <c r="ES460" s="147"/>
      <c r="ET460" s="147"/>
      <c r="EU460" s="147"/>
      <c r="EV460" s="147"/>
      <c r="EW460" s="147"/>
      <c r="EX460" s="147"/>
      <c r="EY460" s="147"/>
      <c r="EZ460" s="147"/>
      <c r="FA460" s="147"/>
      <c r="FB460" s="147"/>
      <c r="FC460" s="147"/>
      <c r="FD460" s="147"/>
      <c r="FE460" s="147"/>
      <c r="FF460" s="147"/>
      <c r="FG460" s="147"/>
      <c r="FH460" s="147"/>
      <c r="FI460" s="147"/>
      <c r="FJ460" s="147"/>
      <c r="FK460" s="147"/>
      <c r="FL460" s="147"/>
      <c r="FM460" s="147"/>
      <c r="FN460" s="147"/>
      <c r="FO460" s="147"/>
      <c r="FP460" s="147"/>
      <c r="FQ460" s="147"/>
      <c r="FR460" s="147"/>
      <c r="FS460" s="147"/>
    </row>
    <row r="461" spans="25:175" s="1" customFormat="1" x14ac:dyDescent="0.25">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c r="BI461" s="147"/>
      <c r="BJ461" s="147"/>
      <c r="BK461" s="147"/>
      <c r="BL461" s="147"/>
      <c r="BM461" s="147"/>
      <c r="BN461" s="147"/>
      <c r="BO461" s="147"/>
      <c r="BP461" s="147"/>
      <c r="BQ461" s="147"/>
      <c r="BR461" s="147"/>
      <c r="BS461" s="147"/>
      <c r="BT461" s="147"/>
      <c r="BU461" s="147"/>
      <c r="BV461" s="147"/>
      <c r="BW461" s="147"/>
      <c r="BX461" s="147"/>
      <c r="BY461" s="147"/>
      <c r="BZ461" s="147"/>
      <c r="CA461" s="147"/>
      <c r="CB461" s="147"/>
      <c r="CC461" s="147"/>
      <c r="CD461" s="147"/>
      <c r="CE461" s="147"/>
      <c r="CF461" s="147"/>
      <c r="CG461" s="147"/>
      <c r="CH461" s="147"/>
      <c r="CI461" s="147"/>
      <c r="CJ461" s="147"/>
      <c r="CK461" s="147"/>
      <c r="CL461" s="147"/>
      <c r="CM461" s="147"/>
      <c r="CN461" s="147"/>
      <c r="CO461" s="147"/>
      <c r="CP461" s="147"/>
      <c r="CQ461" s="147"/>
      <c r="CR461" s="147"/>
      <c r="CS461" s="147"/>
      <c r="CT461" s="147"/>
      <c r="CU461" s="147"/>
      <c r="CV461" s="147"/>
      <c r="CW461" s="147"/>
      <c r="CX461" s="147"/>
      <c r="CY461" s="147"/>
      <c r="CZ461" s="147"/>
      <c r="DA461" s="147"/>
      <c r="DB461" s="147"/>
      <c r="DC461" s="147"/>
      <c r="DD461" s="147"/>
      <c r="DE461" s="147"/>
      <c r="DF461" s="147"/>
      <c r="DG461" s="147"/>
      <c r="DH461" s="147"/>
      <c r="DI461" s="147"/>
      <c r="DJ461" s="147"/>
      <c r="DK461" s="147"/>
      <c r="DL461" s="147"/>
      <c r="DM461" s="147"/>
      <c r="DN461" s="147"/>
      <c r="DO461" s="147"/>
      <c r="DP461" s="147"/>
      <c r="DQ461" s="147"/>
      <c r="DR461" s="147"/>
      <c r="DS461" s="147"/>
      <c r="DT461" s="147"/>
      <c r="DU461" s="147"/>
      <c r="DV461" s="147"/>
      <c r="DW461" s="147"/>
      <c r="DX461" s="147"/>
      <c r="DY461" s="147"/>
      <c r="DZ461" s="147"/>
      <c r="EA461" s="147"/>
      <c r="EB461" s="147"/>
      <c r="EC461" s="147"/>
      <c r="ED461" s="147"/>
      <c r="EE461" s="147"/>
      <c r="EF461" s="147"/>
      <c r="EG461" s="147"/>
      <c r="EH461" s="147"/>
      <c r="EI461" s="147"/>
      <c r="EJ461" s="147"/>
      <c r="EK461" s="147"/>
      <c r="EL461" s="147"/>
      <c r="EM461" s="147"/>
      <c r="EN461" s="147"/>
      <c r="EO461" s="147"/>
      <c r="EP461" s="147"/>
      <c r="EQ461" s="147"/>
      <c r="ER461" s="147"/>
      <c r="ES461" s="147"/>
      <c r="ET461" s="147"/>
      <c r="EU461" s="147"/>
      <c r="EV461" s="147"/>
      <c r="EW461" s="147"/>
      <c r="EX461" s="147"/>
      <c r="EY461" s="147"/>
      <c r="EZ461" s="147"/>
      <c r="FA461" s="147"/>
      <c r="FB461" s="147"/>
      <c r="FC461" s="147"/>
      <c r="FD461" s="147"/>
      <c r="FE461" s="147"/>
      <c r="FF461" s="147"/>
      <c r="FG461" s="147"/>
      <c r="FH461" s="147"/>
      <c r="FI461" s="147"/>
      <c r="FJ461" s="147"/>
      <c r="FK461" s="147"/>
      <c r="FL461" s="147"/>
      <c r="FM461" s="147"/>
      <c r="FN461" s="147"/>
      <c r="FO461" s="147"/>
      <c r="FP461" s="147"/>
      <c r="FQ461" s="147"/>
      <c r="FR461" s="147"/>
      <c r="FS461" s="147"/>
    </row>
    <row r="462" spans="25:175" s="1" customFormat="1" x14ac:dyDescent="0.25">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c r="BI462" s="147"/>
      <c r="BJ462" s="147"/>
      <c r="BK462" s="147"/>
      <c r="BL462" s="147"/>
      <c r="BM462" s="147"/>
      <c r="BN462" s="147"/>
      <c r="BO462" s="147"/>
      <c r="BP462" s="147"/>
      <c r="BQ462" s="147"/>
      <c r="BR462" s="147"/>
      <c r="BS462" s="147"/>
      <c r="BT462" s="147"/>
      <c r="BU462" s="147"/>
      <c r="BV462" s="147"/>
      <c r="BW462" s="147"/>
      <c r="BX462" s="147"/>
      <c r="BY462" s="147"/>
      <c r="BZ462" s="147"/>
      <c r="CA462" s="147"/>
      <c r="CB462" s="147"/>
      <c r="CC462" s="147"/>
      <c r="CD462" s="147"/>
      <c r="CE462" s="147"/>
      <c r="CF462" s="147"/>
      <c r="CG462" s="147"/>
      <c r="CH462" s="147"/>
      <c r="CI462" s="147"/>
      <c r="CJ462" s="147"/>
      <c r="CK462" s="147"/>
      <c r="CL462" s="147"/>
      <c r="CM462" s="147"/>
      <c r="CN462" s="147"/>
      <c r="CO462" s="147"/>
      <c r="CP462" s="147"/>
      <c r="CQ462" s="147"/>
      <c r="CR462" s="147"/>
      <c r="CS462" s="147"/>
      <c r="CT462" s="147"/>
      <c r="CU462" s="147"/>
      <c r="CV462" s="147"/>
      <c r="CW462" s="147"/>
      <c r="CX462" s="147"/>
      <c r="CY462" s="147"/>
      <c r="CZ462" s="147"/>
      <c r="DA462" s="147"/>
      <c r="DB462" s="147"/>
      <c r="DC462" s="147"/>
      <c r="DD462" s="147"/>
      <c r="DE462" s="147"/>
      <c r="DF462" s="147"/>
      <c r="DG462" s="147"/>
      <c r="DH462" s="147"/>
      <c r="DI462" s="147"/>
      <c r="DJ462" s="147"/>
      <c r="DK462" s="147"/>
      <c r="DL462" s="147"/>
      <c r="DM462" s="147"/>
      <c r="DN462" s="147"/>
      <c r="DO462" s="147"/>
      <c r="DP462" s="147"/>
      <c r="DQ462" s="147"/>
      <c r="DR462" s="147"/>
      <c r="DS462" s="147"/>
      <c r="DT462" s="147"/>
      <c r="DU462" s="147"/>
      <c r="DV462" s="147"/>
      <c r="DW462" s="147"/>
      <c r="DX462" s="147"/>
      <c r="DY462" s="147"/>
      <c r="DZ462" s="147"/>
      <c r="EA462" s="147"/>
      <c r="EB462" s="147"/>
      <c r="EC462" s="147"/>
      <c r="ED462" s="147"/>
      <c r="EE462" s="147"/>
      <c r="EF462" s="147"/>
      <c r="EG462" s="147"/>
      <c r="EH462" s="147"/>
      <c r="EI462" s="147"/>
      <c r="EJ462" s="147"/>
      <c r="EK462" s="147"/>
      <c r="EL462" s="147"/>
      <c r="EM462" s="147"/>
      <c r="EN462" s="147"/>
      <c r="EO462" s="147"/>
      <c r="EP462" s="147"/>
      <c r="EQ462" s="147"/>
      <c r="ER462" s="147"/>
      <c r="ES462" s="147"/>
      <c r="ET462" s="147"/>
      <c r="EU462" s="147"/>
      <c r="EV462" s="147"/>
      <c r="EW462" s="147"/>
      <c r="EX462" s="147"/>
      <c r="EY462" s="147"/>
      <c r="EZ462" s="147"/>
      <c r="FA462" s="147"/>
      <c r="FB462" s="147"/>
      <c r="FC462" s="147"/>
      <c r="FD462" s="147"/>
      <c r="FE462" s="147"/>
      <c r="FF462" s="147"/>
      <c r="FG462" s="147"/>
      <c r="FH462" s="147"/>
      <c r="FI462" s="147"/>
      <c r="FJ462" s="147"/>
      <c r="FK462" s="147"/>
      <c r="FL462" s="147"/>
      <c r="FM462" s="147"/>
      <c r="FN462" s="147"/>
      <c r="FO462" s="147"/>
      <c r="FP462" s="147"/>
      <c r="FQ462" s="147"/>
      <c r="FR462" s="147"/>
      <c r="FS462" s="147"/>
    </row>
    <row r="463" spans="25:175" s="1" customFormat="1" x14ac:dyDescent="0.25">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c r="BI463" s="147"/>
      <c r="BJ463" s="147"/>
      <c r="BK463" s="147"/>
      <c r="BL463" s="147"/>
      <c r="BM463" s="147"/>
      <c r="BN463" s="147"/>
      <c r="BO463" s="147"/>
      <c r="BP463" s="147"/>
      <c r="BQ463" s="147"/>
      <c r="BR463" s="147"/>
      <c r="BS463" s="147"/>
      <c r="BT463" s="147"/>
      <c r="BU463" s="147"/>
      <c r="BV463" s="147"/>
      <c r="BW463" s="147"/>
      <c r="BX463" s="147"/>
      <c r="BY463" s="147"/>
      <c r="BZ463" s="147"/>
      <c r="CA463" s="147"/>
      <c r="CB463" s="147"/>
      <c r="CC463" s="147"/>
      <c r="CD463" s="147"/>
      <c r="CE463" s="147"/>
      <c r="CF463" s="147"/>
      <c r="CG463" s="147"/>
      <c r="CH463" s="147"/>
      <c r="CI463" s="147"/>
      <c r="CJ463" s="147"/>
      <c r="CK463" s="147"/>
      <c r="CL463" s="147"/>
      <c r="CM463" s="147"/>
      <c r="CN463" s="147"/>
      <c r="CO463" s="147"/>
      <c r="CP463" s="147"/>
      <c r="CQ463" s="147"/>
      <c r="CR463" s="147"/>
      <c r="CS463" s="147"/>
      <c r="CT463" s="147"/>
      <c r="CU463" s="147"/>
      <c r="CV463" s="147"/>
      <c r="CW463" s="147"/>
      <c r="CX463" s="147"/>
      <c r="CY463" s="147"/>
      <c r="CZ463" s="147"/>
      <c r="DA463" s="147"/>
      <c r="DB463" s="147"/>
      <c r="DC463" s="147"/>
      <c r="DD463" s="147"/>
      <c r="DE463" s="147"/>
      <c r="DF463" s="147"/>
      <c r="DG463" s="147"/>
      <c r="DH463" s="147"/>
      <c r="DI463" s="147"/>
      <c r="DJ463" s="147"/>
      <c r="DK463" s="147"/>
      <c r="DL463" s="147"/>
      <c r="DM463" s="147"/>
      <c r="DN463" s="147"/>
      <c r="DO463" s="147"/>
      <c r="DP463" s="147"/>
      <c r="DQ463" s="147"/>
      <c r="DR463" s="147"/>
      <c r="DS463" s="147"/>
      <c r="DT463" s="147"/>
      <c r="DU463" s="147"/>
      <c r="DV463" s="147"/>
      <c r="DW463" s="147"/>
      <c r="DX463" s="147"/>
      <c r="DY463" s="147"/>
      <c r="DZ463" s="147"/>
      <c r="EA463" s="147"/>
      <c r="EB463" s="147"/>
      <c r="EC463" s="147"/>
      <c r="ED463" s="147"/>
      <c r="EE463" s="147"/>
      <c r="EF463" s="147"/>
      <c r="EG463" s="147"/>
      <c r="EH463" s="147"/>
      <c r="EI463" s="147"/>
      <c r="EJ463" s="147"/>
      <c r="EK463" s="147"/>
      <c r="EL463" s="147"/>
      <c r="EM463" s="147"/>
      <c r="EN463" s="147"/>
      <c r="EO463" s="147"/>
      <c r="EP463" s="147"/>
      <c r="EQ463" s="147"/>
      <c r="ER463" s="147"/>
      <c r="ES463" s="147"/>
      <c r="ET463" s="147"/>
      <c r="EU463" s="147"/>
      <c r="EV463" s="147"/>
      <c r="EW463" s="147"/>
      <c r="EX463" s="147"/>
      <c r="EY463" s="147"/>
      <c r="EZ463" s="147"/>
      <c r="FA463" s="147"/>
      <c r="FB463" s="147"/>
      <c r="FC463" s="147"/>
      <c r="FD463" s="147"/>
      <c r="FE463" s="147"/>
      <c r="FF463" s="147"/>
      <c r="FG463" s="147"/>
      <c r="FH463" s="147"/>
      <c r="FI463" s="147"/>
      <c r="FJ463" s="147"/>
      <c r="FK463" s="147"/>
      <c r="FL463" s="147"/>
      <c r="FM463" s="147"/>
      <c r="FN463" s="147"/>
      <c r="FO463" s="147"/>
      <c r="FP463" s="147"/>
      <c r="FQ463" s="147"/>
      <c r="FR463" s="147"/>
      <c r="FS463" s="147"/>
    </row>
    <row r="464" spans="25:175" s="1" customFormat="1" x14ac:dyDescent="0.25">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c r="BI464" s="147"/>
      <c r="BJ464" s="147"/>
      <c r="BK464" s="147"/>
      <c r="BL464" s="147"/>
      <c r="BM464" s="147"/>
      <c r="BN464" s="147"/>
      <c r="BO464" s="147"/>
      <c r="BP464" s="147"/>
      <c r="BQ464" s="147"/>
      <c r="BR464" s="147"/>
      <c r="BS464" s="147"/>
      <c r="BT464" s="147"/>
      <c r="BU464" s="147"/>
      <c r="BV464" s="147"/>
      <c r="BW464" s="147"/>
      <c r="BX464" s="147"/>
      <c r="BY464" s="147"/>
      <c r="BZ464" s="147"/>
      <c r="CA464" s="147"/>
      <c r="CB464" s="147"/>
      <c r="CC464" s="147"/>
      <c r="CD464" s="147"/>
      <c r="CE464" s="147"/>
      <c r="CF464" s="147"/>
      <c r="CG464" s="147"/>
      <c r="CH464" s="147"/>
      <c r="CI464" s="147"/>
      <c r="CJ464" s="147"/>
      <c r="CK464" s="147"/>
      <c r="CL464" s="147"/>
      <c r="CM464" s="147"/>
      <c r="CN464" s="147"/>
      <c r="CO464" s="147"/>
      <c r="CP464" s="147"/>
      <c r="CQ464" s="147"/>
      <c r="CR464" s="147"/>
      <c r="CS464" s="147"/>
      <c r="CT464" s="147"/>
      <c r="CU464" s="147"/>
      <c r="CV464" s="147"/>
      <c r="CW464" s="147"/>
      <c r="CX464" s="147"/>
      <c r="CY464" s="147"/>
      <c r="CZ464" s="147"/>
      <c r="DA464" s="147"/>
      <c r="DB464" s="147"/>
      <c r="DC464" s="147"/>
      <c r="DD464" s="147"/>
      <c r="DE464" s="147"/>
      <c r="DF464" s="147"/>
      <c r="DG464" s="147"/>
      <c r="DH464" s="147"/>
      <c r="DI464" s="147"/>
      <c r="DJ464" s="147"/>
      <c r="DK464" s="147"/>
      <c r="DL464" s="147"/>
      <c r="DM464" s="147"/>
      <c r="DN464" s="147"/>
      <c r="DO464" s="147"/>
      <c r="DP464" s="147"/>
      <c r="DQ464" s="147"/>
      <c r="DR464" s="147"/>
      <c r="DS464" s="147"/>
      <c r="DT464" s="147"/>
      <c r="DU464" s="147"/>
      <c r="DV464" s="147"/>
      <c r="DW464" s="147"/>
      <c r="DX464" s="147"/>
      <c r="DY464" s="147"/>
      <c r="DZ464" s="147"/>
      <c r="EA464" s="147"/>
      <c r="EB464" s="147"/>
      <c r="EC464" s="147"/>
      <c r="ED464" s="147"/>
      <c r="EE464" s="147"/>
      <c r="EF464" s="147"/>
      <c r="EG464" s="147"/>
      <c r="EH464" s="147"/>
      <c r="EI464" s="147"/>
      <c r="EJ464" s="147"/>
      <c r="EK464" s="147"/>
      <c r="EL464" s="147"/>
      <c r="EM464" s="147"/>
      <c r="EN464" s="147"/>
      <c r="EO464" s="147"/>
      <c r="EP464" s="147"/>
      <c r="EQ464" s="147"/>
      <c r="ER464" s="147"/>
      <c r="ES464" s="147"/>
      <c r="ET464" s="147"/>
      <c r="EU464" s="147"/>
      <c r="EV464" s="147"/>
      <c r="EW464" s="147"/>
      <c r="EX464" s="147"/>
      <c r="EY464" s="147"/>
      <c r="EZ464" s="147"/>
      <c r="FA464" s="147"/>
      <c r="FB464" s="147"/>
      <c r="FC464" s="147"/>
      <c r="FD464" s="147"/>
      <c r="FE464" s="147"/>
      <c r="FF464" s="147"/>
      <c r="FG464" s="147"/>
      <c r="FH464" s="147"/>
      <c r="FI464" s="147"/>
      <c r="FJ464" s="147"/>
      <c r="FK464" s="147"/>
      <c r="FL464" s="147"/>
      <c r="FM464" s="147"/>
      <c r="FN464" s="147"/>
      <c r="FO464" s="147"/>
      <c r="FP464" s="147"/>
      <c r="FQ464" s="147"/>
      <c r="FR464" s="147"/>
      <c r="FS464" s="147"/>
    </row>
    <row r="465" spans="25:175" s="1" customFormat="1" x14ac:dyDescent="0.25">
      <c r="Y465" s="14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c r="BI465" s="147"/>
      <c r="BJ465" s="147"/>
      <c r="BK465" s="147"/>
      <c r="BL465" s="147"/>
      <c r="BM465" s="147"/>
      <c r="BN465" s="147"/>
      <c r="BO465" s="147"/>
      <c r="BP465" s="147"/>
      <c r="BQ465" s="147"/>
      <c r="BR465" s="147"/>
      <c r="BS465" s="147"/>
      <c r="BT465" s="147"/>
      <c r="BU465" s="147"/>
      <c r="BV465" s="147"/>
      <c r="BW465" s="147"/>
      <c r="BX465" s="147"/>
      <c r="BY465" s="147"/>
      <c r="BZ465" s="147"/>
      <c r="CA465" s="147"/>
      <c r="CB465" s="147"/>
      <c r="CC465" s="147"/>
      <c r="CD465" s="147"/>
      <c r="CE465" s="147"/>
      <c r="CF465" s="147"/>
      <c r="CG465" s="147"/>
      <c r="CH465" s="147"/>
      <c r="CI465" s="147"/>
      <c r="CJ465" s="147"/>
      <c r="CK465" s="147"/>
      <c r="CL465" s="147"/>
      <c r="CM465" s="147"/>
      <c r="CN465" s="147"/>
      <c r="CO465" s="147"/>
      <c r="CP465" s="147"/>
      <c r="CQ465" s="147"/>
      <c r="CR465" s="147"/>
      <c r="CS465" s="147"/>
      <c r="CT465" s="147"/>
      <c r="CU465" s="147"/>
      <c r="CV465" s="147"/>
      <c r="CW465" s="147"/>
      <c r="CX465" s="147"/>
      <c r="CY465" s="147"/>
      <c r="CZ465" s="147"/>
      <c r="DA465" s="147"/>
      <c r="DB465" s="147"/>
      <c r="DC465" s="147"/>
      <c r="DD465" s="147"/>
      <c r="DE465" s="147"/>
      <c r="DF465" s="147"/>
      <c r="DG465" s="147"/>
      <c r="DH465" s="147"/>
      <c r="DI465" s="147"/>
      <c r="DJ465" s="147"/>
      <c r="DK465" s="147"/>
      <c r="DL465" s="147"/>
      <c r="DM465" s="147"/>
      <c r="DN465" s="147"/>
      <c r="DO465" s="147"/>
      <c r="DP465" s="147"/>
      <c r="DQ465" s="147"/>
      <c r="DR465" s="147"/>
      <c r="DS465" s="147"/>
      <c r="DT465" s="147"/>
      <c r="DU465" s="147"/>
      <c r="DV465" s="147"/>
      <c r="DW465" s="147"/>
      <c r="DX465" s="147"/>
      <c r="DY465" s="147"/>
      <c r="DZ465" s="147"/>
      <c r="EA465" s="147"/>
      <c r="EB465" s="147"/>
      <c r="EC465" s="147"/>
      <c r="ED465" s="147"/>
      <c r="EE465" s="147"/>
      <c r="EF465" s="147"/>
      <c r="EG465" s="147"/>
      <c r="EH465" s="147"/>
      <c r="EI465" s="147"/>
      <c r="EJ465" s="147"/>
      <c r="EK465" s="147"/>
      <c r="EL465" s="147"/>
      <c r="EM465" s="147"/>
      <c r="EN465" s="147"/>
      <c r="EO465" s="147"/>
      <c r="EP465" s="147"/>
      <c r="EQ465" s="147"/>
      <c r="ER465" s="147"/>
      <c r="ES465" s="147"/>
      <c r="ET465" s="147"/>
      <c r="EU465" s="147"/>
      <c r="EV465" s="147"/>
      <c r="EW465" s="147"/>
      <c r="EX465" s="147"/>
      <c r="EY465" s="147"/>
      <c r="EZ465" s="147"/>
      <c r="FA465" s="147"/>
      <c r="FB465" s="147"/>
      <c r="FC465" s="147"/>
      <c r="FD465" s="147"/>
      <c r="FE465" s="147"/>
      <c r="FF465" s="147"/>
      <c r="FG465" s="147"/>
      <c r="FH465" s="147"/>
      <c r="FI465" s="147"/>
      <c r="FJ465" s="147"/>
      <c r="FK465" s="147"/>
      <c r="FL465" s="147"/>
      <c r="FM465" s="147"/>
      <c r="FN465" s="147"/>
      <c r="FO465" s="147"/>
      <c r="FP465" s="147"/>
      <c r="FQ465" s="147"/>
      <c r="FR465" s="147"/>
      <c r="FS465" s="147"/>
    </row>
    <row r="466" spans="25:175" s="1" customFormat="1" x14ac:dyDescent="0.25">
      <c r="Y466" s="14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c r="BI466" s="147"/>
      <c r="BJ466" s="147"/>
      <c r="BK466" s="147"/>
      <c r="BL466" s="147"/>
      <c r="BM466" s="147"/>
      <c r="BN466" s="147"/>
      <c r="BO466" s="147"/>
      <c r="BP466" s="147"/>
      <c r="BQ466" s="147"/>
      <c r="BR466" s="147"/>
      <c r="BS466" s="147"/>
      <c r="BT466" s="147"/>
      <c r="BU466" s="147"/>
      <c r="BV466" s="147"/>
      <c r="BW466" s="147"/>
      <c r="BX466" s="147"/>
      <c r="BY466" s="147"/>
      <c r="BZ466" s="147"/>
      <c r="CA466" s="147"/>
      <c r="CB466" s="147"/>
      <c r="CC466" s="147"/>
      <c r="CD466" s="147"/>
      <c r="CE466" s="147"/>
      <c r="CF466" s="147"/>
      <c r="CG466" s="147"/>
      <c r="CH466" s="147"/>
      <c r="CI466" s="147"/>
      <c r="CJ466" s="147"/>
      <c r="CK466" s="147"/>
      <c r="CL466" s="147"/>
      <c r="CM466" s="147"/>
      <c r="CN466" s="147"/>
      <c r="CO466" s="147"/>
      <c r="CP466" s="147"/>
      <c r="CQ466" s="147"/>
      <c r="CR466" s="147"/>
      <c r="CS466" s="147"/>
      <c r="CT466" s="147"/>
      <c r="CU466" s="147"/>
      <c r="CV466" s="147"/>
      <c r="CW466" s="147"/>
      <c r="CX466" s="147"/>
      <c r="CY466" s="147"/>
      <c r="CZ466" s="147"/>
      <c r="DA466" s="147"/>
      <c r="DB466" s="147"/>
      <c r="DC466" s="147"/>
      <c r="DD466" s="147"/>
      <c r="DE466" s="147"/>
      <c r="DF466" s="147"/>
      <c r="DG466" s="147"/>
      <c r="DH466" s="147"/>
      <c r="DI466" s="147"/>
      <c r="DJ466" s="147"/>
      <c r="DK466" s="147"/>
      <c r="DL466" s="147"/>
      <c r="DM466" s="147"/>
      <c r="DN466" s="147"/>
      <c r="DO466" s="147"/>
      <c r="DP466" s="147"/>
      <c r="DQ466" s="147"/>
      <c r="DR466" s="147"/>
      <c r="DS466" s="147"/>
      <c r="DT466" s="147"/>
      <c r="DU466" s="147"/>
      <c r="DV466" s="147"/>
      <c r="DW466" s="147"/>
      <c r="DX466" s="147"/>
      <c r="DY466" s="147"/>
      <c r="DZ466" s="147"/>
      <c r="EA466" s="147"/>
      <c r="EB466" s="147"/>
      <c r="EC466" s="147"/>
      <c r="ED466" s="147"/>
      <c r="EE466" s="147"/>
      <c r="EF466" s="147"/>
      <c r="EG466" s="147"/>
      <c r="EH466" s="147"/>
      <c r="EI466" s="147"/>
      <c r="EJ466" s="147"/>
      <c r="EK466" s="147"/>
      <c r="EL466" s="147"/>
      <c r="EM466" s="147"/>
      <c r="EN466" s="147"/>
      <c r="EO466" s="147"/>
      <c r="EP466" s="147"/>
      <c r="EQ466" s="147"/>
      <c r="ER466" s="147"/>
      <c r="ES466" s="147"/>
      <c r="ET466" s="147"/>
      <c r="EU466" s="147"/>
      <c r="EV466" s="147"/>
      <c r="EW466" s="147"/>
      <c r="EX466" s="147"/>
      <c r="EY466" s="147"/>
      <c r="EZ466" s="147"/>
      <c r="FA466" s="147"/>
      <c r="FB466" s="147"/>
      <c r="FC466" s="147"/>
      <c r="FD466" s="147"/>
      <c r="FE466" s="147"/>
      <c r="FF466" s="147"/>
      <c r="FG466" s="147"/>
      <c r="FH466" s="147"/>
      <c r="FI466" s="147"/>
      <c r="FJ466" s="147"/>
      <c r="FK466" s="147"/>
      <c r="FL466" s="147"/>
      <c r="FM466" s="147"/>
      <c r="FN466" s="147"/>
      <c r="FO466" s="147"/>
      <c r="FP466" s="147"/>
      <c r="FQ466" s="147"/>
      <c r="FR466" s="147"/>
      <c r="FS466" s="147"/>
    </row>
    <row r="467" spans="25:175" s="1" customFormat="1" x14ac:dyDescent="0.25">
      <c r="Y467" s="14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c r="BI467" s="147"/>
      <c r="BJ467" s="147"/>
      <c r="BK467" s="147"/>
      <c r="BL467" s="147"/>
      <c r="BM467" s="147"/>
      <c r="BN467" s="147"/>
      <c r="BO467" s="147"/>
      <c r="BP467" s="147"/>
      <c r="BQ467" s="147"/>
      <c r="BR467" s="147"/>
      <c r="BS467" s="147"/>
      <c r="BT467" s="147"/>
      <c r="BU467" s="147"/>
      <c r="BV467" s="147"/>
      <c r="BW467" s="147"/>
      <c r="BX467" s="147"/>
      <c r="BY467" s="147"/>
      <c r="BZ467" s="147"/>
      <c r="CA467" s="147"/>
      <c r="CB467" s="147"/>
      <c r="CC467" s="147"/>
      <c r="CD467" s="147"/>
      <c r="CE467" s="147"/>
      <c r="CF467" s="147"/>
      <c r="CG467" s="147"/>
      <c r="CH467" s="147"/>
      <c r="CI467" s="147"/>
      <c r="CJ467" s="147"/>
      <c r="CK467" s="147"/>
      <c r="CL467" s="147"/>
      <c r="CM467" s="147"/>
      <c r="CN467" s="147"/>
      <c r="CO467" s="147"/>
      <c r="CP467" s="147"/>
      <c r="CQ467" s="147"/>
      <c r="CR467" s="147"/>
      <c r="CS467" s="147"/>
      <c r="CT467" s="147"/>
      <c r="CU467" s="147"/>
      <c r="CV467" s="147"/>
      <c r="CW467" s="147"/>
      <c r="CX467" s="147"/>
      <c r="CY467" s="147"/>
      <c r="CZ467" s="147"/>
      <c r="DA467" s="147"/>
      <c r="DB467" s="147"/>
      <c r="DC467" s="147"/>
      <c r="DD467" s="147"/>
      <c r="DE467" s="147"/>
      <c r="DF467" s="147"/>
      <c r="DG467" s="147"/>
      <c r="DH467" s="147"/>
      <c r="DI467" s="147"/>
      <c r="DJ467" s="147"/>
      <c r="DK467" s="147"/>
      <c r="DL467" s="147"/>
      <c r="DM467" s="147"/>
      <c r="DN467" s="147"/>
      <c r="DO467" s="147"/>
      <c r="DP467" s="147"/>
      <c r="DQ467" s="147"/>
      <c r="DR467" s="147"/>
      <c r="DS467" s="147"/>
      <c r="DT467" s="147"/>
      <c r="DU467" s="147"/>
      <c r="DV467" s="147"/>
      <c r="DW467" s="147"/>
      <c r="DX467" s="147"/>
      <c r="DY467" s="147"/>
      <c r="DZ467" s="147"/>
      <c r="EA467" s="147"/>
      <c r="EB467" s="147"/>
      <c r="EC467" s="147"/>
      <c r="ED467" s="147"/>
      <c r="EE467" s="147"/>
      <c r="EF467" s="147"/>
      <c r="EG467" s="147"/>
      <c r="EH467" s="147"/>
      <c r="EI467" s="147"/>
      <c r="EJ467" s="147"/>
      <c r="EK467" s="147"/>
      <c r="EL467" s="147"/>
      <c r="EM467" s="147"/>
      <c r="EN467" s="147"/>
      <c r="EO467" s="147"/>
      <c r="EP467" s="147"/>
      <c r="EQ467" s="147"/>
      <c r="ER467" s="147"/>
      <c r="ES467" s="147"/>
      <c r="ET467" s="147"/>
      <c r="EU467" s="147"/>
      <c r="EV467" s="147"/>
      <c r="EW467" s="147"/>
      <c r="EX467" s="147"/>
      <c r="EY467" s="147"/>
      <c r="EZ467" s="147"/>
      <c r="FA467" s="147"/>
      <c r="FB467" s="147"/>
      <c r="FC467" s="147"/>
      <c r="FD467" s="147"/>
      <c r="FE467" s="147"/>
      <c r="FF467" s="147"/>
      <c r="FG467" s="147"/>
      <c r="FH467" s="147"/>
      <c r="FI467" s="147"/>
      <c r="FJ467" s="147"/>
      <c r="FK467" s="147"/>
      <c r="FL467" s="147"/>
      <c r="FM467" s="147"/>
      <c r="FN467" s="147"/>
      <c r="FO467" s="147"/>
      <c r="FP467" s="147"/>
      <c r="FQ467" s="147"/>
      <c r="FR467" s="147"/>
      <c r="FS467" s="147"/>
    </row>
    <row r="468" spans="25:175" s="1" customFormat="1" x14ac:dyDescent="0.25">
      <c r="Y468" s="147"/>
      <c r="Z468" s="147"/>
      <c r="AA468" s="147"/>
      <c r="AB468" s="147"/>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c r="BI468" s="147"/>
      <c r="BJ468" s="147"/>
      <c r="BK468" s="147"/>
      <c r="BL468" s="147"/>
      <c r="BM468" s="147"/>
      <c r="BN468" s="147"/>
      <c r="BO468" s="147"/>
      <c r="BP468" s="147"/>
      <c r="BQ468" s="147"/>
      <c r="BR468" s="147"/>
      <c r="BS468" s="147"/>
      <c r="BT468" s="147"/>
      <c r="BU468" s="147"/>
      <c r="BV468" s="147"/>
      <c r="BW468" s="147"/>
      <c r="BX468" s="147"/>
      <c r="BY468" s="147"/>
      <c r="BZ468" s="147"/>
      <c r="CA468" s="147"/>
      <c r="CB468" s="147"/>
      <c r="CC468" s="147"/>
      <c r="CD468" s="147"/>
      <c r="CE468" s="147"/>
      <c r="CF468" s="147"/>
      <c r="CG468" s="147"/>
      <c r="CH468" s="147"/>
      <c r="CI468" s="147"/>
      <c r="CJ468" s="147"/>
      <c r="CK468" s="147"/>
      <c r="CL468" s="147"/>
      <c r="CM468" s="147"/>
      <c r="CN468" s="147"/>
      <c r="CO468" s="147"/>
      <c r="CP468" s="147"/>
      <c r="CQ468" s="147"/>
      <c r="CR468" s="147"/>
      <c r="CS468" s="147"/>
      <c r="CT468" s="147"/>
      <c r="CU468" s="147"/>
      <c r="CV468" s="147"/>
      <c r="CW468" s="147"/>
      <c r="CX468" s="147"/>
      <c r="CY468" s="147"/>
      <c r="CZ468" s="147"/>
      <c r="DA468" s="147"/>
      <c r="DB468" s="147"/>
      <c r="DC468" s="147"/>
      <c r="DD468" s="147"/>
      <c r="DE468" s="147"/>
      <c r="DF468" s="147"/>
      <c r="DG468" s="147"/>
      <c r="DH468" s="147"/>
      <c r="DI468" s="147"/>
      <c r="DJ468" s="147"/>
      <c r="DK468" s="147"/>
      <c r="DL468" s="147"/>
      <c r="DM468" s="147"/>
      <c r="DN468" s="147"/>
      <c r="DO468" s="147"/>
      <c r="DP468" s="147"/>
      <c r="DQ468" s="147"/>
      <c r="DR468" s="147"/>
      <c r="DS468" s="147"/>
      <c r="DT468" s="147"/>
      <c r="DU468" s="147"/>
      <c r="DV468" s="147"/>
      <c r="DW468" s="147"/>
      <c r="DX468" s="147"/>
      <c r="DY468" s="147"/>
      <c r="DZ468" s="147"/>
      <c r="EA468" s="147"/>
      <c r="EB468" s="147"/>
      <c r="EC468" s="147"/>
      <c r="ED468" s="147"/>
      <c r="EE468" s="147"/>
      <c r="EF468" s="147"/>
      <c r="EG468" s="147"/>
      <c r="EH468" s="147"/>
      <c r="EI468" s="147"/>
      <c r="EJ468" s="147"/>
      <c r="EK468" s="147"/>
      <c r="EL468" s="147"/>
      <c r="EM468" s="147"/>
      <c r="EN468" s="147"/>
      <c r="EO468" s="147"/>
      <c r="EP468" s="147"/>
      <c r="EQ468" s="147"/>
      <c r="ER468" s="147"/>
      <c r="ES468" s="147"/>
      <c r="ET468" s="147"/>
      <c r="EU468" s="147"/>
      <c r="EV468" s="147"/>
      <c r="EW468" s="147"/>
      <c r="EX468" s="147"/>
      <c r="EY468" s="147"/>
      <c r="EZ468" s="147"/>
      <c r="FA468" s="147"/>
      <c r="FB468" s="147"/>
      <c r="FC468" s="147"/>
      <c r="FD468" s="147"/>
      <c r="FE468" s="147"/>
      <c r="FF468" s="147"/>
      <c r="FG468" s="147"/>
      <c r="FH468" s="147"/>
      <c r="FI468" s="147"/>
      <c r="FJ468" s="147"/>
      <c r="FK468" s="147"/>
      <c r="FL468" s="147"/>
      <c r="FM468" s="147"/>
      <c r="FN468" s="147"/>
      <c r="FO468" s="147"/>
      <c r="FP468" s="147"/>
      <c r="FQ468" s="147"/>
      <c r="FR468" s="147"/>
      <c r="FS468" s="147"/>
    </row>
    <row r="469" spans="25:175" s="1" customFormat="1" x14ac:dyDescent="0.25">
      <c r="Y469" s="147"/>
      <c r="Z469" s="147"/>
      <c r="AA469" s="147"/>
      <c r="AB469" s="147"/>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c r="BI469" s="147"/>
      <c r="BJ469" s="147"/>
      <c r="BK469" s="147"/>
      <c r="BL469" s="147"/>
      <c r="BM469" s="147"/>
      <c r="BN469" s="147"/>
      <c r="BO469" s="147"/>
      <c r="BP469" s="147"/>
      <c r="BQ469" s="147"/>
      <c r="BR469" s="147"/>
      <c r="BS469" s="147"/>
      <c r="BT469" s="147"/>
      <c r="BU469" s="147"/>
      <c r="BV469" s="147"/>
      <c r="BW469" s="147"/>
      <c r="BX469" s="147"/>
      <c r="BY469" s="147"/>
      <c r="BZ469" s="147"/>
      <c r="CA469" s="147"/>
      <c r="CB469" s="147"/>
      <c r="CC469" s="147"/>
      <c r="CD469" s="147"/>
      <c r="CE469" s="147"/>
      <c r="CF469" s="147"/>
      <c r="CG469" s="147"/>
      <c r="CH469" s="147"/>
      <c r="CI469" s="147"/>
      <c r="CJ469" s="147"/>
      <c r="CK469" s="147"/>
      <c r="CL469" s="147"/>
      <c r="CM469" s="147"/>
      <c r="CN469" s="147"/>
      <c r="CO469" s="147"/>
      <c r="CP469" s="147"/>
      <c r="CQ469" s="147"/>
      <c r="CR469" s="147"/>
      <c r="CS469" s="147"/>
      <c r="CT469" s="147"/>
      <c r="CU469" s="147"/>
      <c r="CV469" s="147"/>
      <c r="CW469" s="147"/>
      <c r="CX469" s="147"/>
      <c r="CY469" s="147"/>
      <c r="CZ469" s="147"/>
      <c r="DA469" s="147"/>
      <c r="DB469" s="147"/>
      <c r="DC469" s="147"/>
      <c r="DD469" s="147"/>
      <c r="DE469" s="147"/>
      <c r="DF469" s="147"/>
      <c r="DG469" s="147"/>
      <c r="DH469" s="147"/>
      <c r="DI469" s="147"/>
      <c r="DJ469" s="147"/>
      <c r="DK469" s="147"/>
      <c r="DL469" s="147"/>
      <c r="DM469" s="147"/>
      <c r="DN469" s="147"/>
      <c r="DO469" s="147"/>
      <c r="DP469" s="147"/>
      <c r="DQ469" s="147"/>
      <c r="DR469" s="147"/>
      <c r="DS469" s="147"/>
      <c r="DT469" s="147"/>
      <c r="DU469" s="147"/>
      <c r="DV469" s="147"/>
      <c r="DW469" s="147"/>
      <c r="DX469" s="147"/>
      <c r="DY469" s="147"/>
      <c r="DZ469" s="147"/>
      <c r="EA469" s="147"/>
      <c r="EB469" s="147"/>
      <c r="EC469" s="147"/>
      <c r="ED469" s="147"/>
      <c r="EE469" s="147"/>
      <c r="EF469" s="147"/>
      <c r="EG469" s="147"/>
      <c r="EH469" s="147"/>
      <c r="EI469" s="147"/>
      <c r="EJ469" s="147"/>
      <c r="EK469" s="147"/>
      <c r="EL469" s="147"/>
      <c r="EM469" s="147"/>
      <c r="EN469" s="147"/>
      <c r="EO469" s="147"/>
      <c r="EP469" s="147"/>
      <c r="EQ469" s="147"/>
      <c r="ER469" s="147"/>
      <c r="ES469" s="147"/>
      <c r="ET469" s="147"/>
      <c r="EU469" s="147"/>
      <c r="EV469" s="147"/>
      <c r="EW469" s="147"/>
      <c r="EX469" s="147"/>
      <c r="EY469" s="147"/>
      <c r="EZ469" s="147"/>
      <c r="FA469" s="147"/>
      <c r="FB469" s="147"/>
      <c r="FC469" s="147"/>
      <c r="FD469" s="147"/>
      <c r="FE469" s="147"/>
      <c r="FF469" s="147"/>
      <c r="FG469" s="147"/>
      <c r="FH469" s="147"/>
      <c r="FI469" s="147"/>
      <c r="FJ469" s="147"/>
      <c r="FK469" s="147"/>
      <c r="FL469" s="147"/>
      <c r="FM469" s="147"/>
      <c r="FN469" s="147"/>
      <c r="FO469" s="147"/>
      <c r="FP469" s="147"/>
      <c r="FQ469" s="147"/>
      <c r="FR469" s="147"/>
      <c r="FS469" s="147"/>
    </row>
    <row r="470" spans="25:175" s="1" customFormat="1" x14ac:dyDescent="0.25">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c r="BZ470" s="147"/>
      <c r="CA470" s="147"/>
      <c r="CB470" s="147"/>
      <c r="CC470" s="147"/>
      <c r="CD470" s="147"/>
      <c r="CE470" s="147"/>
      <c r="CF470" s="147"/>
      <c r="CG470" s="147"/>
      <c r="CH470" s="147"/>
      <c r="CI470" s="147"/>
      <c r="CJ470" s="147"/>
      <c r="CK470" s="147"/>
      <c r="CL470" s="147"/>
      <c r="CM470" s="147"/>
      <c r="CN470" s="147"/>
      <c r="CO470" s="147"/>
      <c r="CP470" s="147"/>
      <c r="CQ470" s="147"/>
      <c r="CR470" s="147"/>
      <c r="CS470" s="147"/>
      <c r="CT470" s="147"/>
      <c r="CU470" s="147"/>
      <c r="CV470" s="147"/>
      <c r="CW470" s="147"/>
      <c r="CX470" s="147"/>
      <c r="CY470" s="147"/>
      <c r="CZ470" s="147"/>
      <c r="DA470" s="147"/>
      <c r="DB470" s="147"/>
      <c r="DC470" s="147"/>
      <c r="DD470" s="147"/>
      <c r="DE470" s="147"/>
      <c r="DF470" s="147"/>
      <c r="DG470" s="147"/>
      <c r="DH470" s="147"/>
      <c r="DI470" s="147"/>
      <c r="DJ470" s="147"/>
      <c r="DK470" s="147"/>
      <c r="DL470" s="147"/>
      <c r="DM470" s="147"/>
      <c r="DN470" s="147"/>
      <c r="DO470" s="147"/>
      <c r="DP470" s="147"/>
      <c r="DQ470" s="147"/>
      <c r="DR470" s="147"/>
      <c r="DS470" s="147"/>
      <c r="DT470" s="147"/>
      <c r="DU470" s="147"/>
      <c r="DV470" s="147"/>
      <c r="DW470" s="147"/>
      <c r="DX470" s="147"/>
      <c r="DY470" s="147"/>
      <c r="DZ470" s="147"/>
      <c r="EA470" s="147"/>
      <c r="EB470" s="147"/>
      <c r="EC470" s="147"/>
      <c r="ED470" s="147"/>
      <c r="EE470" s="147"/>
      <c r="EF470" s="147"/>
      <c r="EG470" s="147"/>
      <c r="EH470" s="147"/>
      <c r="EI470" s="147"/>
      <c r="EJ470" s="147"/>
      <c r="EK470" s="147"/>
      <c r="EL470" s="147"/>
      <c r="EM470" s="147"/>
      <c r="EN470" s="147"/>
      <c r="EO470" s="147"/>
      <c r="EP470" s="147"/>
      <c r="EQ470" s="147"/>
      <c r="ER470" s="147"/>
      <c r="ES470" s="147"/>
      <c r="ET470" s="147"/>
      <c r="EU470" s="147"/>
      <c r="EV470" s="147"/>
      <c r="EW470" s="147"/>
      <c r="EX470" s="147"/>
      <c r="EY470" s="147"/>
      <c r="EZ470" s="147"/>
      <c r="FA470" s="147"/>
      <c r="FB470" s="147"/>
      <c r="FC470" s="147"/>
      <c r="FD470" s="147"/>
      <c r="FE470" s="147"/>
      <c r="FF470" s="147"/>
      <c r="FG470" s="147"/>
      <c r="FH470" s="147"/>
      <c r="FI470" s="147"/>
      <c r="FJ470" s="147"/>
      <c r="FK470" s="147"/>
      <c r="FL470" s="147"/>
      <c r="FM470" s="147"/>
      <c r="FN470" s="147"/>
      <c r="FO470" s="147"/>
      <c r="FP470" s="147"/>
      <c r="FQ470" s="147"/>
      <c r="FR470" s="147"/>
      <c r="FS470" s="147"/>
    </row>
    <row r="471" spans="25:175" s="1" customFormat="1" x14ac:dyDescent="0.25">
      <c r="Y471" s="147"/>
      <c r="Z471" s="147"/>
      <c r="AA471" s="147"/>
      <c r="AB471" s="147"/>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c r="BZ471" s="147"/>
      <c r="CA471" s="147"/>
      <c r="CB471" s="147"/>
      <c r="CC471" s="147"/>
      <c r="CD471" s="147"/>
      <c r="CE471" s="147"/>
      <c r="CF471" s="147"/>
      <c r="CG471" s="147"/>
      <c r="CH471" s="147"/>
      <c r="CI471" s="147"/>
      <c r="CJ471" s="147"/>
      <c r="CK471" s="147"/>
      <c r="CL471" s="147"/>
      <c r="CM471" s="147"/>
      <c r="CN471" s="147"/>
      <c r="CO471" s="147"/>
      <c r="CP471" s="147"/>
      <c r="CQ471" s="147"/>
      <c r="CR471" s="147"/>
      <c r="CS471" s="147"/>
      <c r="CT471" s="147"/>
      <c r="CU471" s="147"/>
      <c r="CV471" s="147"/>
      <c r="CW471" s="147"/>
      <c r="CX471" s="147"/>
      <c r="CY471" s="147"/>
      <c r="CZ471" s="147"/>
      <c r="DA471" s="147"/>
      <c r="DB471" s="147"/>
      <c r="DC471" s="147"/>
      <c r="DD471" s="147"/>
      <c r="DE471" s="147"/>
      <c r="DF471" s="147"/>
      <c r="DG471" s="147"/>
      <c r="DH471" s="147"/>
      <c r="DI471" s="147"/>
      <c r="DJ471" s="147"/>
      <c r="DK471" s="147"/>
      <c r="DL471" s="147"/>
      <c r="DM471" s="147"/>
      <c r="DN471" s="147"/>
      <c r="DO471" s="147"/>
      <c r="DP471" s="147"/>
      <c r="DQ471" s="147"/>
      <c r="DR471" s="147"/>
      <c r="DS471" s="147"/>
      <c r="DT471" s="147"/>
      <c r="DU471" s="147"/>
      <c r="DV471" s="147"/>
      <c r="DW471" s="147"/>
      <c r="DX471" s="147"/>
      <c r="DY471" s="147"/>
      <c r="DZ471" s="147"/>
      <c r="EA471" s="147"/>
      <c r="EB471" s="147"/>
      <c r="EC471" s="147"/>
      <c r="ED471" s="147"/>
      <c r="EE471" s="147"/>
      <c r="EF471" s="147"/>
      <c r="EG471" s="147"/>
      <c r="EH471" s="147"/>
      <c r="EI471" s="147"/>
      <c r="EJ471" s="147"/>
      <c r="EK471" s="147"/>
      <c r="EL471" s="147"/>
      <c r="EM471" s="147"/>
      <c r="EN471" s="147"/>
      <c r="EO471" s="147"/>
      <c r="EP471" s="147"/>
      <c r="EQ471" s="147"/>
      <c r="ER471" s="147"/>
      <c r="ES471" s="147"/>
      <c r="ET471" s="147"/>
      <c r="EU471" s="147"/>
      <c r="EV471" s="147"/>
      <c r="EW471" s="147"/>
      <c r="EX471" s="147"/>
      <c r="EY471" s="147"/>
      <c r="EZ471" s="147"/>
      <c r="FA471" s="147"/>
      <c r="FB471" s="147"/>
      <c r="FC471" s="147"/>
      <c r="FD471" s="147"/>
      <c r="FE471" s="147"/>
      <c r="FF471" s="147"/>
      <c r="FG471" s="147"/>
      <c r="FH471" s="147"/>
      <c r="FI471" s="147"/>
      <c r="FJ471" s="147"/>
      <c r="FK471" s="147"/>
      <c r="FL471" s="147"/>
      <c r="FM471" s="147"/>
      <c r="FN471" s="147"/>
      <c r="FO471" s="147"/>
      <c r="FP471" s="147"/>
      <c r="FQ471" s="147"/>
      <c r="FR471" s="147"/>
      <c r="FS471" s="147"/>
    </row>
    <row r="472" spans="25:175" s="1" customFormat="1" x14ac:dyDescent="0.25">
      <c r="Y472" s="147"/>
      <c r="Z472" s="147"/>
      <c r="AA472" s="147"/>
      <c r="AB472" s="147"/>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c r="BZ472" s="147"/>
      <c r="CA472" s="147"/>
      <c r="CB472" s="147"/>
      <c r="CC472" s="147"/>
      <c r="CD472" s="147"/>
      <c r="CE472" s="147"/>
      <c r="CF472" s="147"/>
      <c r="CG472" s="147"/>
      <c r="CH472" s="147"/>
      <c r="CI472" s="147"/>
      <c r="CJ472" s="147"/>
      <c r="CK472" s="147"/>
      <c r="CL472" s="147"/>
      <c r="CM472" s="147"/>
      <c r="CN472" s="147"/>
      <c r="CO472" s="147"/>
      <c r="CP472" s="147"/>
      <c r="CQ472" s="147"/>
      <c r="CR472" s="147"/>
      <c r="CS472" s="147"/>
      <c r="CT472" s="147"/>
      <c r="CU472" s="147"/>
      <c r="CV472" s="147"/>
      <c r="CW472" s="147"/>
      <c r="CX472" s="147"/>
      <c r="CY472" s="147"/>
      <c r="CZ472" s="147"/>
      <c r="DA472" s="147"/>
      <c r="DB472" s="147"/>
      <c r="DC472" s="147"/>
      <c r="DD472" s="147"/>
      <c r="DE472" s="147"/>
      <c r="DF472" s="147"/>
      <c r="DG472" s="147"/>
      <c r="DH472" s="147"/>
      <c r="DI472" s="147"/>
      <c r="DJ472" s="147"/>
      <c r="DK472" s="147"/>
      <c r="DL472" s="147"/>
      <c r="DM472" s="147"/>
      <c r="DN472" s="147"/>
      <c r="DO472" s="147"/>
      <c r="DP472" s="147"/>
      <c r="DQ472" s="147"/>
      <c r="DR472" s="147"/>
      <c r="DS472" s="147"/>
      <c r="DT472" s="147"/>
      <c r="DU472" s="147"/>
      <c r="DV472" s="147"/>
      <c r="DW472" s="147"/>
      <c r="DX472" s="147"/>
      <c r="DY472" s="147"/>
      <c r="DZ472" s="147"/>
      <c r="EA472" s="147"/>
      <c r="EB472" s="147"/>
      <c r="EC472" s="147"/>
      <c r="ED472" s="147"/>
      <c r="EE472" s="147"/>
      <c r="EF472" s="147"/>
      <c r="EG472" s="147"/>
      <c r="EH472" s="147"/>
      <c r="EI472" s="147"/>
      <c r="EJ472" s="147"/>
      <c r="EK472" s="147"/>
      <c r="EL472" s="147"/>
      <c r="EM472" s="147"/>
      <c r="EN472" s="147"/>
      <c r="EO472" s="147"/>
      <c r="EP472" s="147"/>
      <c r="EQ472" s="147"/>
      <c r="ER472" s="147"/>
      <c r="ES472" s="147"/>
      <c r="ET472" s="147"/>
      <c r="EU472" s="147"/>
      <c r="EV472" s="147"/>
      <c r="EW472" s="147"/>
      <c r="EX472" s="147"/>
      <c r="EY472" s="147"/>
      <c r="EZ472" s="147"/>
      <c r="FA472" s="147"/>
      <c r="FB472" s="147"/>
      <c r="FC472" s="147"/>
      <c r="FD472" s="147"/>
      <c r="FE472" s="147"/>
      <c r="FF472" s="147"/>
      <c r="FG472" s="147"/>
      <c r="FH472" s="147"/>
      <c r="FI472" s="147"/>
      <c r="FJ472" s="147"/>
      <c r="FK472" s="147"/>
      <c r="FL472" s="147"/>
      <c r="FM472" s="147"/>
      <c r="FN472" s="147"/>
      <c r="FO472" s="147"/>
      <c r="FP472" s="147"/>
      <c r="FQ472" s="147"/>
      <c r="FR472" s="147"/>
      <c r="FS472" s="147"/>
    </row>
    <row r="473" spans="25:175" s="1" customFormat="1" x14ac:dyDescent="0.25">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c r="BI473" s="147"/>
      <c r="BJ473" s="147"/>
      <c r="BK473" s="147"/>
      <c r="BL473" s="147"/>
      <c r="BM473" s="147"/>
      <c r="BN473" s="147"/>
      <c r="BO473" s="147"/>
      <c r="BP473" s="147"/>
      <c r="BQ473" s="147"/>
      <c r="BR473" s="147"/>
      <c r="BS473" s="147"/>
      <c r="BT473" s="147"/>
      <c r="BU473" s="147"/>
      <c r="BV473" s="147"/>
      <c r="BW473" s="147"/>
      <c r="BX473" s="147"/>
      <c r="BY473" s="147"/>
      <c r="BZ473" s="147"/>
      <c r="CA473" s="147"/>
      <c r="CB473" s="147"/>
      <c r="CC473" s="147"/>
      <c r="CD473" s="147"/>
      <c r="CE473" s="147"/>
      <c r="CF473" s="147"/>
      <c r="CG473" s="147"/>
      <c r="CH473" s="147"/>
      <c r="CI473" s="147"/>
      <c r="CJ473" s="147"/>
      <c r="CK473" s="147"/>
      <c r="CL473" s="147"/>
      <c r="CM473" s="147"/>
      <c r="CN473" s="147"/>
      <c r="CO473" s="147"/>
      <c r="CP473" s="147"/>
      <c r="CQ473" s="147"/>
      <c r="CR473" s="147"/>
      <c r="CS473" s="147"/>
      <c r="CT473" s="147"/>
      <c r="CU473" s="147"/>
      <c r="CV473" s="147"/>
      <c r="CW473" s="147"/>
      <c r="CX473" s="147"/>
      <c r="CY473" s="147"/>
      <c r="CZ473" s="147"/>
      <c r="DA473" s="147"/>
      <c r="DB473" s="147"/>
      <c r="DC473" s="147"/>
      <c r="DD473" s="147"/>
      <c r="DE473" s="147"/>
      <c r="DF473" s="147"/>
      <c r="DG473" s="147"/>
      <c r="DH473" s="147"/>
      <c r="DI473" s="147"/>
      <c r="DJ473" s="147"/>
      <c r="DK473" s="147"/>
      <c r="DL473" s="147"/>
      <c r="DM473" s="147"/>
      <c r="DN473" s="147"/>
      <c r="DO473" s="147"/>
      <c r="DP473" s="147"/>
      <c r="DQ473" s="147"/>
      <c r="DR473" s="147"/>
      <c r="DS473" s="147"/>
      <c r="DT473" s="147"/>
      <c r="DU473" s="147"/>
      <c r="DV473" s="147"/>
      <c r="DW473" s="147"/>
      <c r="DX473" s="147"/>
      <c r="DY473" s="147"/>
      <c r="DZ473" s="147"/>
      <c r="EA473" s="147"/>
      <c r="EB473" s="147"/>
      <c r="EC473" s="147"/>
      <c r="ED473" s="147"/>
      <c r="EE473" s="147"/>
      <c r="EF473" s="147"/>
      <c r="EG473" s="147"/>
      <c r="EH473" s="147"/>
      <c r="EI473" s="147"/>
      <c r="EJ473" s="147"/>
      <c r="EK473" s="147"/>
      <c r="EL473" s="147"/>
      <c r="EM473" s="147"/>
      <c r="EN473" s="147"/>
      <c r="EO473" s="147"/>
      <c r="EP473" s="147"/>
      <c r="EQ473" s="147"/>
      <c r="ER473" s="147"/>
      <c r="ES473" s="147"/>
      <c r="ET473" s="147"/>
      <c r="EU473" s="147"/>
      <c r="EV473" s="147"/>
      <c r="EW473" s="147"/>
      <c r="EX473" s="147"/>
      <c r="EY473" s="147"/>
      <c r="EZ473" s="147"/>
      <c r="FA473" s="147"/>
      <c r="FB473" s="147"/>
      <c r="FC473" s="147"/>
      <c r="FD473" s="147"/>
      <c r="FE473" s="147"/>
      <c r="FF473" s="147"/>
      <c r="FG473" s="147"/>
      <c r="FH473" s="147"/>
      <c r="FI473" s="147"/>
      <c r="FJ473" s="147"/>
      <c r="FK473" s="147"/>
      <c r="FL473" s="147"/>
      <c r="FM473" s="147"/>
      <c r="FN473" s="147"/>
      <c r="FO473" s="147"/>
      <c r="FP473" s="147"/>
      <c r="FQ473" s="147"/>
      <c r="FR473" s="147"/>
      <c r="FS473" s="147"/>
    </row>
    <row r="474" spans="25:175" s="1" customFormat="1" x14ac:dyDescent="0.25">
      <c r="Y474" s="14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c r="BI474" s="147"/>
      <c r="BJ474" s="147"/>
      <c r="BK474" s="147"/>
      <c r="BL474" s="147"/>
      <c r="BM474" s="147"/>
      <c r="BN474" s="147"/>
      <c r="BO474" s="147"/>
      <c r="BP474" s="147"/>
      <c r="BQ474" s="147"/>
      <c r="BR474" s="147"/>
      <c r="BS474" s="147"/>
      <c r="BT474" s="147"/>
      <c r="BU474" s="147"/>
      <c r="BV474" s="147"/>
      <c r="BW474" s="147"/>
      <c r="BX474" s="147"/>
      <c r="BY474" s="147"/>
      <c r="BZ474" s="147"/>
      <c r="CA474" s="147"/>
      <c r="CB474" s="147"/>
      <c r="CC474" s="147"/>
      <c r="CD474" s="147"/>
      <c r="CE474" s="147"/>
      <c r="CF474" s="147"/>
      <c r="CG474" s="147"/>
      <c r="CH474" s="147"/>
      <c r="CI474" s="147"/>
      <c r="CJ474" s="147"/>
      <c r="CK474" s="147"/>
      <c r="CL474" s="147"/>
      <c r="CM474" s="147"/>
      <c r="CN474" s="147"/>
      <c r="CO474" s="147"/>
      <c r="CP474" s="147"/>
      <c r="CQ474" s="147"/>
      <c r="CR474" s="147"/>
      <c r="CS474" s="147"/>
      <c r="CT474" s="147"/>
      <c r="CU474" s="147"/>
      <c r="CV474" s="147"/>
      <c r="CW474" s="147"/>
      <c r="CX474" s="147"/>
      <c r="CY474" s="147"/>
      <c r="CZ474" s="147"/>
      <c r="DA474" s="147"/>
      <c r="DB474" s="147"/>
      <c r="DC474" s="147"/>
      <c r="DD474" s="147"/>
      <c r="DE474" s="147"/>
      <c r="DF474" s="147"/>
      <c r="DG474" s="147"/>
      <c r="DH474" s="147"/>
      <c r="DI474" s="147"/>
      <c r="DJ474" s="147"/>
      <c r="DK474" s="147"/>
      <c r="DL474" s="147"/>
      <c r="DM474" s="147"/>
      <c r="DN474" s="147"/>
      <c r="DO474" s="147"/>
      <c r="DP474" s="147"/>
      <c r="DQ474" s="147"/>
      <c r="DR474" s="147"/>
      <c r="DS474" s="147"/>
      <c r="DT474" s="147"/>
      <c r="DU474" s="147"/>
      <c r="DV474" s="147"/>
      <c r="DW474" s="147"/>
      <c r="DX474" s="147"/>
      <c r="DY474" s="147"/>
      <c r="DZ474" s="147"/>
      <c r="EA474" s="147"/>
      <c r="EB474" s="147"/>
      <c r="EC474" s="147"/>
      <c r="ED474" s="147"/>
      <c r="EE474" s="147"/>
      <c r="EF474" s="147"/>
      <c r="EG474" s="147"/>
      <c r="EH474" s="147"/>
      <c r="EI474" s="147"/>
      <c r="EJ474" s="147"/>
      <c r="EK474" s="147"/>
      <c r="EL474" s="147"/>
      <c r="EM474" s="147"/>
      <c r="EN474" s="147"/>
      <c r="EO474" s="147"/>
      <c r="EP474" s="147"/>
      <c r="EQ474" s="147"/>
      <c r="ER474" s="147"/>
      <c r="ES474" s="147"/>
      <c r="ET474" s="147"/>
      <c r="EU474" s="147"/>
      <c r="EV474" s="147"/>
      <c r="EW474" s="147"/>
      <c r="EX474" s="147"/>
      <c r="EY474" s="147"/>
      <c r="EZ474" s="147"/>
      <c r="FA474" s="147"/>
      <c r="FB474" s="147"/>
      <c r="FC474" s="147"/>
      <c r="FD474" s="147"/>
      <c r="FE474" s="147"/>
      <c r="FF474" s="147"/>
      <c r="FG474" s="147"/>
      <c r="FH474" s="147"/>
      <c r="FI474" s="147"/>
      <c r="FJ474" s="147"/>
      <c r="FK474" s="147"/>
      <c r="FL474" s="147"/>
      <c r="FM474" s="147"/>
      <c r="FN474" s="147"/>
      <c r="FO474" s="147"/>
      <c r="FP474" s="147"/>
      <c r="FQ474" s="147"/>
      <c r="FR474" s="147"/>
      <c r="FS474" s="147"/>
    </row>
    <row r="475" spans="25:175" s="1" customFormat="1" x14ac:dyDescent="0.25">
      <c r="Y475" s="147"/>
      <c r="Z475" s="147"/>
      <c r="AA475" s="147"/>
      <c r="AB475" s="147"/>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c r="BI475" s="147"/>
      <c r="BJ475" s="147"/>
      <c r="BK475" s="147"/>
      <c r="BL475" s="147"/>
      <c r="BM475" s="147"/>
      <c r="BN475" s="147"/>
      <c r="BO475" s="147"/>
      <c r="BP475" s="147"/>
      <c r="BQ475" s="147"/>
      <c r="BR475" s="147"/>
      <c r="BS475" s="147"/>
      <c r="BT475" s="147"/>
      <c r="BU475" s="147"/>
      <c r="BV475" s="147"/>
      <c r="BW475" s="147"/>
      <c r="BX475" s="147"/>
      <c r="BY475" s="147"/>
      <c r="BZ475" s="147"/>
      <c r="CA475" s="147"/>
      <c r="CB475" s="147"/>
      <c r="CC475" s="147"/>
      <c r="CD475" s="147"/>
      <c r="CE475" s="147"/>
      <c r="CF475" s="147"/>
      <c r="CG475" s="147"/>
      <c r="CH475" s="147"/>
      <c r="CI475" s="147"/>
      <c r="CJ475" s="147"/>
      <c r="CK475" s="147"/>
      <c r="CL475" s="147"/>
      <c r="CM475" s="147"/>
      <c r="CN475" s="147"/>
      <c r="CO475" s="147"/>
      <c r="CP475" s="147"/>
      <c r="CQ475" s="147"/>
      <c r="CR475" s="147"/>
      <c r="CS475" s="147"/>
      <c r="CT475" s="147"/>
      <c r="CU475" s="147"/>
      <c r="CV475" s="147"/>
      <c r="CW475" s="147"/>
      <c r="CX475" s="147"/>
      <c r="CY475" s="147"/>
      <c r="CZ475" s="147"/>
      <c r="DA475" s="147"/>
      <c r="DB475" s="147"/>
      <c r="DC475" s="147"/>
      <c r="DD475" s="147"/>
      <c r="DE475" s="147"/>
      <c r="DF475" s="147"/>
      <c r="DG475" s="147"/>
      <c r="DH475" s="147"/>
      <c r="DI475" s="147"/>
      <c r="DJ475" s="147"/>
      <c r="DK475" s="147"/>
      <c r="DL475" s="147"/>
      <c r="DM475" s="147"/>
      <c r="DN475" s="147"/>
      <c r="DO475" s="147"/>
      <c r="DP475" s="147"/>
      <c r="DQ475" s="147"/>
      <c r="DR475" s="147"/>
      <c r="DS475" s="147"/>
      <c r="DT475" s="147"/>
      <c r="DU475" s="147"/>
      <c r="DV475" s="147"/>
      <c r="DW475" s="147"/>
      <c r="DX475" s="147"/>
      <c r="DY475" s="147"/>
      <c r="DZ475" s="147"/>
      <c r="EA475" s="147"/>
      <c r="EB475" s="147"/>
      <c r="EC475" s="147"/>
      <c r="ED475" s="147"/>
      <c r="EE475" s="147"/>
      <c r="EF475" s="147"/>
      <c r="EG475" s="147"/>
      <c r="EH475" s="147"/>
      <c r="EI475" s="147"/>
      <c r="EJ475" s="147"/>
      <c r="EK475" s="147"/>
      <c r="EL475" s="147"/>
      <c r="EM475" s="147"/>
      <c r="EN475" s="147"/>
      <c r="EO475" s="147"/>
      <c r="EP475" s="147"/>
      <c r="EQ475" s="147"/>
      <c r="ER475" s="147"/>
      <c r="ES475" s="147"/>
      <c r="ET475" s="147"/>
      <c r="EU475" s="147"/>
      <c r="EV475" s="147"/>
      <c r="EW475" s="147"/>
      <c r="EX475" s="147"/>
      <c r="EY475" s="147"/>
      <c r="EZ475" s="147"/>
      <c r="FA475" s="147"/>
      <c r="FB475" s="147"/>
      <c r="FC475" s="147"/>
      <c r="FD475" s="147"/>
      <c r="FE475" s="147"/>
      <c r="FF475" s="147"/>
      <c r="FG475" s="147"/>
      <c r="FH475" s="147"/>
      <c r="FI475" s="147"/>
      <c r="FJ475" s="147"/>
      <c r="FK475" s="147"/>
      <c r="FL475" s="147"/>
      <c r="FM475" s="147"/>
      <c r="FN475" s="147"/>
      <c r="FO475" s="147"/>
      <c r="FP475" s="147"/>
      <c r="FQ475" s="147"/>
      <c r="FR475" s="147"/>
      <c r="FS475" s="147"/>
    </row>
    <row r="476" spans="25:175" s="1" customFormat="1" x14ac:dyDescent="0.25">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c r="BI476" s="147"/>
      <c r="BJ476" s="147"/>
      <c r="BK476" s="147"/>
      <c r="BL476" s="147"/>
      <c r="BM476" s="147"/>
      <c r="BN476" s="147"/>
      <c r="BO476" s="147"/>
      <c r="BP476" s="147"/>
      <c r="BQ476" s="147"/>
      <c r="BR476" s="147"/>
      <c r="BS476" s="147"/>
      <c r="BT476" s="147"/>
      <c r="BU476" s="147"/>
      <c r="BV476" s="147"/>
      <c r="BW476" s="147"/>
      <c r="BX476" s="147"/>
      <c r="BY476" s="147"/>
      <c r="BZ476" s="147"/>
      <c r="CA476" s="147"/>
      <c r="CB476" s="147"/>
      <c r="CC476" s="147"/>
      <c r="CD476" s="147"/>
      <c r="CE476" s="147"/>
      <c r="CF476" s="147"/>
      <c r="CG476" s="147"/>
      <c r="CH476" s="147"/>
      <c r="CI476" s="147"/>
      <c r="CJ476" s="147"/>
      <c r="CK476" s="147"/>
      <c r="CL476" s="147"/>
      <c r="CM476" s="147"/>
      <c r="CN476" s="147"/>
      <c r="CO476" s="147"/>
      <c r="CP476" s="147"/>
      <c r="CQ476" s="147"/>
      <c r="CR476" s="147"/>
      <c r="CS476" s="147"/>
      <c r="CT476" s="147"/>
      <c r="CU476" s="147"/>
      <c r="CV476" s="147"/>
      <c r="CW476" s="147"/>
      <c r="CX476" s="147"/>
      <c r="CY476" s="147"/>
      <c r="CZ476" s="147"/>
      <c r="DA476" s="147"/>
      <c r="DB476" s="147"/>
      <c r="DC476" s="147"/>
      <c r="DD476" s="147"/>
      <c r="DE476" s="147"/>
      <c r="DF476" s="147"/>
      <c r="DG476" s="147"/>
      <c r="DH476" s="147"/>
      <c r="DI476" s="147"/>
      <c r="DJ476" s="147"/>
      <c r="DK476" s="147"/>
      <c r="DL476" s="147"/>
      <c r="DM476" s="147"/>
      <c r="DN476" s="147"/>
      <c r="DO476" s="147"/>
      <c r="DP476" s="147"/>
      <c r="DQ476" s="147"/>
      <c r="DR476" s="147"/>
      <c r="DS476" s="147"/>
      <c r="DT476" s="147"/>
      <c r="DU476" s="147"/>
      <c r="DV476" s="147"/>
      <c r="DW476" s="147"/>
      <c r="DX476" s="147"/>
      <c r="DY476" s="147"/>
      <c r="DZ476" s="147"/>
      <c r="EA476" s="147"/>
      <c r="EB476" s="147"/>
      <c r="EC476" s="147"/>
      <c r="ED476" s="147"/>
      <c r="EE476" s="147"/>
      <c r="EF476" s="147"/>
      <c r="EG476" s="147"/>
      <c r="EH476" s="147"/>
      <c r="EI476" s="147"/>
      <c r="EJ476" s="147"/>
      <c r="EK476" s="147"/>
      <c r="EL476" s="147"/>
      <c r="EM476" s="147"/>
      <c r="EN476" s="147"/>
      <c r="EO476" s="147"/>
      <c r="EP476" s="147"/>
      <c r="EQ476" s="147"/>
      <c r="ER476" s="147"/>
      <c r="ES476" s="147"/>
      <c r="ET476" s="147"/>
      <c r="EU476" s="147"/>
      <c r="EV476" s="147"/>
      <c r="EW476" s="147"/>
      <c r="EX476" s="147"/>
      <c r="EY476" s="147"/>
      <c r="EZ476" s="147"/>
      <c r="FA476" s="147"/>
      <c r="FB476" s="147"/>
      <c r="FC476" s="147"/>
      <c r="FD476" s="147"/>
      <c r="FE476" s="147"/>
      <c r="FF476" s="147"/>
      <c r="FG476" s="147"/>
      <c r="FH476" s="147"/>
      <c r="FI476" s="147"/>
      <c r="FJ476" s="147"/>
      <c r="FK476" s="147"/>
      <c r="FL476" s="147"/>
      <c r="FM476" s="147"/>
      <c r="FN476" s="147"/>
      <c r="FO476" s="147"/>
      <c r="FP476" s="147"/>
      <c r="FQ476" s="147"/>
      <c r="FR476" s="147"/>
      <c r="FS476" s="147"/>
    </row>
    <row r="477" spans="25:175" s="1" customFormat="1" x14ac:dyDescent="0.25">
      <c r="Y477" s="147"/>
      <c r="Z477" s="147"/>
      <c r="AA477" s="147"/>
      <c r="AB477" s="147"/>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c r="BI477" s="147"/>
      <c r="BJ477" s="147"/>
      <c r="BK477" s="147"/>
      <c r="BL477" s="147"/>
      <c r="BM477" s="147"/>
      <c r="BN477" s="147"/>
      <c r="BO477" s="147"/>
      <c r="BP477" s="147"/>
      <c r="BQ477" s="147"/>
      <c r="BR477" s="147"/>
      <c r="BS477" s="147"/>
      <c r="BT477" s="147"/>
      <c r="BU477" s="147"/>
      <c r="BV477" s="147"/>
      <c r="BW477" s="147"/>
      <c r="BX477" s="147"/>
      <c r="BY477" s="147"/>
      <c r="BZ477" s="147"/>
      <c r="CA477" s="147"/>
      <c r="CB477" s="147"/>
      <c r="CC477" s="147"/>
      <c r="CD477" s="147"/>
      <c r="CE477" s="147"/>
      <c r="CF477" s="147"/>
      <c r="CG477" s="147"/>
      <c r="CH477" s="147"/>
      <c r="CI477" s="147"/>
      <c r="CJ477" s="147"/>
      <c r="CK477" s="147"/>
      <c r="CL477" s="147"/>
      <c r="CM477" s="147"/>
      <c r="CN477" s="147"/>
      <c r="CO477" s="147"/>
      <c r="CP477" s="147"/>
      <c r="CQ477" s="147"/>
      <c r="CR477" s="147"/>
      <c r="CS477" s="147"/>
      <c r="CT477" s="147"/>
      <c r="CU477" s="147"/>
      <c r="CV477" s="147"/>
      <c r="CW477" s="147"/>
      <c r="CX477" s="147"/>
      <c r="CY477" s="147"/>
      <c r="CZ477" s="147"/>
      <c r="DA477" s="147"/>
      <c r="DB477" s="147"/>
      <c r="DC477" s="147"/>
      <c r="DD477" s="147"/>
      <c r="DE477" s="147"/>
      <c r="DF477" s="147"/>
      <c r="DG477" s="147"/>
      <c r="DH477" s="147"/>
      <c r="DI477" s="147"/>
      <c r="DJ477" s="147"/>
      <c r="DK477" s="147"/>
      <c r="DL477" s="147"/>
      <c r="DM477" s="147"/>
      <c r="DN477" s="147"/>
      <c r="DO477" s="147"/>
      <c r="DP477" s="147"/>
      <c r="DQ477" s="147"/>
      <c r="DR477" s="147"/>
      <c r="DS477" s="147"/>
      <c r="DT477" s="147"/>
      <c r="DU477" s="147"/>
      <c r="DV477" s="147"/>
      <c r="DW477" s="147"/>
      <c r="DX477" s="147"/>
      <c r="DY477" s="147"/>
      <c r="DZ477" s="147"/>
      <c r="EA477" s="147"/>
      <c r="EB477" s="147"/>
      <c r="EC477" s="147"/>
      <c r="ED477" s="147"/>
      <c r="EE477" s="147"/>
      <c r="EF477" s="147"/>
      <c r="EG477" s="147"/>
      <c r="EH477" s="147"/>
      <c r="EI477" s="147"/>
      <c r="EJ477" s="147"/>
      <c r="EK477" s="147"/>
      <c r="EL477" s="147"/>
      <c r="EM477" s="147"/>
      <c r="EN477" s="147"/>
      <c r="EO477" s="147"/>
      <c r="EP477" s="147"/>
      <c r="EQ477" s="147"/>
      <c r="ER477" s="147"/>
      <c r="ES477" s="147"/>
      <c r="ET477" s="147"/>
      <c r="EU477" s="147"/>
      <c r="EV477" s="147"/>
      <c r="EW477" s="147"/>
      <c r="EX477" s="147"/>
      <c r="EY477" s="147"/>
      <c r="EZ477" s="147"/>
      <c r="FA477" s="147"/>
      <c r="FB477" s="147"/>
      <c r="FC477" s="147"/>
      <c r="FD477" s="147"/>
      <c r="FE477" s="147"/>
      <c r="FF477" s="147"/>
      <c r="FG477" s="147"/>
      <c r="FH477" s="147"/>
      <c r="FI477" s="147"/>
      <c r="FJ477" s="147"/>
      <c r="FK477" s="147"/>
      <c r="FL477" s="147"/>
      <c r="FM477" s="147"/>
      <c r="FN477" s="147"/>
      <c r="FO477" s="147"/>
      <c r="FP477" s="147"/>
      <c r="FQ477" s="147"/>
      <c r="FR477" s="147"/>
      <c r="FS477" s="147"/>
    </row>
    <row r="478" spans="25:175" s="1" customFormat="1" x14ac:dyDescent="0.25">
      <c r="Y478" s="147"/>
      <c r="Z478" s="147"/>
      <c r="AA478" s="147"/>
      <c r="AB478" s="147"/>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c r="BI478" s="147"/>
      <c r="BJ478" s="147"/>
      <c r="BK478" s="147"/>
      <c r="BL478" s="147"/>
      <c r="BM478" s="147"/>
      <c r="BN478" s="147"/>
      <c r="BO478" s="147"/>
      <c r="BP478" s="147"/>
      <c r="BQ478" s="147"/>
      <c r="BR478" s="147"/>
      <c r="BS478" s="147"/>
      <c r="BT478" s="147"/>
      <c r="BU478" s="147"/>
      <c r="BV478" s="147"/>
      <c r="BW478" s="147"/>
      <c r="BX478" s="147"/>
      <c r="BY478" s="147"/>
      <c r="BZ478" s="147"/>
      <c r="CA478" s="147"/>
      <c r="CB478" s="147"/>
      <c r="CC478" s="147"/>
      <c r="CD478" s="147"/>
      <c r="CE478" s="147"/>
      <c r="CF478" s="147"/>
      <c r="CG478" s="147"/>
      <c r="CH478" s="147"/>
      <c r="CI478" s="147"/>
      <c r="CJ478" s="147"/>
      <c r="CK478" s="147"/>
      <c r="CL478" s="147"/>
      <c r="CM478" s="147"/>
      <c r="CN478" s="147"/>
      <c r="CO478" s="147"/>
      <c r="CP478" s="147"/>
      <c r="CQ478" s="147"/>
      <c r="CR478" s="147"/>
      <c r="CS478" s="147"/>
      <c r="CT478" s="147"/>
      <c r="CU478" s="147"/>
      <c r="CV478" s="147"/>
      <c r="CW478" s="147"/>
      <c r="CX478" s="147"/>
      <c r="CY478" s="147"/>
      <c r="CZ478" s="147"/>
      <c r="DA478" s="147"/>
      <c r="DB478" s="147"/>
      <c r="DC478" s="147"/>
      <c r="DD478" s="147"/>
      <c r="DE478" s="147"/>
      <c r="DF478" s="147"/>
      <c r="DG478" s="147"/>
      <c r="DH478" s="147"/>
      <c r="DI478" s="147"/>
      <c r="DJ478" s="147"/>
      <c r="DK478" s="147"/>
      <c r="DL478" s="147"/>
      <c r="DM478" s="147"/>
      <c r="DN478" s="147"/>
      <c r="DO478" s="147"/>
      <c r="DP478" s="147"/>
      <c r="DQ478" s="147"/>
      <c r="DR478" s="147"/>
      <c r="DS478" s="147"/>
      <c r="DT478" s="147"/>
      <c r="DU478" s="147"/>
      <c r="DV478" s="147"/>
      <c r="DW478" s="147"/>
      <c r="DX478" s="147"/>
      <c r="DY478" s="147"/>
      <c r="DZ478" s="147"/>
      <c r="EA478" s="147"/>
      <c r="EB478" s="147"/>
      <c r="EC478" s="147"/>
      <c r="ED478" s="147"/>
      <c r="EE478" s="147"/>
      <c r="EF478" s="147"/>
      <c r="EG478" s="147"/>
      <c r="EH478" s="147"/>
      <c r="EI478" s="147"/>
      <c r="EJ478" s="147"/>
      <c r="EK478" s="147"/>
      <c r="EL478" s="147"/>
      <c r="EM478" s="147"/>
      <c r="EN478" s="147"/>
      <c r="EO478" s="147"/>
      <c r="EP478" s="147"/>
      <c r="EQ478" s="147"/>
      <c r="ER478" s="147"/>
      <c r="ES478" s="147"/>
      <c r="ET478" s="147"/>
      <c r="EU478" s="147"/>
      <c r="EV478" s="147"/>
      <c r="EW478" s="147"/>
      <c r="EX478" s="147"/>
      <c r="EY478" s="147"/>
      <c r="EZ478" s="147"/>
      <c r="FA478" s="147"/>
      <c r="FB478" s="147"/>
      <c r="FC478" s="147"/>
      <c r="FD478" s="147"/>
      <c r="FE478" s="147"/>
      <c r="FF478" s="147"/>
      <c r="FG478" s="147"/>
      <c r="FH478" s="147"/>
      <c r="FI478" s="147"/>
      <c r="FJ478" s="147"/>
      <c r="FK478" s="147"/>
      <c r="FL478" s="147"/>
      <c r="FM478" s="147"/>
      <c r="FN478" s="147"/>
      <c r="FO478" s="147"/>
      <c r="FP478" s="147"/>
      <c r="FQ478" s="147"/>
      <c r="FR478" s="147"/>
      <c r="FS478" s="147"/>
    </row>
    <row r="479" spans="25:175" s="1" customFormat="1" x14ac:dyDescent="0.25">
      <c r="Y479" s="14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c r="BI479" s="147"/>
      <c r="BJ479" s="147"/>
      <c r="BK479" s="147"/>
      <c r="BL479" s="147"/>
      <c r="BM479" s="147"/>
      <c r="BN479" s="147"/>
      <c r="BO479" s="147"/>
      <c r="BP479" s="147"/>
      <c r="BQ479" s="147"/>
      <c r="BR479" s="147"/>
      <c r="BS479" s="147"/>
      <c r="BT479" s="147"/>
      <c r="BU479" s="147"/>
      <c r="BV479" s="147"/>
      <c r="BW479" s="147"/>
      <c r="BX479" s="147"/>
      <c r="BY479" s="147"/>
      <c r="BZ479" s="147"/>
      <c r="CA479" s="147"/>
      <c r="CB479" s="147"/>
      <c r="CC479" s="147"/>
      <c r="CD479" s="147"/>
      <c r="CE479" s="147"/>
      <c r="CF479" s="147"/>
      <c r="CG479" s="147"/>
      <c r="CH479" s="147"/>
      <c r="CI479" s="147"/>
      <c r="CJ479" s="147"/>
      <c r="CK479" s="147"/>
      <c r="CL479" s="147"/>
      <c r="CM479" s="147"/>
      <c r="CN479" s="147"/>
      <c r="CO479" s="147"/>
      <c r="CP479" s="147"/>
      <c r="CQ479" s="147"/>
      <c r="CR479" s="147"/>
      <c r="CS479" s="147"/>
      <c r="CT479" s="147"/>
      <c r="CU479" s="147"/>
      <c r="CV479" s="147"/>
      <c r="CW479" s="147"/>
      <c r="CX479" s="147"/>
      <c r="CY479" s="147"/>
      <c r="CZ479" s="147"/>
      <c r="DA479" s="147"/>
      <c r="DB479" s="147"/>
      <c r="DC479" s="147"/>
      <c r="DD479" s="147"/>
      <c r="DE479" s="147"/>
      <c r="DF479" s="147"/>
      <c r="DG479" s="147"/>
      <c r="DH479" s="147"/>
      <c r="DI479" s="147"/>
      <c r="DJ479" s="147"/>
      <c r="DK479" s="147"/>
      <c r="DL479" s="147"/>
      <c r="DM479" s="147"/>
      <c r="DN479" s="147"/>
      <c r="DO479" s="147"/>
      <c r="DP479" s="147"/>
      <c r="DQ479" s="147"/>
      <c r="DR479" s="147"/>
      <c r="DS479" s="147"/>
      <c r="DT479" s="147"/>
      <c r="DU479" s="147"/>
      <c r="DV479" s="147"/>
      <c r="DW479" s="147"/>
      <c r="DX479" s="147"/>
      <c r="DY479" s="147"/>
      <c r="DZ479" s="147"/>
      <c r="EA479" s="147"/>
      <c r="EB479" s="147"/>
      <c r="EC479" s="147"/>
      <c r="ED479" s="147"/>
      <c r="EE479" s="147"/>
      <c r="EF479" s="147"/>
      <c r="EG479" s="147"/>
      <c r="EH479" s="147"/>
      <c r="EI479" s="147"/>
      <c r="EJ479" s="147"/>
      <c r="EK479" s="147"/>
      <c r="EL479" s="147"/>
      <c r="EM479" s="147"/>
      <c r="EN479" s="147"/>
      <c r="EO479" s="147"/>
      <c r="EP479" s="147"/>
      <c r="EQ479" s="147"/>
      <c r="ER479" s="147"/>
      <c r="ES479" s="147"/>
      <c r="ET479" s="147"/>
      <c r="EU479" s="147"/>
      <c r="EV479" s="147"/>
      <c r="EW479" s="147"/>
      <c r="EX479" s="147"/>
      <c r="EY479" s="147"/>
      <c r="EZ479" s="147"/>
      <c r="FA479" s="147"/>
      <c r="FB479" s="147"/>
      <c r="FC479" s="147"/>
      <c r="FD479" s="147"/>
      <c r="FE479" s="147"/>
      <c r="FF479" s="147"/>
      <c r="FG479" s="147"/>
      <c r="FH479" s="147"/>
      <c r="FI479" s="147"/>
      <c r="FJ479" s="147"/>
      <c r="FK479" s="147"/>
      <c r="FL479" s="147"/>
      <c r="FM479" s="147"/>
      <c r="FN479" s="147"/>
      <c r="FO479" s="147"/>
      <c r="FP479" s="147"/>
      <c r="FQ479" s="147"/>
      <c r="FR479" s="147"/>
      <c r="FS479" s="147"/>
    </row>
    <row r="480" spans="25:175" s="1" customFormat="1" x14ac:dyDescent="0.25">
      <c r="Y480" s="14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c r="BI480" s="147"/>
      <c r="BJ480" s="147"/>
      <c r="BK480" s="147"/>
      <c r="BL480" s="147"/>
      <c r="BM480" s="147"/>
      <c r="BN480" s="147"/>
      <c r="BO480" s="147"/>
      <c r="BP480" s="147"/>
      <c r="BQ480" s="147"/>
      <c r="BR480" s="147"/>
      <c r="BS480" s="147"/>
      <c r="BT480" s="147"/>
      <c r="BU480" s="147"/>
      <c r="BV480" s="147"/>
      <c r="BW480" s="147"/>
      <c r="BX480" s="147"/>
      <c r="BY480" s="147"/>
      <c r="BZ480" s="147"/>
      <c r="CA480" s="147"/>
      <c r="CB480" s="147"/>
      <c r="CC480" s="147"/>
      <c r="CD480" s="147"/>
      <c r="CE480" s="147"/>
      <c r="CF480" s="147"/>
      <c r="CG480" s="147"/>
      <c r="CH480" s="147"/>
      <c r="CI480" s="147"/>
      <c r="CJ480" s="147"/>
      <c r="CK480" s="147"/>
      <c r="CL480" s="147"/>
      <c r="CM480" s="147"/>
      <c r="CN480" s="147"/>
      <c r="CO480" s="147"/>
      <c r="CP480" s="147"/>
      <c r="CQ480" s="147"/>
      <c r="CR480" s="147"/>
      <c r="CS480" s="147"/>
      <c r="CT480" s="147"/>
      <c r="CU480" s="147"/>
      <c r="CV480" s="147"/>
      <c r="CW480" s="147"/>
      <c r="CX480" s="147"/>
      <c r="CY480" s="147"/>
      <c r="CZ480" s="147"/>
      <c r="DA480" s="147"/>
      <c r="DB480" s="147"/>
      <c r="DC480" s="147"/>
      <c r="DD480" s="147"/>
      <c r="DE480" s="147"/>
      <c r="DF480" s="147"/>
      <c r="DG480" s="147"/>
      <c r="DH480" s="147"/>
      <c r="DI480" s="147"/>
      <c r="DJ480" s="147"/>
      <c r="DK480" s="147"/>
      <c r="DL480" s="147"/>
      <c r="DM480" s="147"/>
      <c r="DN480" s="147"/>
      <c r="DO480" s="147"/>
      <c r="DP480" s="147"/>
      <c r="DQ480" s="147"/>
      <c r="DR480" s="147"/>
      <c r="DS480" s="147"/>
      <c r="DT480" s="147"/>
      <c r="DU480" s="147"/>
      <c r="DV480" s="147"/>
      <c r="DW480" s="147"/>
      <c r="DX480" s="147"/>
      <c r="DY480" s="147"/>
      <c r="DZ480" s="147"/>
      <c r="EA480" s="147"/>
      <c r="EB480" s="147"/>
      <c r="EC480" s="147"/>
      <c r="ED480" s="147"/>
      <c r="EE480" s="147"/>
      <c r="EF480" s="147"/>
      <c r="EG480" s="147"/>
      <c r="EH480" s="147"/>
      <c r="EI480" s="147"/>
      <c r="EJ480" s="147"/>
      <c r="EK480" s="147"/>
      <c r="EL480" s="147"/>
      <c r="EM480" s="147"/>
      <c r="EN480" s="147"/>
      <c r="EO480" s="147"/>
      <c r="EP480" s="147"/>
      <c r="EQ480" s="147"/>
      <c r="ER480" s="147"/>
      <c r="ES480" s="147"/>
      <c r="ET480" s="147"/>
      <c r="EU480" s="147"/>
      <c r="EV480" s="147"/>
      <c r="EW480" s="147"/>
      <c r="EX480" s="147"/>
      <c r="EY480" s="147"/>
      <c r="EZ480" s="147"/>
      <c r="FA480" s="147"/>
      <c r="FB480" s="147"/>
      <c r="FC480" s="147"/>
      <c r="FD480" s="147"/>
      <c r="FE480" s="147"/>
      <c r="FF480" s="147"/>
      <c r="FG480" s="147"/>
      <c r="FH480" s="147"/>
      <c r="FI480" s="147"/>
      <c r="FJ480" s="147"/>
      <c r="FK480" s="147"/>
      <c r="FL480" s="147"/>
      <c r="FM480" s="147"/>
      <c r="FN480" s="147"/>
      <c r="FO480" s="147"/>
      <c r="FP480" s="147"/>
      <c r="FQ480" s="147"/>
      <c r="FR480" s="147"/>
      <c r="FS480" s="147"/>
    </row>
    <row r="481" spans="25:175" s="1" customFormat="1" x14ac:dyDescent="0.25">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c r="BI481" s="147"/>
      <c r="BJ481" s="147"/>
      <c r="BK481" s="147"/>
      <c r="BL481" s="147"/>
      <c r="BM481" s="147"/>
      <c r="BN481" s="147"/>
      <c r="BO481" s="147"/>
      <c r="BP481" s="147"/>
      <c r="BQ481" s="147"/>
      <c r="BR481" s="147"/>
      <c r="BS481" s="147"/>
      <c r="BT481" s="147"/>
      <c r="BU481" s="147"/>
      <c r="BV481" s="147"/>
      <c r="BW481" s="147"/>
      <c r="BX481" s="147"/>
      <c r="BY481" s="147"/>
      <c r="BZ481" s="147"/>
      <c r="CA481" s="147"/>
      <c r="CB481" s="147"/>
      <c r="CC481" s="147"/>
      <c r="CD481" s="147"/>
      <c r="CE481" s="147"/>
      <c r="CF481" s="147"/>
      <c r="CG481" s="147"/>
      <c r="CH481" s="147"/>
      <c r="CI481" s="147"/>
      <c r="CJ481" s="147"/>
      <c r="CK481" s="147"/>
      <c r="CL481" s="147"/>
      <c r="CM481" s="147"/>
      <c r="CN481" s="147"/>
      <c r="CO481" s="147"/>
      <c r="CP481" s="147"/>
      <c r="CQ481" s="147"/>
      <c r="CR481" s="147"/>
      <c r="CS481" s="147"/>
      <c r="CT481" s="147"/>
      <c r="CU481" s="147"/>
      <c r="CV481" s="147"/>
      <c r="CW481" s="147"/>
      <c r="CX481" s="147"/>
      <c r="CY481" s="147"/>
      <c r="CZ481" s="147"/>
      <c r="DA481" s="147"/>
      <c r="DB481" s="147"/>
      <c r="DC481" s="147"/>
      <c r="DD481" s="147"/>
      <c r="DE481" s="147"/>
      <c r="DF481" s="147"/>
      <c r="DG481" s="147"/>
      <c r="DH481" s="147"/>
      <c r="DI481" s="147"/>
      <c r="DJ481" s="147"/>
      <c r="DK481" s="147"/>
      <c r="DL481" s="147"/>
      <c r="DM481" s="147"/>
      <c r="DN481" s="147"/>
      <c r="DO481" s="147"/>
      <c r="DP481" s="147"/>
      <c r="DQ481" s="147"/>
      <c r="DR481" s="147"/>
      <c r="DS481" s="147"/>
      <c r="DT481" s="147"/>
      <c r="DU481" s="147"/>
      <c r="DV481" s="147"/>
      <c r="DW481" s="147"/>
      <c r="DX481" s="147"/>
      <c r="DY481" s="147"/>
      <c r="DZ481" s="147"/>
      <c r="EA481" s="147"/>
      <c r="EB481" s="147"/>
      <c r="EC481" s="147"/>
      <c r="ED481" s="147"/>
      <c r="EE481" s="147"/>
      <c r="EF481" s="147"/>
      <c r="EG481" s="147"/>
      <c r="EH481" s="147"/>
      <c r="EI481" s="147"/>
      <c r="EJ481" s="147"/>
      <c r="EK481" s="147"/>
      <c r="EL481" s="147"/>
      <c r="EM481" s="147"/>
      <c r="EN481" s="147"/>
      <c r="EO481" s="147"/>
      <c r="EP481" s="147"/>
      <c r="EQ481" s="147"/>
      <c r="ER481" s="147"/>
      <c r="ES481" s="147"/>
      <c r="ET481" s="147"/>
      <c r="EU481" s="147"/>
      <c r="EV481" s="147"/>
      <c r="EW481" s="147"/>
      <c r="EX481" s="147"/>
      <c r="EY481" s="147"/>
      <c r="EZ481" s="147"/>
      <c r="FA481" s="147"/>
      <c r="FB481" s="147"/>
      <c r="FC481" s="147"/>
      <c r="FD481" s="147"/>
      <c r="FE481" s="147"/>
      <c r="FF481" s="147"/>
      <c r="FG481" s="147"/>
      <c r="FH481" s="147"/>
      <c r="FI481" s="147"/>
      <c r="FJ481" s="147"/>
      <c r="FK481" s="147"/>
      <c r="FL481" s="147"/>
      <c r="FM481" s="147"/>
      <c r="FN481" s="147"/>
      <c r="FO481" s="147"/>
      <c r="FP481" s="147"/>
      <c r="FQ481" s="147"/>
      <c r="FR481" s="147"/>
      <c r="FS481" s="147"/>
    </row>
    <row r="482" spans="25:175" s="1" customFormat="1" x14ac:dyDescent="0.25">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c r="BI482" s="147"/>
      <c r="BJ482" s="147"/>
      <c r="BK482" s="147"/>
      <c r="BL482" s="147"/>
      <c r="BM482" s="147"/>
      <c r="BN482" s="147"/>
      <c r="BO482" s="147"/>
      <c r="BP482" s="147"/>
      <c r="BQ482" s="147"/>
      <c r="BR482" s="147"/>
      <c r="BS482" s="147"/>
      <c r="BT482" s="147"/>
      <c r="BU482" s="147"/>
      <c r="BV482" s="147"/>
      <c r="BW482" s="147"/>
      <c r="BX482" s="147"/>
      <c r="BY482" s="147"/>
      <c r="BZ482" s="147"/>
      <c r="CA482" s="147"/>
      <c r="CB482" s="147"/>
      <c r="CC482" s="147"/>
      <c r="CD482" s="147"/>
      <c r="CE482" s="147"/>
      <c r="CF482" s="147"/>
      <c r="CG482" s="147"/>
      <c r="CH482" s="147"/>
      <c r="CI482" s="147"/>
      <c r="CJ482" s="147"/>
      <c r="CK482" s="147"/>
      <c r="CL482" s="147"/>
      <c r="CM482" s="147"/>
      <c r="CN482" s="147"/>
      <c r="CO482" s="147"/>
      <c r="CP482" s="147"/>
      <c r="CQ482" s="147"/>
      <c r="CR482" s="147"/>
      <c r="CS482" s="147"/>
      <c r="CT482" s="147"/>
      <c r="CU482" s="147"/>
      <c r="CV482" s="147"/>
      <c r="CW482" s="147"/>
      <c r="CX482" s="147"/>
      <c r="CY482" s="147"/>
      <c r="CZ482" s="147"/>
      <c r="DA482" s="147"/>
      <c r="DB482" s="147"/>
      <c r="DC482" s="147"/>
      <c r="DD482" s="147"/>
      <c r="DE482" s="147"/>
      <c r="DF482" s="147"/>
      <c r="DG482" s="147"/>
      <c r="DH482" s="147"/>
      <c r="DI482" s="147"/>
      <c r="DJ482" s="147"/>
      <c r="DK482" s="147"/>
      <c r="DL482" s="147"/>
      <c r="DM482" s="147"/>
      <c r="DN482" s="147"/>
      <c r="DO482" s="147"/>
      <c r="DP482" s="147"/>
      <c r="DQ482" s="147"/>
      <c r="DR482" s="147"/>
      <c r="DS482" s="147"/>
      <c r="DT482" s="147"/>
      <c r="DU482" s="147"/>
      <c r="DV482" s="147"/>
      <c r="DW482" s="147"/>
      <c r="DX482" s="147"/>
      <c r="DY482" s="147"/>
      <c r="DZ482" s="147"/>
      <c r="EA482" s="147"/>
      <c r="EB482" s="147"/>
      <c r="EC482" s="147"/>
      <c r="ED482" s="147"/>
      <c r="EE482" s="147"/>
      <c r="EF482" s="147"/>
      <c r="EG482" s="147"/>
      <c r="EH482" s="147"/>
      <c r="EI482" s="147"/>
      <c r="EJ482" s="147"/>
      <c r="EK482" s="147"/>
      <c r="EL482" s="147"/>
      <c r="EM482" s="147"/>
      <c r="EN482" s="147"/>
      <c r="EO482" s="147"/>
      <c r="EP482" s="147"/>
      <c r="EQ482" s="147"/>
      <c r="ER482" s="147"/>
      <c r="ES482" s="147"/>
      <c r="ET482" s="147"/>
      <c r="EU482" s="147"/>
      <c r="EV482" s="147"/>
      <c r="EW482" s="147"/>
      <c r="EX482" s="147"/>
      <c r="EY482" s="147"/>
      <c r="EZ482" s="147"/>
      <c r="FA482" s="147"/>
      <c r="FB482" s="147"/>
      <c r="FC482" s="147"/>
      <c r="FD482" s="147"/>
      <c r="FE482" s="147"/>
      <c r="FF482" s="147"/>
      <c r="FG482" s="147"/>
      <c r="FH482" s="147"/>
      <c r="FI482" s="147"/>
      <c r="FJ482" s="147"/>
      <c r="FK482" s="147"/>
      <c r="FL482" s="147"/>
      <c r="FM482" s="147"/>
      <c r="FN482" s="147"/>
      <c r="FO482" s="147"/>
      <c r="FP482" s="147"/>
      <c r="FQ482" s="147"/>
      <c r="FR482" s="147"/>
      <c r="FS482" s="147"/>
    </row>
    <row r="483" spans="25:175" s="1" customFormat="1" x14ac:dyDescent="0.25">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c r="BI483" s="147"/>
      <c r="BJ483" s="147"/>
      <c r="BK483" s="147"/>
      <c r="BL483" s="147"/>
      <c r="BM483" s="147"/>
      <c r="BN483" s="147"/>
      <c r="BO483" s="147"/>
      <c r="BP483" s="147"/>
      <c r="BQ483" s="147"/>
      <c r="BR483" s="147"/>
      <c r="BS483" s="147"/>
      <c r="BT483" s="147"/>
      <c r="BU483" s="147"/>
      <c r="BV483" s="147"/>
      <c r="BW483" s="147"/>
      <c r="BX483" s="147"/>
      <c r="BY483" s="147"/>
      <c r="BZ483" s="147"/>
      <c r="CA483" s="147"/>
      <c r="CB483" s="147"/>
      <c r="CC483" s="147"/>
      <c r="CD483" s="147"/>
      <c r="CE483" s="147"/>
      <c r="CF483" s="147"/>
      <c r="CG483" s="147"/>
      <c r="CH483" s="147"/>
      <c r="CI483" s="147"/>
      <c r="CJ483" s="147"/>
      <c r="CK483" s="147"/>
      <c r="CL483" s="147"/>
      <c r="CM483" s="147"/>
      <c r="CN483" s="147"/>
      <c r="CO483" s="147"/>
      <c r="CP483" s="147"/>
      <c r="CQ483" s="147"/>
      <c r="CR483" s="147"/>
      <c r="CS483" s="147"/>
      <c r="CT483" s="147"/>
      <c r="CU483" s="147"/>
      <c r="CV483" s="147"/>
      <c r="CW483" s="147"/>
      <c r="CX483" s="147"/>
      <c r="CY483" s="147"/>
      <c r="CZ483" s="147"/>
      <c r="DA483" s="147"/>
      <c r="DB483" s="147"/>
      <c r="DC483" s="147"/>
      <c r="DD483" s="147"/>
      <c r="DE483" s="147"/>
      <c r="DF483" s="147"/>
      <c r="DG483" s="147"/>
      <c r="DH483" s="147"/>
      <c r="DI483" s="147"/>
      <c r="DJ483" s="147"/>
      <c r="DK483" s="147"/>
      <c r="DL483" s="147"/>
      <c r="DM483" s="147"/>
      <c r="DN483" s="147"/>
      <c r="DO483" s="147"/>
      <c r="DP483" s="147"/>
      <c r="DQ483" s="147"/>
      <c r="DR483" s="147"/>
      <c r="DS483" s="147"/>
      <c r="DT483" s="147"/>
      <c r="DU483" s="147"/>
      <c r="DV483" s="147"/>
      <c r="DW483" s="147"/>
      <c r="DX483" s="147"/>
      <c r="DY483" s="147"/>
      <c r="DZ483" s="147"/>
      <c r="EA483" s="147"/>
      <c r="EB483" s="147"/>
      <c r="EC483" s="147"/>
      <c r="ED483" s="147"/>
      <c r="EE483" s="147"/>
      <c r="EF483" s="147"/>
      <c r="EG483" s="147"/>
      <c r="EH483" s="147"/>
      <c r="EI483" s="147"/>
      <c r="EJ483" s="147"/>
      <c r="EK483" s="147"/>
      <c r="EL483" s="147"/>
      <c r="EM483" s="147"/>
      <c r="EN483" s="147"/>
      <c r="EO483" s="147"/>
      <c r="EP483" s="147"/>
      <c r="EQ483" s="147"/>
      <c r="ER483" s="147"/>
      <c r="ES483" s="147"/>
      <c r="ET483" s="147"/>
      <c r="EU483" s="147"/>
      <c r="EV483" s="147"/>
      <c r="EW483" s="147"/>
      <c r="EX483" s="147"/>
      <c r="EY483" s="147"/>
      <c r="EZ483" s="147"/>
      <c r="FA483" s="147"/>
      <c r="FB483" s="147"/>
      <c r="FC483" s="147"/>
      <c r="FD483" s="147"/>
      <c r="FE483" s="147"/>
      <c r="FF483" s="147"/>
      <c r="FG483" s="147"/>
      <c r="FH483" s="147"/>
      <c r="FI483" s="147"/>
      <c r="FJ483" s="147"/>
      <c r="FK483" s="147"/>
      <c r="FL483" s="147"/>
      <c r="FM483" s="147"/>
      <c r="FN483" s="147"/>
      <c r="FO483" s="147"/>
      <c r="FP483" s="147"/>
      <c r="FQ483" s="147"/>
      <c r="FR483" s="147"/>
      <c r="FS483" s="147"/>
    </row>
    <row r="484" spans="25:175" s="1" customFormat="1" x14ac:dyDescent="0.25">
      <c r="Y484" s="147"/>
      <c r="Z484" s="147"/>
      <c r="AA484" s="147"/>
      <c r="AB484" s="147"/>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c r="BI484" s="147"/>
      <c r="BJ484" s="147"/>
      <c r="BK484" s="147"/>
      <c r="BL484" s="147"/>
      <c r="BM484" s="147"/>
      <c r="BN484" s="147"/>
      <c r="BO484" s="147"/>
      <c r="BP484" s="147"/>
      <c r="BQ484" s="147"/>
      <c r="BR484" s="147"/>
      <c r="BS484" s="147"/>
      <c r="BT484" s="147"/>
      <c r="BU484" s="147"/>
      <c r="BV484" s="147"/>
      <c r="BW484" s="147"/>
      <c r="BX484" s="147"/>
      <c r="BY484" s="147"/>
      <c r="BZ484" s="147"/>
      <c r="CA484" s="147"/>
      <c r="CB484" s="147"/>
      <c r="CC484" s="147"/>
      <c r="CD484" s="147"/>
      <c r="CE484" s="147"/>
      <c r="CF484" s="147"/>
      <c r="CG484" s="147"/>
      <c r="CH484" s="147"/>
      <c r="CI484" s="147"/>
      <c r="CJ484" s="147"/>
      <c r="CK484" s="147"/>
      <c r="CL484" s="147"/>
      <c r="CM484" s="147"/>
      <c r="CN484" s="147"/>
      <c r="CO484" s="147"/>
      <c r="CP484" s="147"/>
      <c r="CQ484" s="147"/>
      <c r="CR484" s="147"/>
      <c r="CS484" s="147"/>
      <c r="CT484" s="147"/>
      <c r="CU484" s="147"/>
      <c r="CV484" s="147"/>
      <c r="CW484" s="147"/>
      <c r="CX484" s="147"/>
      <c r="CY484" s="147"/>
      <c r="CZ484" s="147"/>
      <c r="DA484" s="147"/>
      <c r="DB484" s="147"/>
      <c r="DC484" s="147"/>
      <c r="DD484" s="147"/>
      <c r="DE484" s="147"/>
      <c r="DF484" s="147"/>
      <c r="DG484" s="147"/>
      <c r="DH484" s="147"/>
      <c r="DI484" s="147"/>
      <c r="DJ484" s="147"/>
      <c r="DK484" s="147"/>
      <c r="DL484" s="147"/>
      <c r="DM484" s="147"/>
      <c r="DN484" s="147"/>
      <c r="DO484" s="147"/>
      <c r="DP484" s="147"/>
      <c r="DQ484" s="147"/>
      <c r="DR484" s="147"/>
      <c r="DS484" s="147"/>
      <c r="DT484" s="147"/>
      <c r="DU484" s="147"/>
      <c r="DV484" s="147"/>
      <c r="DW484" s="147"/>
      <c r="DX484" s="147"/>
      <c r="DY484" s="147"/>
      <c r="DZ484" s="147"/>
      <c r="EA484" s="147"/>
      <c r="EB484" s="147"/>
      <c r="EC484" s="147"/>
      <c r="ED484" s="147"/>
      <c r="EE484" s="147"/>
      <c r="EF484" s="147"/>
      <c r="EG484" s="147"/>
      <c r="EH484" s="147"/>
      <c r="EI484" s="147"/>
      <c r="EJ484" s="147"/>
      <c r="EK484" s="147"/>
      <c r="EL484" s="147"/>
      <c r="EM484" s="147"/>
      <c r="EN484" s="147"/>
      <c r="EO484" s="147"/>
      <c r="EP484" s="147"/>
      <c r="EQ484" s="147"/>
      <c r="ER484" s="147"/>
      <c r="ES484" s="147"/>
      <c r="ET484" s="147"/>
      <c r="EU484" s="147"/>
      <c r="EV484" s="147"/>
      <c r="EW484" s="147"/>
      <c r="EX484" s="147"/>
      <c r="EY484" s="147"/>
      <c r="EZ484" s="147"/>
      <c r="FA484" s="147"/>
      <c r="FB484" s="147"/>
      <c r="FC484" s="147"/>
      <c r="FD484" s="147"/>
      <c r="FE484" s="147"/>
      <c r="FF484" s="147"/>
      <c r="FG484" s="147"/>
      <c r="FH484" s="147"/>
      <c r="FI484" s="147"/>
      <c r="FJ484" s="147"/>
      <c r="FK484" s="147"/>
      <c r="FL484" s="147"/>
      <c r="FM484" s="147"/>
      <c r="FN484" s="147"/>
      <c r="FO484" s="147"/>
      <c r="FP484" s="147"/>
      <c r="FQ484" s="147"/>
      <c r="FR484" s="147"/>
      <c r="FS484" s="147"/>
    </row>
    <row r="485" spans="25:175" s="1" customFormat="1" x14ac:dyDescent="0.25">
      <c r="Y485" s="147"/>
      <c r="Z485" s="147"/>
      <c r="AA485" s="147"/>
      <c r="AB485" s="147"/>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c r="BI485" s="147"/>
      <c r="BJ485" s="147"/>
      <c r="BK485" s="147"/>
      <c r="BL485" s="147"/>
      <c r="BM485" s="147"/>
      <c r="BN485" s="147"/>
      <c r="BO485" s="147"/>
      <c r="BP485" s="147"/>
      <c r="BQ485" s="147"/>
      <c r="BR485" s="147"/>
      <c r="BS485" s="147"/>
      <c r="BT485" s="147"/>
      <c r="BU485" s="147"/>
      <c r="BV485" s="147"/>
      <c r="BW485" s="147"/>
      <c r="BX485" s="147"/>
      <c r="BY485" s="147"/>
      <c r="BZ485" s="147"/>
      <c r="CA485" s="147"/>
      <c r="CB485" s="147"/>
      <c r="CC485" s="147"/>
      <c r="CD485" s="147"/>
      <c r="CE485" s="147"/>
      <c r="CF485" s="147"/>
      <c r="CG485" s="147"/>
      <c r="CH485" s="147"/>
      <c r="CI485" s="147"/>
      <c r="CJ485" s="147"/>
      <c r="CK485" s="147"/>
      <c r="CL485" s="147"/>
      <c r="CM485" s="147"/>
      <c r="CN485" s="147"/>
      <c r="CO485" s="147"/>
      <c r="CP485" s="147"/>
      <c r="CQ485" s="147"/>
      <c r="CR485" s="147"/>
      <c r="CS485" s="147"/>
      <c r="CT485" s="147"/>
      <c r="CU485" s="147"/>
      <c r="CV485" s="147"/>
      <c r="CW485" s="147"/>
      <c r="CX485" s="147"/>
      <c r="CY485" s="147"/>
      <c r="CZ485" s="147"/>
      <c r="DA485" s="147"/>
      <c r="DB485" s="147"/>
      <c r="DC485" s="147"/>
      <c r="DD485" s="147"/>
      <c r="DE485" s="147"/>
      <c r="DF485" s="147"/>
      <c r="DG485" s="147"/>
      <c r="DH485" s="147"/>
      <c r="DI485" s="147"/>
      <c r="DJ485" s="147"/>
      <c r="DK485" s="147"/>
      <c r="DL485" s="147"/>
      <c r="DM485" s="147"/>
      <c r="DN485" s="147"/>
      <c r="DO485" s="147"/>
      <c r="DP485" s="147"/>
      <c r="DQ485" s="147"/>
      <c r="DR485" s="147"/>
      <c r="DS485" s="147"/>
      <c r="DT485" s="147"/>
      <c r="DU485" s="147"/>
      <c r="DV485" s="147"/>
      <c r="DW485" s="147"/>
      <c r="DX485" s="147"/>
      <c r="DY485" s="147"/>
      <c r="DZ485" s="147"/>
      <c r="EA485" s="147"/>
      <c r="EB485" s="147"/>
      <c r="EC485" s="147"/>
      <c r="ED485" s="147"/>
      <c r="EE485" s="147"/>
      <c r="EF485" s="147"/>
      <c r="EG485" s="147"/>
      <c r="EH485" s="147"/>
      <c r="EI485" s="147"/>
      <c r="EJ485" s="147"/>
      <c r="EK485" s="147"/>
      <c r="EL485" s="147"/>
      <c r="EM485" s="147"/>
      <c r="EN485" s="147"/>
      <c r="EO485" s="147"/>
      <c r="EP485" s="147"/>
      <c r="EQ485" s="147"/>
      <c r="ER485" s="147"/>
      <c r="ES485" s="147"/>
      <c r="ET485" s="147"/>
      <c r="EU485" s="147"/>
      <c r="EV485" s="147"/>
      <c r="EW485" s="147"/>
      <c r="EX485" s="147"/>
      <c r="EY485" s="147"/>
      <c r="EZ485" s="147"/>
      <c r="FA485" s="147"/>
      <c r="FB485" s="147"/>
      <c r="FC485" s="147"/>
      <c r="FD485" s="147"/>
      <c r="FE485" s="147"/>
      <c r="FF485" s="147"/>
      <c r="FG485" s="147"/>
      <c r="FH485" s="147"/>
      <c r="FI485" s="147"/>
      <c r="FJ485" s="147"/>
      <c r="FK485" s="147"/>
      <c r="FL485" s="147"/>
      <c r="FM485" s="147"/>
      <c r="FN485" s="147"/>
      <c r="FO485" s="147"/>
      <c r="FP485" s="147"/>
      <c r="FQ485" s="147"/>
      <c r="FR485" s="147"/>
      <c r="FS485" s="147"/>
    </row>
    <row r="486" spans="25:175" s="1" customFormat="1" x14ac:dyDescent="0.25">
      <c r="Y486" s="147"/>
      <c r="Z486" s="147"/>
      <c r="AA486" s="147"/>
      <c r="AB486" s="147"/>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c r="BI486" s="147"/>
      <c r="BJ486" s="147"/>
      <c r="BK486" s="147"/>
      <c r="BL486" s="147"/>
      <c r="BM486" s="147"/>
      <c r="BN486" s="147"/>
      <c r="BO486" s="147"/>
      <c r="BP486" s="147"/>
      <c r="BQ486" s="147"/>
      <c r="BR486" s="147"/>
      <c r="BS486" s="147"/>
      <c r="BT486" s="147"/>
      <c r="BU486" s="147"/>
      <c r="BV486" s="147"/>
      <c r="BW486" s="147"/>
      <c r="BX486" s="147"/>
      <c r="BY486" s="147"/>
      <c r="BZ486" s="147"/>
      <c r="CA486" s="147"/>
      <c r="CB486" s="147"/>
      <c r="CC486" s="147"/>
      <c r="CD486" s="147"/>
      <c r="CE486" s="147"/>
      <c r="CF486" s="147"/>
      <c r="CG486" s="147"/>
      <c r="CH486" s="147"/>
      <c r="CI486" s="147"/>
      <c r="CJ486" s="147"/>
      <c r="CK486" s="147"/>
      <c r="CL486" s="147"/>
      <c r="CM486" s="147"/>
      <c r="CN486" s="147"/>
      <c r="CO486" s="147"/>
      <c r="CP486" s="147"/>
      <c r="CQ486" s="147"/>
      <c r="CR486" s="147"/>
      <c r="CS486" s="147"/>
      <c r="CT486" s="147"/>
      <c r="CU486" s="147"/>
      <c r="CV486" s="147"/>
      <c r="CW486" s="147"/>
      <c r="CX486" s="147"/>
      <c r="CY486" s="147"/>
      <c r="CZ486" s="147"/>
      <c r="DA486" s="147"/>
      <c r="DB486" s="147"/>
      <c r="DC486" s="147"/>
      <c r="DD486" s="147"/>
      <c r="DE486" s="147"/>
      <c r="DF486" s="147"/>
      <c r="DG486" s="147"/>
      <c r="DH486" s="147"/>
      <c r="DI486" s="147"/>
      <c r="DJ486" s="147"/>
      <c r="DK486" s="147"/>
      <c r="DL486" s="147"/>
      <c r="DM486" s="147"/>
      <c r="DN486" s="147"/>
      <c r="DO486" s="147"/>
      <c r="DP486" s="147"/>
      <c r="DQ486" s="147"/>
      <c r="DR486" s="147"/>
      <c r="DS486" s="147"/>
      <c r="DT486" s="147"/>
      <c r="DU486" s="147"/>
      <c r="DV486" s="147"/>
      <c r="DW486" s="147"/>
      <c r="DX486" s="147"/>
      <c r="DY486" s="147"/>
      <c r="DZ486" s="147"/>
      <c r="EA486" s="147"/>
      <c r="EB486" s="147"/>
      <c r="EC486" s="147"/>
      <c r="ED486" s="147"/>
      <c r="EE486" s="147"/>
      <c r="EF486" s="147"/>
      <c r="EG486" s="147"/>
      <c r="EH486" s="147"/>
      <c r="EI486" s="147"/>
      <c r="EJ486" s="147"/>
      <c r="EK486" s="147"/>
      <c r="EL486" s="147"/>
      <c r="EM486" s="147"/>
      <c r="EN486" s="147"/>
      <c r="EO486" s="147"/>
      <c r="EP486" s="147"/>
      <c r="EQ486" s="147"/>
      <c r="ER486" s="147"/>
      <c r="ES486" s="147"/>
      <c r="ET486" s="147"/>
      <c r="EU486" s="147"/>
      <c r="EV486" s="147"/>
      <c r="EW486" s="147"/>
      <c r="EX486" s="147"/>
      <c r="EY486" s="147"/>
      <c r="EZ486" s="147"/>
      <c r="FA486" s="147"/>
      <c r="FB486" s="147"/>
      <c r="FC486" s="147"/>
      <c r="FD486" s="147"/>
      <c r="FE486" s="147"/>
      <c r="FF486" s="147"/>
      <c r="FG486" s="147"/>
      <c r="FH486" s="147"/>
      <c r="FI486" s="147"/>
      <c r="FJ486" s="147"/>
      <c r="FK486" s="147"/>
      <c r="FL486" s="147"/>
      <c r="FM486" s="147"/>
      <c r="FN486" s="147"/>
      <c r="FO486" s="147"/>
      <c r="FP486" s="147"/>
      <c r="FQ486" s="147"/>
      <c r="FR486" s="147"/>
      <c r="FS486" s="147"/>
    </row>
    <row r="487" spans="25:175" s="1" customFormat="1" x14ac:dyDescent="0.25">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c r="BI487" s="147"/>
      <c r="BJ487" s="147"/>
      <c r="BK487" s="147"/>
      <c r="BL487" s="147"/>
      <c r="BM487" s="147"/>
      <c r="BN487" s="147"/>
      <c r="BO487" s="147"/>
      <c r="BP487" s="147"/>
      <c r="BQ487" s="147"/>
      <c r="BR487" s="147"/>
      <c r="BS487" s="147"/>
      <c r="BT487" s="147"/>
      <c r="BU487" s="147"/>
      <c r="BV487" s="147"/>
      <c r="BW487" s="147"/>
      <c r="BX487" s="147"/>
      <c r="BY487" s="147"/>
      <c r="BZ487" s="147"/>
      <c r="CA487" s="147"/>
      <c r="CB487" s="147"/>
      <c r="CC487" s="147"/>
      <c r="CD487" s="147"/>
      <c r="CE487" s="147"/>
      <c r="CF487" s="147"/>
      <c r="CG487" s="147"/>
      <c r="CH487" s="147"/>
      <c r="CI487" s="147"/>
      <c r="CJ487" s="147"/>
      <c r="CK487" s="147"/>
      <c r="CL487" s="147"/>
      <c r="CM487" s="147"/>
      <c r="CN487" s="147"/>
      <c r="CO487" s="147"/>
      <c r="CP487" s="147"/>
      <c r="CQ487" s="147"/>
      <c r="CR487" s="147"/>
      <c r="CS487" s="147"/>
      <c r="CT487" s="147"/>
      <c r="CU487" s="147"/>
      <c r="CV487" s="147"/>
      <c r="CW487" s="147"/>
      <c r="CX487" s="147"/>
      <c r="CY487" s="147"/>
      <c r="CZ487" s="147"/>
      <c r="DA487" s="147"/>
      <c r="DB487" s="147"/>
      <c r="DC487" s="147"/>
      <c r="DD487" s="147"/>
      <c r="DE487" s="147"/>
      <c r="DF487" s="147"/>
      <c r="DG487" s="147"/>
      <c r="DH487" s="147"/>
      <c r="DI487" s="147"/>
      <c r="DJ487" s="147"/>
      <c r="DK487" s="147"/>
      <c r="DL487" s="147"/>
      <c r="DM487" s="147"/>
      <c r="DN487" s="147"/>
      <c r="DO487" s="147"/>
      <c r="DP487" s="147"/>
      <c r="DQ487" s="147"/>
      <c r="DR487" s="147"/>
      <c r="DS487" s="147"/>
      <c r="DT487" s="147"/>
      <c r="DU487" s="147"/>
      <c r="DV487" s="147"/>
      <c r="DW487" s="147"/>
      <c r="DX487" s="147"/>
      <c r="DY487" s="147"/>
      <c r="DZ487" s="147"/>
      <c r="EA487" s="147"/>
      <c r="EB487" s="147"/>
      <c r="EC487" s="147"/>
      <c r="ED487" s="147"/>
      <c r="EE487" s="147"/>
      <c r="EF487" s="147"/>
      <c r="EG487" s="147"/>
      <c r="EH487" s="147"/>
      <c r="EI487" s="147"/>
      <c r="EJ487" s="147"/>
      <c r="EK487" s="147"/>
      <c r="EL487" s="147"/>
      <c r="EM487" s="147"/>
      <c r="EN487" s="147"/>
      <c r="EO487" s="147"/>
      <c r="EP487" s="147"/>
      <c r="EQ487" s="147"/>
      <c r="ER487" s="147"/>
      <c r="ES487" s="147"/>
      <c r="ET487" s="147"/>
      <c r="EU487" s="147"/>
      <c r="EV487" s="147"/>
      <c r="EW487" s="147"/>
      <c r="EX487" s="147"/>
      <c r="EY487" s="147"/>
      <c r="EZ487" s="147"/>
      <c r="FA487" s="147"/>
      <c r="FB487" s="147"/>
      <c r="FC487" s="147"/>
      <c r="FD487" s="147"/>
      <c r="FE487" s="147"/>
      <c r="FF487" s="147"/>
      <c r="FG487" s="147"/>
      <c r="FH487" s="147"/>
      <c r="FI487" s="147"/>
      <c r="FJ487" s="147"/>
      <c r="FK487" s="147"/>
      <c r="FL487" s="147"/>
      <c r="FM487" s="147"/>
      <c r="FN487" s="147"/>
      <c r="FO487" s="147"/>
      <c r="FP487" s="147"/>
      <c r="FQ487" s="147"/>
      <c r="FR487" s="147"/>
      <c r="FS487" s="147"/>
    </row>
    <row r="488" spans="25:175" s="1" customFormat="1" x14ac:dyDescent="0.25">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c r="BI488" s="147"/>
      <c r="BJ488" s="147"/>
      <c r="BK488" s="147"/>
      <c r="BL488" s="147"/>
      <c r="BM488" s="147"/>
      <c r="BN488" s="147"/>
      <c r="BO488" s="147"/>
      <c r="BP488" s="147"/>
      <c r="BQ488" s="147"/>
      <c r="BR488" s="147"/>
      <c r="BS488" s="147"/>
      <c r="BT488" s="147"/>
      <c r="BU488" s="147"/>
      <c r="BV488" s="147"/>
      <c r="BW488" s="147"/>
      <c r="BX488" s="147"/>
      <c r="BY488" s="147"/>
      <c r="BZ488" s="147"/>
      <c r="CA488" s="147"/>
      <c r="CB488" s="147"/>
      <c r="CC488" s="147"/>
      <c r="CD488" s="147"/>
      <c r="CE488" s="147"/>
      <c r="CF488" s="147"/>
      <c r="CG488" s="147"/>
      <c r="CH488" s="147"/>
      <c r="CI488" s="147"/>
      <c r="CJ488" s="147"/>
      <c r="CK488" s="147"/>
      <c r="CL488" s="147"/>
      <c r="CM488" s="147"/>
      <c r="CN488" s="147"/>
      <c r="CO488" s="147"/>
      <c r="CP488" s="147"/>
      <c r="CQ488" s="147"/>
      <c r="CR488" s="147"/>
      <c r="CS488" s="147"/>
      <c r="CT488" s="147"/>
      <c r="CU488" s="147"/>
      <c r="CV488" s="147"/>
      <c r="CW488" s="147"/>
      <c r="CX488" s="147"/>
      <c r="CY488" s="147"/>
      <c r="CZ488" s="147"/>
      <c r="DA488" s="147"/>
      <c r="DB488" s="147"/>
      <c r="DC488" s="147"/>
      <c r="DD488" s="147"/>
      <c r="DE488" s="147"/>
      <c r="DF488" s="147"/>
      <c r="DG488" s="147"/>
      <c r="DH488" s="147"/>
      <c r="DI488" s="147"/>
      <c r="DJ488" s="147"/>
      <c r="DK488" s="147"/>
      <c r="DL488" s="147"/>
      <c r="DM488" s="147"/>
      <c r="DN488" s="147"/>
      <c r="DO488" s="147"/>
      <c r="DP488" s="147"/>
      <c r="DQ488" s="147"/>
      <c r="DR488" s="147"/>
      <c r="DS488" s="147"/>
      <c r="DT488" s="147"/>
      <c r="DU488" s="147"/>
      <c r="DV488" s="147"/>
      <c r="DW488" s="147"/>
      <c r="DX488" s="147"/>
      <c r="DY488" s="147"/>
      <c r="DZ488" s="147"/>
      <c r="EA488" s="147"/>
      <c r="EB488" s="147"/>
      <c r="EC488" s="147"/>
      <c r="ED488" s="147"/>
      <c r="EE488" s="147"/>
      <c r="EF488" s="147"/>
      <c r="EG488" s="147"/>
      <c r="EH488" s="147"/>
      <c r="EI488" s="147"/>
      <c r="EJ488" s="147"/>
      <c r="EK488" s="147"/>
      <c r="EL488" s="147"/>
      <c r="EM488" s="147"/>
      <c r="EN488" s="147"/>
      <c r="EO488" s="147"/>
      <c r="EP488" s="147"/>
      <c r="EQ488" s="147"/>
      <c r="ER488" s="147"/>
      <c r="ES488" s="147"/>
      <c r="ET488" s="147"/>
      <c r="EU488" s="147"/>
      <c r="EV488" s="147"/>
      <c r="EW488" s="147"/>
      <c r="EX488" s="147"/>
      <c r="EY488" s="147"/>
      <c r="EZ488" s="147"/>
      <c r="FA488" s="147"/>
      <c r="FB488" s="147"/>
      <c r="FC488" s="147"/>
      <c r="FD488" s="147"/>
      <c r="FE488" s="147"/>
      <c r="FF488" s="147"/>
      <c r="FG488" s="147"/>
      <c r="FH488" s="147"/>
      <c r="FI488" s="147"/>
      <c r="FJ488" s="147"/>
      <c r="FK488" s="147"/>
      <c r="FL488" s="147"/>
      <c r="FM488" s="147"/>
      <c r="FN488" s="147"/>
      <c r="FO488" s="147"/>
      <c r="FP488" s="147"/>
      <c r="FQ488" s="147"/>
      <c r="FR488" s="147"/>
      <c r="FS488" s="147"/>
    </row>
    <row r="489" spans="25:175" s="1" customFormat="1" x14ac:dyDescent="0.25">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c r="BI489" s="147"/>
      <c r="BJ489" s="147"/>
      <c r="BK489" s="147"/>
      <c r="BL489" s="147"/>
      <c r="BM489" s="147"/>
      <c r="BN489" s="147"/>
      <c r="BO489" s="147"/>
      <c r="BP489" s="147"/>
      <c r="BQ489" s="147"/>
      <c r="BR489" s="147"/>
      <c r="BS489" s="147"/>
      <c r="BT489" s="147"/>
      <c r="BU489" s="147"/>
      <c r="BV489" s="147"/>
      <c r="BW489" s="147"/>
      <c r="BX489" s="147"/>
      <c r="BY489" s="147"/>
      <c r="BZ489" s="147"/>
      <c r="CA489" s="147"/>
      <c r="CB489" s="147"/>
      <c r="CC489" s="147"/>
      <c r="CD489" s="147"/>
      <c r="CE489" s="147"/>
      <c r="CF489" s="147"/>
      <c r="CG489" s="147"/>
      <c r="CH489" s="147"/>
      <c r="CI489" s="147"/>
      <c r="CJ489" s="147"/>
      <c r="CK489" s="147"/>
      <c r="CL489" s="147"/>
      <c r="CM489" s="147"/>
      <c r="CN489" s="147"/>
      <c r="CO489" s="147"/>
      <c r="CP489" s="147"/>
      <c r="CQ489" s="147"/>
      <c r="CR489" s="147"/>
      <c r="CS489" s="147"/>
      <c r="CT489" s="147"/>
      <c r="CU489" s="147"/>
      <c r="CV489" s="147"/>
      <c r="CW489" s="147"/>
      <c r="CX489" s="147"/>
      <c r="CY489" s="147"/>
      <c r="CZ489" s="147"/>
      <c r="DA489" s="147"/>
      <c r="DB489" s="147"/>
      <c r="DC489" s="147"/>
      <c r="DD489" s="147"/>
      <c r="DE489" s="147"/>
      <c r="DF489" s="147"/>
      <c r="DG489" s="147"/>
      <c r="DH489" s="147"/>
      <c r="DI489" s="147"/>
      <c r="DJ489" s="147"/>
      <c r="DK489" s="147"/>
      <c r="DL489" s="147"/>
      <c r="DM489" s="147"/>
      <c r="DN489" s="147"/>
      <c r="DO489" s="147"/>
      <c r="DP489" s="147"/>
      <c r="DQ489" s="147"/>
      <c r="DR489" s="147"/>
      <c r="DS489" s="147"/>
      <c r="DT489" s="147"/>
      <c r="DU489" s="147"/>
      <c r="DV489" s="147"/>
      <c r="DW489" s="147"/>
      <c r="DX489" s="147"/>
      <c r="DY489" s="147"/>
      <c r="DZ489" s="147"/>
      <c r="EA489" s="147"/>
      <c r="EB489" s="147"/>
      <c r="EC489" s="147"/>
      <c r="ED489" s="147"/>
      <c r="EE489" s="147"/>
      <c r="EF489" s="147"/>
      <c r="EG489" s="147"/>
      <c r="EH489" s="147"/>
      <c r="EI489" s="147"/>
      <c r="EJ489" s="147"/>
      <c r="EK489" s="147"/>
      <c r="EL489" s="147"/>
      <c r="EM489" s="147"/>
      <c r="EN489" s="147"/>
      <c r="EO489" s="147"/>
      <c r="EP489" s="147"/>
      <c r="EQ489" s="147"/>
      <c r="ER489" s="147"/>
      <c r="ES489" s="147"/>
      <c r="ET489" s="147"/>
      <c r="EU489" s="147"/>
      <c r="EV489" s="147"/>
      <c r="EW489" s="147"/>
      <c r="EX489" s="147"/>
      <c r="EY489" s="147"/>
      <c r="EZ489" s="147"/>
      <c r="FA489" s="147"/>
      <c r="FB489" s="147"/>
      <c r="FC489" s="147"/>
      <c r="FD489" s="147"/>
      <c r="FE489" s="147"/>
      <c r="FF489" s="147"/>
      <c r="FG489" s="147"/>
      <c r="FH489" s="147"/>
      <c r="FI489" s="147"/>
      <c r="FJ489" s="147"/>
      <c r="FK489" s="147"/>
      <c r="FL489" s="147"/>
      <c r="FM489" s="147"/>
      <c r="FN489" s="147"/>
      <c r="FO489" s="147"/>
      <c r="FP489" s="147"/>
      <c r="FQ489" s="147"/>
      <c r="FR489" s="147"/>
      <c r="FS489" s="147"/>
    </row>
    <row r="490" spans="25:175" s="1" customFormat="1" x14ac:dyDescent="0.25">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c r="BI490" s="147"/>
      <c r="BJ490" s="147"/>
      <c r="BK490" s="147"/>
      <c r="BL490" s="147"/>
      <c r="BM490" s="147"/>
      <c r="BN490" s="147"/>
      <c r="BO490" s="147"/>
      <c r="BP490" s="147"/>
      <c r="BQ490" s="147"/>
      <c r="BR490" s="147"/>
      <c r="BS490" s="147"/>
      <c r="BT490" s="147"/>
      <c r="BU490" s="147"/>
      <c r="BV490" s="147"/>
      <c r="BW490" s="147"/>
      <c r="BX490" s="147"/>
      <c r="BY490" s="147"/>
      <c r="BZ490" s="147"/>
      <c r="CA490" s="147"/>
      <c r="CB490" s="147"/>
      <c r="CC490" s="147"/>
      <c r="CD490" s="147"/>
      <c r="CE490" s="147"/>
      <c r="CF490" s="147"/>
      <c r="CG490" s="147"/>
      <c r="CH490" s="147"/>
      <c r="CI490" s="147"/>
      <c r="CJ490" s="147"/>
      <c r="CK490" s="147"/>
      <c r="CL490" s="147"/>
      <c r="CM490" s="147"/>
      <c r="CN490" s="147"/>
      <c r="CO490" s="147"/>
      <c r="CP490" s="147"/>
      <c r="CQ490" s="147"/>
      <c r="CR490" s="147"/>
      <c r="CS490" s="147"/>
      <c r="CT490" s="147"/>
      <c r="CU490" s="147"/>
      <c r="CV490" s="147"/>
      <c r="CW490" s="147"/>
      <c r="CX490" s="147"/>
      <c r="CY490" s="147"/>
      <c r="CZ490" s="147"/>
      <c r="DA490" s="147"/>
      <c r="DB490" s="147"/>
      <c r="DC490" s="147"/>
      <c r="DD490" s="147"/>
      <c r="DE490" s="147"/>
      <c r="DF490" s="147"/>
      <c r="DG490" s="147"/>
      <c r="DH490" s="147"/>
      <c r="DI490" s="147"/>
      <c r="DJ490" s="147"/>
      <c r="DK490" s="147"/>
      <c r="DL490" s="147"/>
      <c r="DM490" s="147"/>
      <c r="DN490" s="147"/>
      <c r="DO490" s="147"/>
      <c r="DP490" s="147"/>
      <c r="DQ490" s="147"/>
      <c r="DR490" s="147"/>
      <c r="DS490" s="147"/>
      <c r="DT490" s="147"/>
      <c r="DU490" s="147"/>
      <c r="DV490" s="147"/>
      <c r="DW490" s="147"/>
      <c r="DX490" s="147"/>
      <c r="DY490" s="147"/>
      <c r="DZ490" s="147"/>
      <c r="EA490" s="147"/>
      <c r="EB490" s="147"/>
      <c r="EC490" s="147"/>
      <c r="ED490" s="147"/>
      <c r="EE490" s="147"/>
      <c r="EF490" s="147"/>
      <c r="EG490" s="147"/>
      <c r="EH490" s="147"/>
      <c r="EI490" s="147"/>
      <c r="EJ490" s="147"/>
      <c r="EK490" s="147"/>
      <c r="EL490" s="147"/>
      <c r="EM490" s="147"/>
      <c r="EN490" s="147"/>
      <c r="EO490" s="147"/>
      <c r="EP490" s="147"/>
      <c r="EQ490" s="147"/>
      <c r="ER490" s="147"/>
      <c r="ES490" s="147"/>
      <c r="ET490" s="147"/>
      <c r="EU490" s="147"/>
      <c r="EV490" s="147"/>
      <c r="EW490" s="147"/>
      <c r="EX490" s="147"/>
      <c r="EY490" s="147"/>
      <c r="EZ490" s="147"/>
      <c r="FA490" s="147"/>
      <c r="FB490" s="147"/>
      <c r="FC490" s="147"/>
      <c r="FD490" s="147"/>
      <c r="FE490" s="147"/>
      <c r="FF490" s="147"/>
      <c r="FG490" s="147"/>
      <c r="FH490" s="147"/>
      <c r="FI490" s="147"/>
      <c r="FJ490" s="147"/>
      <c r="FK490" s="147"/>
      <c r="FL490" s="147"/>
      <c r="FM490" s="147"/>
      <c r="FN490" s="147"/>
      <c r="FO490" s="147"/>
      <c r="FP490" s="147"/>
      <c r="FQ490" s="147"/>
      <c r="FR490" s="147"/>
      <c r="FS490" s="147"/>
    </row>
    <row r="491" spans="25:175" s="1" customFormat="1" x14ac:dyDescent="0.25">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c r="BI491" s="147"/>
      <c r="BJ491" s="147"/>
      <c r="BK491" s="147"/>
      <c r="BL491" s="147"/>
      <c r="BM491" s="147"/>
      <c r="BN491" s="147"/>
      <c r="BO491" s="147"/>
      <c r="BP491" s="147"/>
      <c r="BQ491" s="147"/>
      <c r="BR491" s="147"/>
      <c r="BS491" s="147"/>
      <c r="BT491" s="147"/>
      <c r="BU491" s="147"/>
      <c r="BV491" s="147"/>
      <c r="BW491" s="147"/>
      <c r="BX491" s="147"/>
      <c r="BY491" s="147"/>
      <c r="BZ491" s="147"/>
      <c r="CA491" s="147"/>
      <c r="CB491" s="147"/>
      <c r="CC491" s="147"/>
      <c r="CD491" s="147"/>
      <c r="CE491" s="147"/>
      <c r="CF491" s="147"/>
      <c r="CG491" s="147"/>
      <c r="CH491" s="147"/>
      <c r="CI491" s="147"/>
      <c r="CJ491" s="147"/>
      <c r="CK491" s="147"/>
      <c r="CL491" s="147"/>
      <c r="CM491" s="147"/>
      <c r="CN491" s="147"/>
      <c r="CO491" s="147"/>
      <c r="CP491" s="147"/>
      <c r="CQ491" s="147"/>
      <c r="CR491" s="147"/>
      <c r="CS491" s="147"/>
      <c r="CT491" s="147"/>
      <c r="CU491" s="147"/>
      <c r="CV491" s="147"/>
      <c r="CW491" s="147"/>
      <c r="CX491" s="147"/>
      <c r="CY491" s="147"/>
      <c r="CZ491" s="147"/>
      <c r="DA491" s="147"/>
      <c r="DB491" s="147"/>
      <c r="DC491" s="147"/>
      <c r="DD491" s="147"/>
      <c r="DE491" s="147"/>
      <c r="DF491" s="147"/>
      <c r="DG491" s="147"/>
      <c r="DH491" s="147"/>
      <c r="DI491" s="147"/>
      <c r="DJ491" s="147"/>
      <c r="DK491" s="147"/>
      <c r="DL491" s="147"/>
      <c r="DM491" s="147"/>
      <c r="DN491" s="147"/>
      <c r="DO491" s="147"/>
      <c r="DP491" s="147"/>
      <c r="DQ491" s="147"/>
      <c r="DR491" s="147"/>
      <c r="DS491" s="147"/>
      <c r="DT491" s="147"/>
      <c r="DU491" s="147"/>
      <c r="DV491" s="147"/>
      <c r="DW491" s="147"/>
      <c r="DX491" s="147"/>
      <c r="DY491" s="147"/>
      <c r="DZ491" s="147"/>
      <c r="EA491" s="147"/>
      <c r="EB491" s="147"/>
      <c r="EC491" s="147"/>
      <c r="ED491" s="147"/>
      <c r="EE491" s="147"/>
      <c r="EF491" s="147"/>
      <c r="EG491" s="147"/>
      <c r="EH491" s="147"/>
      <c r="EI491" s="147"/>
      <c r="EJ491" s="147"/>
      <c r="EK491" s="147"/>
      <c r="EL491" s="147"/>
      <c r="EM491" s="147"/>
      <c r="EN491" s="147"/>
      <c r="EO491" s="147"/>
      <c r="EP491" s="147"/>
      <c r="EQ491" s="147"/>
      <c r="ER491" s="147"/>
      <c r="ES491" s="147"/>
      <c r="ET491" s="147"/>
      <c r="EU491" s="147"/>
      <c r="EV491" s="147"/>
      <c r="EW491" s="147"/>
      <c r="EX491" s="147"/>
      <c r="EY491" s="147"/>
      <c r="EZ491" s="147"/>
      <c r="FA491" s="147"/>
      <c r="FB491" s="147"/>
      <c r="FC491" s="147"/>
      <c r="FD491" s="147"/>
      <c r="FE491" s="147"/>
      <c r="FF491" s="147"/>
      <c r="FG491" s="147"/>
      <c r="FH491" s="147"/>
      <c r="FI491" s="147"/>
      <c r="FJ491" s="147"/>
      <c r="FK491" s="147"/>
      <c r="FL491" s="147"/>
      <c r="FM491" s="147"/>
      <c r="FN491" s="147"/>
      <c r="FO491" s="147"/>
      <c r="FP491" s="147"/>
      <c r="FQ491" s="147"/>
      <c r="FR491" s="147"/>
      <c r="FS491" s="147"/>
    </row>
    <row r="492" spans="25:175" s="1" customFormat="1" x14ac:dyDescent="0.25">
      <c r="Y492" s="147"/>
      <c r="Z492" s="147"/>
      <c r="AA492" s="147"/>
      <c r="AB492" s="147"/>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c r="BI492" s="147"/>
      <c r="BJ492" s="147"/>
      <c r="BK492" s="147"/>
      <c r="BL492" s="147"/>
      <c r="BM492" s="147"/>
      <c r="BN492" s="147"/>
      <c r="BO492" s="147"/>
      <c r="BP492" s="147"/>
      <c r="BQ492" s="147"/>
      <c r="BR492" s="147"/>
      <c r="BS492" s="147"/>
      <c r="BT492" s="147"/>
      <c r="BU492" s="147"/>
      <c r="BV492" s="147"/>
      <c r="BW492" s="147"/>
      <c r="BX492" s="147"/>
      <c r="BY492" s="147"/>
      <c r="BZ492" s="147"/>
      <c r="CA492" s="147"/>
      <c r="CB492" s="147"/>
      <c r="CC492" s="147"/>
      <c r="CD492" s="147"/>
      <c r="CE492" s="147"/>
      <c r="CF492" s="147"/>
      <c r="CG492" s="147"/>
      <c r="CH492" s="147"/>
      <c r="CI492" s="147"/>
      <c r="CJ492" s="147"/>
      <c r="CK492" s="147"/>
      <c r="CL492" s="147"/>
      <c r="CM492" s="147"/>
      <c r="CN492" s="147"/>
      <c r="CO492" s="147"/>
      <c r="CP492" s="147"/>
      <c r="CQ492" s="147"/>
      <c r="CR492" s="147"/>
      <c r="CS492" s="147"/>
      <c r="CT492" s="147"/>
      <c r="CU492" s="147"/>
      <c r="CV492" s="147"/>
      <c r="CW492" s="147"/>
      <c r="CX492" s="147"/>
      <c r="CY492" s="147"/>
      <c r="CZ492" s="147"/>
      <c r="DA492" s="147"/>
      <c r="DB492" s="147"/>
      <c r="DC492" s="147"/>
      <c r="DD492" s="147"/>
      <c r="DE492" s="147"/>
      <c r="DF492" s="147"/>
      <c r="DG492" s="147"/>
      <c r="DH492" s="147"/>
      <c r="DI492" s="147"/>
      <c r="DJ492" s="147"/>
      <c r="DK492" s="147"/>
      <c r="DL492" s="147"/>
      <c r="DM492" s="147"/>
      <c r="DN492" s="147"/>
      <c r="DO492" s="147"/>
      <c r="DP492" s="147"/>
      <c r="DQ492" s="147"/>
      <c r="DR492" s="147"/>
      <c r="DS492" s="147"/>
      <c r="DT492" s="147"/>
      <c r="DU492" s="147"/>
      <c r="DV492" s="147"/>
      <c r="DW492" s="147"/>
      <c r="DX492" s="147"/>
      <c r="DY492" s="147"/>
      <c r="DZ492" s="147"/>
      <c r="EA492" s="147"/>
      <c r="EB492" s="147"/>
      <c r="EC492" s="147"/>
      <c r="ED492" s="147"/>
      <c r="EE492" s="147"/>
      <c r="EF492" s="147"/>
      <c r="EG492" s="147"/>
      <c r="EH492" s="147"/>
      <c r="EI492" s="147"/>
      <c r="EJ492" s="147"/>
      <c r="EK492" s="147"/>
      <c r="EL492" s="147"/>
      <c r="EM492" s="147"/>
      <c r="EN492" s="147"/>
      <c r="EO492" s="147"/>
      <c r="EP492" s="147"/>
      <c r="EQ492" s="147"/>
      <c r="ER492" s="147"/>
      <c r="ES492" s="147"/>
      <c r="ET492" s="147"/>
      <c r="EU492" s="147"/>
      <c r="EV492" s="147"/>
      <c r="EW492" s="147"/>
      <c r="EX492" s="147"/>
      <c r="EY492" s="147"/>
      <c r="EZ492" s="147"/>
      <c r="FA492" s="147"/>
      <c r="FB492" s="147"/>
      <c r="FC492" s="147"/>
      <c r="FD492" s="147"/>
      <c r="FE492" s="147"/>
      <c r="FF492" s="147"/>
      <c r="FG492" s="147"/>
      <c r="FH492" s="147"/>
      <c r="FI492" s="147"/>
      <c r="FJ492" s="147"/>
      <c r="FK492" s="147"/>
      <c r="FL492" s="147"/>
      <c r="FM492" s="147"/>
      <c r="FN492" s="147"/>
      <c r="FO492" s="147"/>
      <c r="FP492" s="147"/>
      <c r="FQ492" s="147"/>
      <c r="FR492" s="147"/>
      <c r="FS492" s="147"/>
    </row>
    <row r="493" spans="25:175" s="1" customFormat="1" x14ac:dyDescent="0.25">
      <c r="Y493" s="147"/>
      <c r="Z493" s="147"/>
      <c r="AA493" s="147"/>
      <c r="AB493" s="147"/>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c r="BI493" s="147"/>
      <c r="BJ493" s="147"/>
      <c r="BK493" s="147"/>
      <c r="BL493" s="147"/>
      <c r="BM493" s="147"/>
      <c r="BN493" s="147"/>
      <c r="BO493" s="147"/>
      <c r="BP493" s="147"/>
      <c r="BQ493" s="147"/>
      <c r="BR493" s="147"/>
      <c r="BS493" s="147"/>
      <c r="BT493" s="147"/>
      <c r="BU493" s="147"/>
      <c r="BV493" s="147"/>
      <c r="BW493" s="147"/>
      <c r="BX493" s="147"/>
      <c r="BY493" s="147"/>
      <c r="BZ493" s="147"/>
      <c r="CA493" s="147"/>
      <c r="CB493" s="147"/>
      <c r="CC493" s="147"/>
      <c r="CD493" s="147"/>
      <c r="CE493" s="147"/>
      <c r="CF493" s="147"/>
      <c r="CG493" s="147"/>
      <c r="CH493" s="147"/>
      <c r="CI493" s="147"/>
      <c r="CJ493" s="147"/>
      <c r="CK493" s="147"/>
      <c r="CL493" s="147"/>
      <c r="CM493" s="147"/>
      <c r="CN493" s="147"/>
      <c r="CO493" s="147"/>
      <c r="CP493" s="147"/>
      <c r="CQ493" s="147"/>
      <c r="CR493" s="147"/>
      <c r="CS493" s="147"/>
      <c r="CT493" s="147"/>
      <c r="CU493" s="147"/>
      <c r="CV493" s="147"/>
      <c r="CW493" s="147"/>
      <c r="CX493" s="147"/>
      <c r="CY493" s="147"/>
      <c r="CZ493" s="147"/>
      <c r="DA493" s="147"/>
      <c r="DB493" s="147"/>
      <c r="DC493" s="147"/>
      <c r="DD493" s="147"/>
      <c r="DE493" s="147"/>
      <c r="DF493" s="147"/>
      <c r="DG493" s="147"/>
      <c r="DH493" s="147"/>
      <c r="DI493" s="147"/>
      <c r="DJ493" s="147"/>
      <c r="DK493" s="147"/>
      <c r="DL493" s="147"/>
      <c r="DM493" s="147"/>
      <c r="DN493" s="147"/>
      <c r="DO493" s="147"/>
      <c r="DP493" s="147"/>
      <c r="DQ493" s="147"/>
      <c r="DR493" s="147"/>
      <c r="DS493" s="147"/>
      <c r="DT493" s="147"/>
      <c r="DU493" s="147"/>
      <c r="DV493" s="147"/>
      <c r="DW493" s="147"/>
      <c r="DX493" s="147"/>
      <c r="DY493" s="147"/>
      <c r="DZ493" s="147"/>
      <c r="EA493" s="147"/>
      <c r="EB493" s="147"/>
      <c r="EC493" s="147"/>
      <c r="ED493" s="147"/>
      <c r="EE493" s="147"/>
      <c r="EF493" s="147"/>
      <c r="EG493" s="147"/>
      <c r="EH493" s="147"/>
      <c r="EI493" s="147"/>
      <c r="EJ493" s="147"/>
      <c r="EK493" s="147"/>
      <c r="EL493" s="147"/>
      <c r="EM493" s="147"/>
      <c r="EN493" s="147"/>
      <c r="EO493" s="147"/>
      <c r="EP493" s="147"/>
      <c r="EQ493" s="147"/>
      <c r="ER493" s="147"/>
      <c r="ES493" s="147"/>
      <c r="ET493" s="147"/>
      <c r="EU493" s="147"/>
      <c r="EV493" s="147"/>
      <c r="EW493" s="147"/>
      <c r="EX493" s="147"/>
      <c r="EY493" s="147"/>
      <c r="EZ493" s="147"/>
      <c r="FA493" s="147"/>
      <c r="FB493" s="147"/>
      <c r="FC493" s="147"/>
      <c r="FD493" s="147"/>
      <c r="FE493" s="147"/>
      <c r="FF493" s="147"/>
      <c r="FG493" s="147"/>
      <c r="FH493" s="147"/>
      <c r="FI493" s="147"/>
      <c r="FJ493" s="147"/>
      <c r="FK493" s="147"/>
      <c r="FL493" s="147"/>
      <c r="FM493" s="147"/>
      <c r="FN493" s="147"/>
      <c r="FO493" s="147"/>
      <c r="FP493" s="147"/>
      <c r="FQ493" s="147"/>
      <c r="FR493" s="147"/>
      <c r="FS493" s="147"/>
    </row>
    <row r="494" spans="25:175" s="1" customFormat="1" x14ac:dyDescent="0.25">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c r="BI494" s="147"/>
      <c r="BJ494" s="147"/>
      <c r="BK494" s="147"/>
      <c r="BL494" s="147"/>
      <c r="BM494" s="147"/>
      <c r="BN494" s="147"/>
      <c r="BO494" s="147"/>
      <c r="BP494" s="147"/>
      <c r="BQ494" s="147"/>
      <c r="BR494" s="147"/>
      <c r="BS494" s="147"/>
      <c r="BT494" s="147"/>
      <c r="BU494" s="147"/>
      <c r="BV494" s="147"/>
      <c r="BW494" s="147"/>
      <c r="BX494" s="147"/>
      <c r="BY494" s="147"/>
      <c r="BZ494" s="147"/>
      <c r="CA494" s="147"/>
      <c r="CB494" s="147"/>
      <c r="CC494" s="147"/>
      <c r="CD494" s="147"/>
      <c r="CE494" s="147"/>
      <c r="CF494" s="147"/>
      <c r="CG494" s="147"/>
      <c r="CH494" s="147"/>
      <c r="CI494" s="147"/>
      <c r="CJ494" s="147"/>
      <c r="CK494" s="147"/>
      <c r="CL494" s="147"/>
      <c r="CM494" s="147"/>
      <c r="CN494" s="147"/>
      <c r="CO494" s="147"/>
      <c r="CP494" s="147"/>
      <c r="CQ494" s="147"/>
      <c r="CR494" s="147"/>
      <c r="CS494" s="147"/>
      <c r="CT494" s="147"/>
      <c r="CU494" s="147"/>
      <c r="CV494" s="147"/>
      <c r="CW494" s="147"/>
      <c r="CX494" s="147"/>
      <c r="CY494" s="147"/>
      <c r="CZ494" s="147"/>
      <c r="DA494" s="147"/>
      <c r="DB494" s="147"/>
      <c r="DC494" s="147"/>
      <c r="DD494" s="147"/>
      <c r="DE494" s="147"/>
      <c r="DF494" s="147"/>
      <c r="DG494" s="147"/>
      <c r="DH494" s="147"/>
      <c r="DI494" s="147"/>
      <c r="DJ494" s="147"/>
      <c r="DK494" s="147"/>
      <c r="DL494" s="147"/>
      <c r="DM494" s="147"/>
      <c r="DN494" s="147"/>
      <c r="DO494" s="147"/>
      <c r="DP494" s="147"/>
      <c r="DQ494" s="147"/>
      <c r="DR494" s="147"/>
      <c r="DS494" s="147"/>
      <c r="DT494" s="147"/>
      <c r="DU494" s="147"/>
      <c r="DV494" s="147"/>
      <c r="DW494" s="147"/>
      <c r="DX494" s="147"/>
      <c r="DY494" s="147"/>
      <c r="DZ494" s="147"/>
      <c r="EA494" s="147"/>
      <c r="EB494" s="147"/>
      <c r="EC494" s="147"/>
      <c r="ED494" s="147"/>
      <c r="EE494" s="147"/>
      <c r="EF494" s="147"/>
      <c r="EG494" s="147"/>
      <c r="EH494" s="147"/>
      <c r="EI494" s="147"/>
      <c r="EJ494" s="147"/>
      <c r="EK494" s="147"/>
      <c r="EL494" s="147"/>
      <c r="EM494" s="147"/>
      <c r="EN494" s="147"/>
      <c r="EO494" s="147"/>
      <c r="EP494" s="147"/>
      <c r="EQ494" s="147"/>
      <c r="ER494" s="147"/>
      <c r="ES494" s="147"/>
      <c r="ET494" s="147"/>
      <c r="EU494" s="147"/>
      <c r="EV494" s="147"/>
      <c r="EW494" s="147"/>
      <c r="EX494" s="147"/>
      <c r="EY494" s="147"/>
      <c r="EZ494" s="147"/>
      <c r="FA494" s="147"/>
      <c r="FB494" s="147"/>
      <c r="FC494" s="147"/>
      <c r="FD494" s="147"/>
      <c r="FE494" s="147"/>
      <c r="FF494" s="147"/>
      <c r="FG494" s="147"/>
      <c r="FH494" s="147"/>
      <c r="FI494" s="147"/>
      <c r="FJ494" s="147"/>
      <c r="FK494" s="147"/>
      <c r="FL494" s="147"/>
      <c r="FM494" s="147"/>
      <c r="FN494" s="147"/>
      <c r="FO494" s="147"/>
      <c r="FP494" s="147"/>
      <c r="FQ494" s="147"/>
      <c r="FR494" s="147"/>
      <c r="FS494" s="147"/>
    </row>
    <row r="495" spans="25:175" s="1" customFormat="1" x14ac:dyDescent="0.25">
      <c r="Y495" s="147"/>
      <c r="Z495" s="147"/>
      <c r="AA495" s="147"/>
      <c r="AB495" s="147"/>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c r="BI495" s="147"/>
      <c r="BJ495" s="147"/>
      <c r="BK495" s="147"/>
      <c r="BL495" s="147"/>
      <c r="BM495" s="147"/>
      <c r="BN495" s="147"/>
      <c r="BO495" s="147"/>
      <c r="BP495" s="147"/>
      <c r="BQ495" s="147"/>
      <c r="BR495" s="147"/>
      <c r="BS495" s="147"/>
      <c r="BT495" s="147"/>
      <c r="BU495" s="147"/>
      <c r="BV495" s="147"/>
      <c r="BW495" s="147"/>
      <c r="BX495" s="147"/>
      <c r="BY495" s="147"/>
      <c r="BZ495" s="147"/>
      <c r="CA495" s="147"/>
      <c r="CB495" s="147"/>
      <c r="CC495" s="147"/>
      <c r="CD495" s="147"/>
      <c r="CE495" s="147"/>
      <c r="CF495" s="147"/>
      <c r="CG495" s="147"/>
      <c r="CH495" s="147"/>
      <c r="CI495" s="147"/>
      <c r="CJ495" s="147"/>
      <c r="CK495" s="147"/>
      <c r="CL495" s="147"/>
      <c r="CM495" s="147"/>
      <c r="CN495" s="147"/>
      <c r="CO495" s="147"/>
      <c r="CP495" s="147"/>
      <c r="CQ495" s="147"/>
      <c r="CR495" s="147"/>
      <c r="CS495" s="147"/>
      <c r="CT495" s="147"/>
      <c r="CU495" s="147"/>
      <c r="CV495" s="147"/>
      <c r="CW495" s="147"/>
      <c r="CX495" s="147"/>
      <c r="CY495" s="147"/>
      <c r="CZ495" s="147"/>
      <c r="DA495" s="147"/>
      <c r="DB495" s="147"/>
      <c r="DC495" s="147"/>
      <c r="DD495" s="147"/>
      <c r="DE495" s="147"/>
      <c r="DF495" s="147"/>
      <c r="DG495" s="147"/>
      <c r="DH495" s="147"/>
      <c r="DI495" s="147"/>
      <c r="DJ495" s="147"/>
      <c r="DK495" s="147"/>
      <c r="DL495" s="147"/>
      <c r="DM495" s="147"/>
      <c r="DN495" s="147"/>
      <c r="DO495" s="147"/>
      <c r="DP495" s="147"/>
      <c r="DQ495" s="147"/>
      <c r="DR495" s="147"/>
      <c r="DS495" s="147"/>
      <c r="DT495" s="147"/>
      <c r="DU495" s="147"/>
      <c r="DV495" s="147"/>
      <c r="DW495" s="147"/>
      <c r="DX495" s="147"/>
      <c r="DY495" s="147"/>
      <c r="DZ495" s="147"/>
      <c r="EA495" s="147"/>
      <c r="EB495" s="147"/>
      <c r="EC495" s="147"/>
      <c r="ED495" s="147"/>
      <c r="EE495" s="147"/>
      <c r="EF495" s="147"/>
      <c r="EG495" s="147"/>
      <c r="EH495" s="147"/>
      <c r="EI495" s="147"/>
      <c r="EJ495" s="147"/>
      <c r="EK495" s="147"/>
      <c r="EL495" s="147"/>
      <c r="EM495" s="147"/>
      <c r="EN495" s="147"/>
      <c r="EO495" s="147"/>
      <c r="EP495" s="147"/>
      <c r="EQ495" s="147"/>
      <c r="ER495" s="147"/>
      <c r="ES495" s="147"/>
      <c r="ET495" s="147"/>
      <c r="EU495" s="147"/>
      <c r="EV495" s="147"/>
      <c r="EW495" s="147"/>
      <c r="EX495" s="147"/>
      <c r="EY495" s="147"/>
      <c r="EZ495" s="147"/>
      <c r="FA495" s="147"/>
      <c r="FB495" s="147"/>
      <c r="FC495" s="147"/>
      <c r="FD495" s="147"/>
      <c r="FE495" s="147"/>
      <c r="FF495" s="147"/>
      <c r="FG495" s="147"/>
      <c r="FH495" s="147"/>
      <c r="FI495" s="147"/>
      <c r="FJ495" s="147"/>
      <c r="FK495" s="147"/>
      <c r="FL495" s="147"/>
      <c r="FM495" s="147"/>
      <c r="FN495" s="147"/>
      <c r="FO495" s="147"/>
      <c r="FP495" s="147"/>
      <c r="FQ495" s="147"/>
      <c r="FR495" s="147"/>
      <c r="FS495" s="147"/>
    </row>
    <row r="496" spans="25:175" s="1" customFormat="1" x14ac:dyDescent="0.25">
      <c r="Y496" s="147"/>
      <c r="Z496" s="147"/>
      <c r="AA496" s="147"/>
      <c r="AB496" s="147"/>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c r="BI496" s="147"/>
      <c r="BJ496" s="147"/>
      <c r="BK496" s="147"/>
      <c r="BL496" s="147"/>
      <c r="BM496" s="147"/>
      <c r="BN496" s="147"/>
      <c r="BO496" s="147"/>
      <c r="BP496" s="147"/>
      <c r="BQ496" s="147"/>
      <c r="BR496" s="147"/>
      <c r="BS496" s="147"/>
      <c r="BT496" s="147"/>
      <c r="BU496" s="147"/>
      <c r="BV496" s="147"/>
      <c r="BW496" s="147"/>
      <c r="BX496" s="147"/>
      <c r="BY496" s="147"/>
      <c r="BZ496" s="147"/>
      <c r="CA496" s="147"/>
      <c r="CB496" s="147"/>
      <c r="CC496" s="147"/>
      <c r="CD496" s="147"/>
      <c r="CE496" s="147"/>
      <c r="CF496" s="147"/>
      <c r="CG496" s="147"/>
      <c r="CH496" s="147"/>
      <c r="CI496" s="147"/>
      <c r="CJ496" s="147"/>
      <c r="CK496" s="147"/>
      <c r="CL496" s="147"/>
      <c r="CM496" s="147"/>
      <c r="CN496" s="147"/>
      <c r="CO496" s="147"/>
      <c r="CP496" s="147"/>
      <c r="CQ496" s="147"/>
      <c r="CR496" s="147"/>
      <c r="CS496" s="147"/>
      <c r="CT496" s="147"/>
      <c r="CU496" s="147"/>
      <c r="CV496" s="147"/>
      <c r="CW496" s="147"/>
      <c r="CX496" s="147"/>
      <c r="CY496" s="147"/>
      <c r="CZ496" s="147"/>
      <c r="DA496" s="147"/>
      <c r="DB496" s="147"/>
      <c r="DC496" s="147"/>
      <c r="DD496" s="147"/>
      <c r="DE496" s="147"/>
      <c r="DF496" s="147"/>
      <c r="DG496" s="147"/>
      <c r="DH496" s="147"/>
      <c r="DI496" s="147"/>
      <c r="DJ496" s="147"/>
      <c r="DK496" s="147"/>
      <c r="DL496" s="147"/>
      <c r="DM496" s="147"/>
      <c r="DN496" s="147"/>
      <c r="DO496" s="147"/>
      <c r="DP496" s="147"/>
      <c r="DQ496" s="147"/>
      <c r="DR496" s="147"/>
      <c r="DS496" s="147"/>
      <c r="DT496" s="147"/>
      <c r="DU496" s="147"/>
      <c r="DV496" s="147"/>
      <c r="DW496" s="147"/>
      <c r="DX496" s="147"/>
      <c r="DY496" s="147"/>
      <c r="DZ496" s="147"/>
      <c r="EA496" s="147"/>
      <c r="EB496" s="147"/>
      <c r="EC496" s="147"/>
      <c r="ED496" s="147"/>
      <c r="EE496" s="147"/>
      <c r="EF496" s="147"/>
      <c r="EG496" s="147"/>
      <c r="EH496" s="147"/>
      <c r="EI496" s="147"/>
      <c r="EJ496" s="147"/>
      <c r="EK496" s="147"/>
      <c r="EL496" s="147"/>
      <c r="EM496" s="147"/>
      <c r="EN496" s="147"/>
      <c r="EO496" s="147"/>
      <c r="EP496" s="147"/>
      <c r="EQ496" s="147"/>
      <c r="ER496" s="147"/>
      <c r="ES496" s="147"/>
      <c r="ET496" s="147"/>
      <c r="EU496" s="147"/>
      <c r="EV496" s="147"/>
      <c r="EW496" s="147"/>
      <c r="EX496" s="147"/>
      <c r="EY496" s="147"/>
      <c r="EZ496" s="147"/>
      <c r="FA496" s="147"/>
      <c r="FB496" s="147"/>
      <c r="FC496" s="147"/>
      <c r="FD496" s="147"/>
      <c r="FE496" s="147"/>
      <c r="FF496" s="147"/>
      <c r="FG496" s="147"/>
      <c r="FH496" s="147"/>
      <c r="FI496" s="147"/>
      <c r="FJ496" s="147"/>
      <c r="FK496" s="147"/>
      <c r="FL496" s="147"/>
      <c r="FM496" s="147"/>
      <c r="FN496" s="147"/>
      <c r="FO496" s="147"/>
      <c r="FP496" s="147"/>
      <c r="FQ496" s="147"/>
      <c r="FR496" s="147"/>
      <c r="FS496" s="147"/>
    </row>
    <row r="497" spans="25:175" s="1" customFormat="1" x14ac:dyDescent="0.25">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c r="BI497" s="147"/>
      <c r="BJ497" s="147"/>
      <c r="BK497" s="147"/>
      <c r="BL497" s="147"/>
      <c r="BM497" s="147"/>
      <c r="BN497" s="147"/>
      <c r="BO497" s="147"/>
      <c r="BP497" s="147"/>
      <c r="BQ497" s="147"/>
      <c r="BR497" s="147"/>
      <c r="BS497" s="147"/>
      <c r="BT497" s="147"/>
      <c r="BU497" s="147"/>
      <c r="BV497" s="147"/>
      <c r="BW497" s="147"/>
      <c r="BX497" s="147"/>
      <c r="BY497" s="147"/>
      <c r="BZ497" s="147"/>
      <c r="CA497" s="147"/>
      <c r="CB497" s="147"/>
      <c r="CC497" s="147"/>
      <c r="CD497" s="147"/>
      <c r="CE497" s="147"/>
      <c r="CF497" s="147"/>
      <c r="CG497" s="147"/>
      <c r="CH497" s="147"/>
      <c r="CI497" s="147"/>
      <c r="CJ497" s="147"/>
      <c r="CK497" s="147"/>
      <c r="CL497" s="147"/>
      <c r="CM497" s="147"/>
      <c r="CN497" s="147"/>
      <c r="CO497" s="147"/>
      <c r="CP497" s="147"/>
      <c r="CQ497" s="147"/>
      <c r="CR497" s="147"/>
      <c r="CS497" s="147"/>
      <c r="CT497" s="147"/>
      <c r="CU497" s="147"/>
      <c r="CV497" s="147"/>
      <c r="CW497" s="147"/>
      <c r="CX497" s="147"/>
      <c r="CY497" s="147"/>
      <c r="CZ497" s="147"/>
      <c r="DA497" s="147"/>
      <c r="DB497" s="147"/>
      <c r="DC497" s="147"/>
      <c r="DD497" s="147"/>
      <c r="DE497" s="147"/>
      <c r="DF497" s="147"/>
      <c r="DG497" s="147"/>
      <c r="DH497" s="147"/>
      <c r="DI497" s="147"/>
      <c r="DJ497" s="147"/>
      <c r="DK497" s="147"/>
      <c r="DL497" s="147"/>
      <c r="DM497" s="147"/>
      <c r="DN497" s="147"/>
      <c r="DO497" s="147"/>
      <c r="DP497" s="147"/>
      <c r="DQ497" s="147"/>
      <c r="DR497" s="147"/>
      <c r="DS497" s="147"/>
      <c r="DT497" s="147"/>
      <c r="DU497" s="147"/>
      <c r="DV497" s="147"/>
      <c r="DW497" s="147"/>
      <c r="DX497" s="147"/>
      <c r="DY497" s="147"/>
      <c r="DZ497" s="147"/>
      <c r="EA497" s="147"/>
      <c r="EB497" s="147"/>
      <c r="EC497" s="147"/>
      <c r="ED497" s="147"/>
      <c r="EE497" s="147"/>
      <c r="EF497" s="147"/>
      <c r="EG497" s="147"/>
      <c r="EH497" s="147"/>
      <c r="EI497" s="147"/>
      <c r="EJ497" s="147"/>
      <c r="EK497" s="147"/>
      <c r="EL497" s="147"/>
      <c r="EM497" s="147"/>
      <c r="EN497" s="147"/>
      <c r="EO497" s="147"/>
      <c r="EP497" s="147"/>
      <c r="EQ497" s="147"/>
      <c r="ER497" s="147"/>
      <c r="ES497" s="147"/>
      <c r="ET497" s="147"/>
      <c r="EU497" s="147"/>
      <c r="EV497" s="147"/>
      <c r="EW497" s="147"/>
      <c r="EX497" s="147"/>
      <c r="EY497" s="147"/>
      <c r="EZ497" s="147"/>
      <c r="FA497" s="147"/>
      <c r="FB497" s="147"/>
      <c r="FC497" s="147"/>
      <c r="FD497" s="147"/>
      <c r="FE497" s="147"/>
      <c r="FF497" s="147"/>
      <c r="FG497" s="147"/>
      <c r="FH497" s="147"/>
      <c r="FI497" s="147"/>
      <c r="FJ497" s="147"/>
      <c r="FK497" s="147"/>
      <c r="FL497" s="147"/>
      <c r="FM497" s="147"/>
      <c r="FN497" s="147"/>
      <c r="FO497" s="147"/>
      <c r="FP497" s="147"/>
      <c r="FQ497" s="147"/>
      <c r="FR497" s="147"/>
      <c r="FS497" s="147"/>
    </row>
    <row r="498" spans="25:175" s="1" customFormat="1" x14ac:dyDescent="0.25">
      <c r="Y498" s="147"/>
      <c r="Z498" s="147"/>
      <c r="AA498" s="147"/>
      <c r="AB498" s="147"/>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c r="BI498" s="147"/>
      <c r="BJ498" s="147"/>
      <c r="BK498" s="147"/>
      <c r="BL498" s="147"/>
      <c r="BM498" s="147"/>
      <c r="BN498" s="147"/>
      <c r="BO498" s="147"/>
      <c r="BP498" s="147"/>
      <c r="BQ498" s="147"/>
      <c r="BR498" s="147"/>
      <c r="BS498" s="147"/>
      <c r="BT498" s="147"/>
      <c r="BU498" s="147"/>
      <c r="BV498" s="147"/>
      <c r="BW498" s="147"/>
      <c r="BX498" s="147"/>
      <c r="BY498" s="147"/>
      <c r="BZ498" s="147"/>
      <c r="CA498" s="147"/>
      <c r="CB498" s="147"/>
      <c r="CC498" s="147"/>
      <c r="CD498" s="147"/>
      <c r="CE498" s="147"/>
      <c r="CF498" s="147"/>
      <c r="CG498" s="147"/>
      <c r="CH498" s="147"/>
      <c r="CI498" s="147"/>
      <c r="CJ498" s="147"/>
      <c r="CK498" s="147"/>
      <c r="CL498" s="147"/>
      <c r="CM498" s="147"/>
      <c r="CN498" s="147"/>
      <c r="CO498" s="147"/>
      <c r="CP498" s="147"/>
      <c r="CQ498" s="147"/>
      <c r="CR498" s="147"/>
      <c r="CS498" s="147"/>
      <c r="CT498" s="147"/>
      <c r="CU498" s="147"/>
      <c r="CV498" s="147"/>
      <c r="CW498" s="147"/>
      <c r="CX498" s="147"/>
      <c r="CY498" s="147"/>
      <c r="CZ498" s="147"/>
      <c r="DA498" s="147"/>
      <c r="DB498" s="147"/>
      <c r="DC498" s="147"/>
      <c r="DD498" s="147"/>
      <c r="DE498" s="147"/>
      <c r="DF498" s="147"/>
      <c r="DG498" s="147"/>
      <c r="DH498" s="147"/>
      <c r="DI498" s="147"/>
      <c r="DJ498" s="147"/>
      <c r="DK498" s="147"/>
      <c r="DL498" s="147"/>
      <c r="DM498" s="147"/>
      <c r="DN498" s="147"/>
      <c r="DO498" s="147"/>
      <c r="DP498" s="147"/>
      <c r="DQ498" s="147"/>
      <c r="DR498" s="147"/>
      <c r="DS498" s="147"/>
      <c r="DT498" s="147"/>
      <c r="DU498" s="147"/>
      <c r="DV498" s="147"/>
      <c r="DW498" s="147"/>
      <c r="DX498" s="147"/>
      <c r="DY498" s="147"/>
      <c r="DZ498" s="147"/>
      <c r="EA498" s="147"/>
      <c r="EB498" s="147"/>
      <c r="EC498" s="147"/>
      <c r="ED498" s="147"/>
      <c r="EE498" s="147"/>
      <c r="EF498" s="147"/>
      <c r="EG498" s="147"/>
      <c r="EH498" s="147"/>
      <c r="EI498" s="147"/>
      <c r="EJ498" s="147"/>
      <c r="EK498" s="147"/>
      <c r="EL498" s="147"/>
      <c r="EM498" s="147"/>
      <c r="EN498" s="147"/>
      <c r="EO498" s="147"/>
      <c r="EP498" s="147"/>
      <c r="EQ498" s="147"/>
      <c r="ER498" s="147"/>
      <c r="ES498" s="147"/>
      <c r="ET498" s="147"/>
      <c r="EU498" s="147"/>
      <c r="EV498" s="147"/>
      <c r="EW498" s="147"/>
      <c r="EX498" s="147"/>
      <c r="EY498" s="147"/>
      <c r="EZ498" s="147"/>
      <c r="FA498" s="147"/>
      <c r="FB498" s="147"/>
      <c r="FC498" s="147"/>
      <c r="FD498" s="147"/>
      <c r="FE498" s="147"/>
      <c r="FF498" s="147"/>
      <c r="FG498" s="147"/>
      <c r="FH498" s="147"/>
      <c r="FI498" s="147"/>
      <c r="FJ498" s="147"/>
      <c r="FK498" s="147"/>
      <c r="FL498" s="147"/>
      <c r="FM498" s="147"/>
      <c r="FN498" s="147"/>
      <c r="FO498" s="147"/>
      <c r="FP498" s="147"/>
      <c r="FQ498" s="147"/>
      <c r="FR498" s="147"/>
      <c r="FS498" s="147"/>
    </row>
    <row r="499" spans="25:175" s="1" customFormat="1" x14ac:dyDescent="0.25">
      <c r="Y499" s="147"/>
      <c r="Z499" s="147"/>
      <c r="AA499" s="147"/>
      <c r="AB499" s="147"/>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c r="BI499" s="147"/>
      <c r="BJ499" s="147"/>
      <c r="BK499" s="147"/>
      <c r="BL499" s="147"/>
      <c r="BM499" s="147"/>
      <c r="BN499" s="147"/>
      <c r="BO499" s="147"/>
      <c r="BP499" s="147"/>
      <c r="BQ499" s="147"/>
      <c r="BR499" s="147"/>
      <c r="BS499" s="147"/>
      <c r="BT499" s="147"/>
      <c r="BU499" s="147"/>
      <c r="BV499" s="147"/>
      <c r="BW499" s="147"/>
      <c r="BX499" s="147"/>
      <c r="BY499" s="147"/>
      <c r="BZ499" s="147"/>
      <c r="CA499" s="147"/>
      <c r="CB499" s="147"/>
      <c r="CC499" s="147"/>
      <c r="CD499" s="147"/>
      <c r="CE499" s="147"/>
      <c r="CF499" s="147"/>
      <c r="CG499" s="147"/>
      <c r="CH499" s="147"/>
      <c r="CI499" s="147"/>
      <c r="CJ499" s="147"/>
      <c r="CK499" s="147"/>
      <c r="CL499" s="147"/>
      <c r="CM499" s="147"/>
      <c r="CN499" s="147"/>
      <c r="CO499" s="147"/>
      <c r="CP499" s="147"/>
      <c r="CQ499" s="147"/>
      <c r="CR499" s="147"/>
      <c r="CS499" s="147"/>
      <c r="CT499" s="147"/>
      <c r="CU499" s="147"/>
      <c r="CV499" s="147"/>
      <c r="CW499" s="147"/>
      <c r="CX499" s="147"/>
      <c r="CY499" s="147"/>
      <c r="CZ499" s="147"/>
      <c r="DA499" s="147"/>
      <c r="DB499" s="147"/>
      <c r="DC499" s="147"/>
      <c r="DD499" s="147"/>
      <c r="DE499" s="147"/>
      <c r="DF499" s="147"/>
      <c r="DG499" s="147"/>
      <c r="DH499" s="147"/>
      <c r="DI499" s="147"/>
      <c r="DJ499" s="147"/>
      <c r="DK499" s="147"/>
      <c r="DL499" s="147"/>
      <c r="DM499" s="147"/>
      <c r="DN499" s="147"/>
      <c r="DO499" s="147"/>
      <c r="DP499" s="147"/>
      <c r="DQ499" s="147"/>
      <c r="DR499" s="147"/>
      <c r="DS499" s="147"/>
      <c r="DT499" s="147"/>
      <c r="DU499" s="147"/>
      <c r="DV499" s="147"/>
      <c r="DW499" s="147"/>
      <c r="DX499" s="147"/>
      <c r="DY499" s="147"/>
      <c r="DZ499" s="147"/>
      <c r="EA499" s="147"/>
      <c r="EB499" s="147"/>
      <c r="EC499" s="147"/>
      <c r="ED499" s="147"/>
      <c r="EE499" s="147"/>
      <c r="EF499" s="147"/>
      <c r="EG499" s="147"/>
      <c r="EH499" s="147"/>
      <c r="EI499" s="147"/>
      <c r="EJ499" s="147"/>
      <c r="EK499" s="147"/>
      <c r="EL499" s="147"/>
      <c r="EM499" s="147"/>
      <c r="EN499" s="147"/>
      <c r="EO499" s="147"/>
      <c r="EP499" s="147"/>
      <c r="EQ499" s="147"/>
      <c r="ER499" s="147"/>
      <c r="ES499" s="147"/>
      <c r="ET499" s="147"/>
      <c r="EU499" s="147"/>
      <c r="EV499" s="147"/>
      <c r="EW499" s="147"/>
      <c r="EX499" s="147"/>
      <c r="EY499" s="147"/>
      <c r="EZ499" s="147"/>
      <c r="FA499" s="147"/>
      <c r="FB499" s="147"/>
      <c r="FC499" s="147"/>
      <c r="FD499" s="147"/>
      <c r="FE499" s="147"/>
      <c r="FF499" s="147"/>
      <c r="FG499" s="147"/>
      <c r="FH499" s="147"/>
      <c r="FI499" s="147"/>
      <c r="FJ499" s="147"/>
      <c r="FK499" s="147"/>
      <c r="FL499" s="147"/>
      <c r="FM499" s="147"/>
      <c r="FN499" s="147"/>
      <c r="FO499" s="147"/>
      <c r="FP499" s="147"/>
      <c r="FQ499" s="147"/>
      <c r="FR499" s="147"/>
      <c r="FS499" s="147"/>
    </row>
    <row r="500" spans="25:175" s="1" customFormat="1" x14ac:dyDescent="0.25">
      <c r="Y500" s="14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c r="BI500" s="147"/>
      <c r="BJ500" s="147"/>
      <c r="BK500" s="147"/>
      <c r="BL500" s="147"/>
      <c r="BM500" s="147"/>
      <c r="BN500" s="147"/>
      <c r="BO500" s="147"/>
      <c r="BP500" s="147"/>
      <c r="BQ500" s="147"/>
      <c r="BR500" s="147"/>
      <c r="BS500" s="147"/>
      <c r="BT500" s="147"/>
      <c r="BU500" s="147"/>
      <c r="BV500" s="147"/>
      <c r="BW500" s="147"/>
      <c r="BX500" s="147"/>
      <c r="BY500" s="147"/>
      <c r="BZ500" s="147"/>
      <c r="CA500" s="147"/>
      <c r="CB500" s="147"/>
      <c r="CC500" s="147"/>
      <c r="CD500" s="147"/>
      <c r="CE500" s="147"/>
      <c r="CF500" s="147"/>
      <c r="CG500" s="147"/>
      <c r="CH500" s="147"/>
      <c r="CI500" s="147"/>
      <c r="CJ500" s="147"/>
      <c r="CK500" s="147"/>
      <c r="CL500" s="147"/>
      <c r="CM500" s="147"/>
      <c r="CN500" s="147"/>
      <c r="CO500" s="147"/>
      <c r="CP500" s="147"/>
      <c r="CQ500" s="147"/>
      <c r="CR500" s="147"/>
      <c r="CS500" s="147"/>
      <c r="CT500" s="147"/>
      <c r="CU500" s="147"/>
      <c r="CV500" s="147"/>
      <c r="CW500" s="147"/>
      <c r="CX500" s="147"/>
      <c r="CY500" s="147"/>
      <c r="CZ500" s="147"/>
      <c r="DA500" s="147"/>
      <c r="DB500" s="147"/>
      <c r="DC500" s="147"/>
      <c r="DD500" s="147"/>
      <c r="DE500" s="147"/>
      <c r="DF500" s="147"/>
      <c r="DG500" s="147"/>
      <c r="DH500" s="147"/>
      <c r="DI500" s="147"/>
      <c r="DJ500" s="147"/>
      <c r="DK500" s="147"/>
      <c r="DL500" s="147"/>
      <c r="DM500" s="147"/>
      <c r="DN500" s="147"/>
      <c r="DO500" s="147"/>
      <c r="DP500" s="147"/>
      <c r="DQ500" s="147"/>
      <c r="DR500" s="147"/>
      <c r="DS500" s="147"/>
      <c r="DT500" s="147"/>
      <c r="DU500" s="147"/>
      <c r="DV500" s="147"/>
      <c r="DW500" s="147"/>
      <c r="DX500" s="147"/>
      <c r="DY500" s="147"/>
      <c r="DZ500" s="147"/>
      <c r="EA500" s="147"/>
      <c r="EB500" s="147"/>
      <c r="EC500" s="147"/>
      <c r="ED500" s="147"/>
      <c r="EE500" s="147"/>
      <c r="EF500" s="147"/>
      <c r="EG500" s="147"/>
      <c r="EH500" s="147"/>
      <c r="EI500" s="147"/>
      <c r="EJ500" s="147"/>
      <c r="EK500" s="147"/>
      <c r="EL500" s="147"/>
      <c r="EM500" s="147"/>
      <c r="EN500" s="147"/>
      <c r="EO500" s="147"/>
      <c r="EP500" s="147"/>
      <c r="EQ500" s="147"/>
      <c r="ER500" s="147"/>
      <c r="ES500" s="147"/>
      <c r="ET500" s="147"/>
      <c r="EU500" s="147"/>
      <c r="EV500" s="147"/>
      <c r="EW500" s="147"/>
      <c r="EX500" s="147"/>
      <c r="EY500" s="147"/>
      <c r="EZ500" s="147"/>
      <c r="FA500" s="147"/>
      <c r="FB500" s="147"/>
      <c r="FC500" s="147"/>
      <c r="FD500" s="147"/>
      <c r="FE500" s="147"/>
      <c r="FF500" s="147"/>
      <c r="FG500" s="147"/>
      <c r="FH500" s="147"/>
      <c r="FI500" s="147"/>
      <c r="FJ500" s="147"/>
      <c r="FK500" s="147"/>
      <c r="FL500" s="147"/>
      <c r="FM500" s="147"/>
      <c r="FN500" s="147"/>
      <c r="FO500" s="147"/>
      <c r="FP500" s="147"/>
      <c r="FQ500" s="147"/>
      <c r="FR500" s="147"/>
      <c r="FS500" s="147"/>
    </row>
    <row r="501" spans="25:175" s="1" customFormat="1" x14ac:dyDescent="0.25">
      <c r="Y501" s="14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c r="BI501" s="147"/>
      <c r="BJ501" s="147"/>
      <c r="BK501" s="147"/>
      <c r="BL501" s="147"/>
      <c r="BM501" s="147"/>
      <c r="BN501" s="147"/>
      <c r="BO501" s="147"/>
      <c r="BP501" s="147"/>
      <c r="BQ501" s="147"/>
      <c r="BR501" s="147"/>
      <c r="BS501" s="147"/>
      <c r="BT501" s="147"/>
      <c r="BU501" s="147"/>
      <c r="BV501" s="147"/>
      <c r="BW501" s="147"/>
      <c r="BX501" s="147"/>
      <c r="BY501" s="147"/>
      <c r="BZ501" s="147"/>
      <c r="CA501" s="147"/>
      <c r="CB501" s="147"/>
      <c r="CC501" s="147"/>
      <c r="CD501" s="147"/>
      <c r="CE501" s="147"/>
      <c r="CF501" s="147"/>
      <c r="CG501" s="147"/>
      <c r="CH501" s="147"/>
      <c r="CI501" s="147"/>
      <c r="CJ501" s="147"/>
      <c r="CK501" s="147"/>
      <c r="CL501" s="147"/>
      <c r="CM501" s="147"/>
      <c r="CN501" s="147"/>
      <c r="CO501" s="147"/>
      <c r="CP501" s="147"/>
      <c r="CQ501" s="147"/>
      <c r="CR501" s="147"/>
      <c r="CS501" s="147"/>
      <c r="CT501" s="147"/>
      <c r="CU501" s="147"/>
      <c r="CV501" s="147"/>
      <c r="CW501" s="147"/>
      <c r="CX501" s="147"/>
      <c r="CY501" s="147"/>
      <c r="CZ501" s="147"/>
      <c r="DA501" s="147"/>
      <c r="DB501" s="147"/>
      <c r="DC501" s="147"/>
      <c r="DD501" s="147"/>
      <c r="DE501" s="147"/>
      <c r="DF501" s="147"/>
      <c r="DG501" s="147"/>
      <c r="DH501" s="147"/>
      <c r="DI501" s="147"/>
      <c r="DJ501" s="147"/>
      <c r="DK501" s="147"/>
      <c r="DL501" s="147"/>
      <c r="DM501" s="147"/>
      <c r="DN501" s="147"/>
      <c r="DO501" s="147"/>
      <c r="DP501" s="147"/>
      <c r="DQ501" s="147"/>
      <c r="DR501" s="147"/>
      <c r="DS501" s="147"/>
      <c r="DT501" s="147"/>
      <c r="DU501" s="147"/>
      <c r="DV501" s="147"/>
      <c r="DW501" s="147"/>
      <c r="DX501" s="147"/>
      <c r="DY501" s="147"/>
      <c r="DZ501" s="147"/>
      <c r="EA501" s="147"/>
      <c r="EB501" s="147"/>
      <c r="EC501" s="147"/>
      <c r="ED501" s="147"/>
      <c r="EE501" s="147"/>
      <c r="EF501" s="147"/>
      <c r="EG501" s="147"/>
      <c r="EH501" s="147"/>
      <c r="EI501" s="147"/>
      <c r="EJ501" s="147"/>
      <c r="EK501" s="147"/>
      <c r="EL501" s="147"/>
      <c r="EM501" s="147"/>
      <c r="EN501" s="147"/>
      <c r="EO501" s="147"/>
      <c r="EP501" s="147"/>
      <c r="EQ501" s="147"/>
      <c r="ER501" s="147"/>
      <c r="ES501" s="147"/>
      <c r="ET501" s="147"/>
      <c r="EU501" s="147"/>
      <c r="EV501" s="147"/>
      <c r="EW501" s="147"/>
      <c r="EX501" s="147"/>
      <c r="EY501" s="147"/>
      <c r="EZ501" s="147"/>
      <c r="FA501" s="147"/>
      <c r="FB501" s="147"/>
      <c r="FC501" s="147"/>
      <c r="FD501" s="147"/>
      <c r="FE501" s="147"/>
      <c r="FF501" s="147"/>
      <c r="FG501" s="147"/>
      <c r="FH501" s="147"/>
      <c r="FI501" s="147"/>
      <c r="FJ501" s="147"/>
      <c r="FK501" s="147"/>
      <c r="FL501" s="147"/>
      <c r="FM501" s="147"/>
      <c r="FN501" s="147"/>
      <c r="FO501" s="147"/>
      <c r="FP501" s="147"/>
      <c r="FQ501" s="147"/>
      <c r="FR501" s="147"/>
      <c r="FS501" s="147"/>
    </row>
    <row r="502" spans="25:175" s="1" customFormat="1" x14ac:dyDescent="0.25">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c r="BO502" s="147"/>
      <c r="BP502" s="147"/>
      <c r="BQ502" s="147"/>
      <c r="BR502" s="147"/>
      <c r="BS502" s="147"/>
      <c r="BT502" s="147"/>
      <c r="BU502" s="147"/>
      <c r="BV502" s="147"/>
      <c r="BW502" s="147"/>
      <c r="BX502" s="147"/>
      <c r="BY502" s="147"/>
      <c r="BZ502" s="147"/>
      <c r="CA502" s="147"/>
      <c r="CB502" s="147"/>
      <c r="CC502" s="147"/>
      <c r="CD502" s="147"/>
      <c r="CE502" s="147"/>
      <c r="CF502" s="147"/>
      <c r="CG502" s="147"/>
      <c r="CH502" s="147"/>
      <c r="CI502" s="147"/>
      <c r="CJ502" s="147"/>
      <c r="CK502" s="147"/>
      <c r="CL502" s="147"/>
      <c r="CM502" s="147"/>
      <c r="CN502" s="147"/>
      <c r="CO502" s="147"/>
      <c r="CP502" s="147"/>
      <c r="CQ502" s="147"/>
      <c r="CR502" s="147"/>
      <c r="CS502" s="147"/>
      <c r="CT502" s="147"/>
      <c r="CU502" s="147"/>
      <c r="CV502" s="147"/>
      <c r="CW502" s="147"/>
      <c r="CX502" s="147"/>
      <c r="CY502" s="147"/>
      <c r="CZ502" s="147"/>
      <c r="DA502" s="147"/>
      <c r="DB502" s="147"/>
      <c r="DC502" s="147"/>
      <c r="DD502" s="147"/>
      <c r="DE502" s="147"/>
      <c r="DF502" s="147"/>
      <c r="DG502" s="147"/>
      <c r="DH502" s="147"/>
      <c r="DI502" s="147"/>
      <c r="DJ502" s="147"/>
      <c r="DK502" s="147"/>
      <c r="DL502" s="147"/>
      <c r="DM502" s="147"/>
      <c r="DN502" s="147"/>
      <c r="DO502" s="147"/>
      <c r="DP502" s="147"/>
      <c r="DQ502" s="147"/>
      <c r="DR502" s="147"/>
      <c r="DS502" s="147"/>
      <c r="DT502" s="147"/>
      <c r="DU502" s="147"/>
      <c r="DV502" s="147"/>
      <c r="DW502" s="147"/>
      <c r="DX502" s="147"/>
      <c r="DY502" s="147"/>
      <c r="DZ502" s="147"/>
      <c r="EA502" s="147"/>
      <c r="EB502" s="147"/>
      <c r="EC502" s="147"/>
      <c r="ED502" s="147"/>
      <c r="EE502" s="147"/>
      <c r="EF502" s="147"/>
      <c r="EG502" s="147"/>
      <c r="EH502" s="147"/>
      <c r="EI502" s="147"/>
      <c r="EJ502" s="147"/>
      <c r="EK502" s="147"/>
      <c r="EL502" s="147"/>
      <c r="EM502" s="147"/>
      <c r="EN502" s="147"/>
      <c r="EO502" s="147"/>
      <c r="EP502" s="147"/>
      <c r="EQ502" s="147"/>
      <c r="ER502" s="147"/>
      <c r="ES502" s="147"/>
      <c r="ET502" s="147"/>
      <c r="EU502" s="147"/>
      <c r="EV502" s="147"/>
      <c r="EW502" s="147"/>
      <c r="EX502" s="147"/>
      <c r="EY502" s="147"/>
      <c r="EZ502" s="147"/>
      <c r="FA502" s="147"/>
      <c r="FB502" s="147"/>
      <c r="FC502" s="147"/>
      <c r="FD502" s="147"/>
      <c r="FE502" s="147"/>
      <c r="FF502" s="147"/>
      <c r="FG502" s="147"/>
      <c r="FH502" s="147"/>
      <c r="FI502" s="147"/>
      <c r="FJ502" s="147"/>
      <c r="FK502" s="147"/>
      <c r="FL502" s="147"/>
      <c r="FM502" s="147"/>
      <c r="FN502" s="147"/>
      <c r="FO502" s="147"/>
      <c r="FP502" s="147"/>
      <c r="FQ502" s="147"/>
      <c r="FR502" s="147"/>
      <c r="FS502" s="147"/>
    </row>
    <row r="503" spans="25:175" s="1" customFormat="1" x14ac:dyDescent="0.25">
      <c r="Y503" s="14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c r="BI503" s="147"/>
      <c r="BJ503" s="147"/>
      <c r="BK503" s="147"/>
      <c r="BL503" s="147"/>
      <c r="BM503" s="147"/>
      <c r="BN503" s="147"/>
      <c r="BO503" s="147"/>
      <c r="BP503" s="147"/>
      <c r="BQ503" s="147"/>
      <c r="BR503" s="147"/>
      <c r="BS503" s="147"/>
      <c r="BT503" s="147"/>
      <c r="BU503" s="147"/>
      <c r="BV503" s="147"/>
      <c r="BW503" s="147"/>
      <c r="BX503" s="147"/>
      <c r="BY503" s="147"/>
      <c r="BZ503" s="147"/>
      <c r="CA503" s="147"/>
      <c r="CB503" s="147"/>
      <c r="CC503" s="147"/>
      <c r="CD503" s="147"/>
      <c r="CE503" s="147"/>
      <c r="CF503" s="147"/>
      <c r="CG503" s="147"/>
      <c r="CH503" s="147"/>
      <c r="CI503" s="147"/>
      <c r="CJ503" s="147"/>
      <c r="CK503" s="147"/>
      <c r="CL503" s="147"/>
      <c r="CM503" s="147"/>
      <c r="CN503" s="147"/>
      <c r="CO503" s="147"/>
      <c r="CP503" s="147"/>
      <c r="CQ503" s="147"/>
      <c r="CR503" s="147"/>
      <c r="CS503" s="147"/>
      <c r="CT503" s="147"/>
      <c r="CU503" s="147"/>
      <c r="CV503" s="147"/>
      <c r="CW503" s="147"/>
      <c r="CX503" s="147"/>
      <c r="CY503" s="147"/>
      <c r="CZ503" s="147"/>
      <c r="DA503" s="147"/>
      <c r="DB503" s="147"/>
      <c r="DC503" s="147"/>
      <c r="DD503" s="147"/>
      <c r="DE503" s="147"/>
      <c r="DF503" s="147"/>
      <c r="DG503" s="147"/>
      <c r="DH503" s="147"/>
      <c r="DI503" s="147"/>
      <c r="DJ503" s="147"/>
      <c r="DK503" s="147"/>
      <c r="DL503" s="147"/>
      <c r="DM503" s="147"/>
      <c r="DN503" s="147"/>
      <c r="DO503" s="147"/>
      <c r="DP503" s="147"/>
      <c r="DQ503" s="147"/>
      <c r="DR503" s="147"/>
      <c r="DS503" s="147"/>
      <c r="DT503" s="147"/>
      <c r="DU503" s="147"/>
      <c r="DV503" s="147"/>
      <c r="DW503" s="147"/>
      <c r="DX503" s="147"/>
      <c r="DY503" s="147"/>
      <c r="DZ503" s="147"/>
      <c r="EA503" s="147"/>
      <c r="EB503" s="147"/>
      <c r="EC503" s="147"/>
      <c r="ED503" s="147"/>
      <c r="EE503" s="147"/>
      <c r="EF503" s="147"/>
      <c r="EG503" s="147"/>
      <c r="EH503" s="147"/>
      <c r="EI503" s="147"/>
      <c r="EJ503" s="147"/>
      <c r="EK503" s="147"/>
      <c r="EL503" s="147"/>
      <c r="EM503" s="147"/>
      <c r="EN503" s="147"/>
      <c r="EO503" s="147"/>
      <c r="EP503" s="147"/>
      <c r="EQ503" s="147"/>
      <c r="ER503" s="147"/>
      <c r="ES503" s="147"/>
      <c r="ET503" s="147"/>
      <c r="EU503" s="147"/>
      <c r="EV503" s="147"/>
      <c r="EW503" s="147"/>
      <c r="EX503" s="147"/>
      <c r="EY503" s="147"/>
      <c r="EZ503" s="147"/>
      <c r="FA503" s="147"/>
      <c r="FB503" s="147"/>
      <c r="FC503" s="147"/>
      <c r="FD503" s="147"/>
      <c r="FE503" s="147"/>
      <c r="FF503" s="147"/>
      <c r="FG503" s="147"/>
      <c r="FH503" s="147"/>
      <c r="FI503" s="147"/>
      <c r="FJ503" s="147"/>
      <c r="FK503" s="147"/>
      <c r="FL503" s="147"/>
      <c r="FM503" s="147"/>
      <c r="FN503" s="147"/>
      <c r="FO503" s="147"/>
      <c r="FP503" s="147"/>
      <c r="FQ503" s="147"/>
      <c r="FR503" s="147"/>
      <c r="FS503" s="147"/>
    </row>
    <row r="504" spans="25:175" s="1" customFormat="1" x14ac:dyDescent="0.25">
      <c r="Y504" s="147"/>
      <c r="Z504" s="147"/>
      <c r="AA504" s="147"/>
      <c r="AB504" s="147"/>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c r="BI504" s="147"/>
      <c r="BJ504" s="147"/>
      <c r="BK504" s="147"/>
      <c r="BL504" s="147"/>
      <c r="BM504" s="147"/>
      <c r="BN504" s="147"/>
      <c r="BO504" s="147"/>
      <c r="BP504" s="147"/>
      <c r="BQ504" s="147"/>
      <c r="BR504" s="147"/>
      <c r="BS504" s="147"/>
      <c r="BT504" s="147"/>
      <c r="BU504" s="147"/>
      <c r="BV504" s="147"/>
      <c r="BW504" s="147"/>
      <c r="BX504" s="147"/>
      <c r="BY504" s="147"/>
      <c r="BZ504" s="147"/>
      <c r="CA504" s="147"/>
      <c r="CB504" s="147"/>
      <c r="CC504" s="147"/>
      <c r="CD504" s="147"/>
      <c r="CE504" s="147"/>
      <c r="CF504" s="147"/>
      <c r="CG504" s="147"/>
      <c r="CH504" s="147"/>
      <c r="CI504" s="147"/>
      <c r="CJ504" s="147"/>
      <c r="CK504" s="147"/>
      <c r="CL504" s="147"/>
      <c r="CM504" s="147"/>
      <c r="CN504" s="147"/>
      <c r="CO504" s="147"/>
      <c r="CP504" s="147"/>
      <c r="CQ504" s="147"/>
      <c r="CR504" s="147"/>
      <c r="CS504" s="147"/>
      <c r="CT504" s="147"/>
      <c r="CU504" s="147"/>
      <c r="CV504" s="147"/>
      <c r="CW504" s="147"/>
      <c r="CX504" s="147"/>
      <c r="CY504" s="147"/>
      <c r="CZ504" s="147"/>
      <c r="DA504" s="147"/>
      <c r="DB504" s="147"/>
      <c r="DC504" s="147"/>
      <c r="DD504" s="147"/>
      <c r="DE504" s="147"/>
      <c r="DF504" s="147"/>
      <c r="DG504" s="147"/>
      <c r="DH504" s="147"/>
      <c r="DI504" s="147"/>
      <c r="DJ504" s="147"/>
      <c r="DK504" s="147"/>
      <c r="DL504" s="147"/>
      <c r="DM504" s="147"/>
      <c r="DN504" s="147"/>
      <c r="DO504" s="147"/>
      <c r="DP504" s="147"/>
      <c r="DQ504" s="147"/>
      <c r="DR504" s="147"/>
      <c r="DS504" s="147"/>
      <c r="DT504" s="147"/>
      <c r="DU504" s="147"/>
      <c r="DV504" s="147"/>
      <c r="DW504" s="147"/>
      <c r="DX504" s="147"/>
      <c r="DY504" s="147"/>
      <c r="DZ504" s="147"/>
      <c r="EA504" s="147"/>
      <c r="EB504" s="147"/>
      <c r="EC504" s="147"/>
      <c r="ED504" s="147"/>
      <c r="EE504" s="147"/>
      <c r="EF504" s="147"/>
      <c r="EG504" s="147"/>
      <c r="EH504" s="147"/>
      <c r="EI504" s="147"/>
      <c r="EJ504" s="147"/>
      <c r="EK504" s="147"/>
      <c r="EL504" s="147"/>
      <c r="EM504" s="147"/>
      <c r="EN504" s="147"/>
      <c r="EO504" s="147"/>
      <c r="EP504" s="147"/>
      <c r="EQ504" s="147"/>
      <c r="ER504" s="147"/>
      <c r="ES504" s="147"/>
      <c r="ET504" s="147"/>
      <c r="EU504" s="147"/>
      <c r="EV504" s="147"/>
      <c r="EW504" s="147"/>
      <c r="EX504" s="147"/>
      <c r="EY504" s="147"/>
      <c r="EZ504" s="147"/>
      <c r="FA504" s="147"/>
      <c r="FB504" s="147"/>
      <c r="FC504" s="147"/>
      <c r="FD504" s="147"/>
      <c r="FE504" s="147"/>
      <c r="FF504" s="147"/>
      <c r="FG504" s="147"/>
      <c r="FH504" s="147"/>
      <c r="FI504" s="147"/>
      <c r="FJ504" s="147"/>
      <c r="FK504" s="147"/>
      <c r="FL504" s="147"/>
      <c r="FM504" s="147"/>
      <c r="FN504" s="147"/>
      <c r="FO504" s="147"/>
      <c r="FP504" s="147"/>
      <c r="FQ504" s="147"/>
      <c r="FR504" s="147"/>
      <c r="FS504" s="147"/>
    </row>
    <row r="505" spans="25:175" s="1" customFormat="1" x14ac:dyDescent="0.25">
      <c r="Y505" s="14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c r="BI505" s="147"/>
      <c r="BJ505" s="147"/>
      <c r="BK505" s="147"/>
      <c r="BL505" s="147"/>
      <c r="BM505" s="147"/>
      <c r="BN505" s="147"/>
      <c r="BO505" s="147"/>
      <c r="BP505" s="147"/>
      <c r="BQ505" s="147"/>
      <c r="BR505" s="147"/>
      <c r="BS505" s="147"/>
      <c r="BT505" s="147"/>
      <c r="BU505" s="147"/>
      <c r="BV505" s="147"/>
      <c r="BW505" s="147"/>
      <c r="BX505" s="147"/>
      <c r="BY505" s="147"/>
      <c r="BZ505" s="147"/>
      <c r="CA505" s="147"/>
      <c r="CB505" s="147"/>
      <c r="CC505" s="147"/>
      <c r="CD505" s="147"/>
      <c r="CE505" s="147"/>
      <c r="CF505" s="147"/>
      <c r="CG505" s="147"/>
      <c r="CH505" s="147"/>
      <c r="CI505" s="147"/>
      <c r="CJ505" s="147"/>
      <c r="CK505" s="147"/>
      <c r="CL505" s="147"/>
      <c r="CM505" s="147"/>
      <c r="CN505" s="147"/>
      <c r="CO505" s="147"/>
      <c r="CP505" s="147"/>
      <c r="CQ505" s="147"/>
      <c r="CR505" s="147"/>
      <c r="CS505" s="147"/>
      <c r="CT505" s="147"/>
      <c r="CU505" s="147"/>
      <c r="CV505" s="147"/>
      <c r="CW505" s="147"/>
      <c r="CX505" s="147"/>
      <c r="CY505" s="147"/>
      <c r="CZ505" s="147"/>
      <c r="DA505" s="147"/>
      <c r="DB505" s="147"/>
      <c r="DC505" s="147"/>
      <c r="DD505" s="147"/>
      <c r="DE505" s="147"/>
      <c r="DF505" s="147"/>
      <c r="DG505" s="147"/>
      <c r="DH505" s="147"/>
      <c r="DI505" s="147"/>
      <c r="DJ505" s="147"/>
      <c r="DK505" s="147"/>
      <c r="DL505" s="147"/>
      <c r="DM505" s="147"/>
      <c r="DN505" s="147"/>
      <c r="DO505" s="147"/>
      <c r="DP505" s="147"/>
      <c r="DQ505" s="147"/>
      <c r="DR505" s="147"/>
      <c r="DS505" s="147"/>
      <c r="DT505" s="147"/>
      <c r="DU505" s="147"/>
      <c r="DV505" s="147"/>
      <c r="DW505" s="147"/>
      <c r="DX505" s="147"/>
      <c r="DY505" s="147"/>
      <c r="DZ505" s="147"/>
      <c r="EA505" s="147"/>
      <c r="EB505" s="147"/>
      <c r="EC505" s="147"/>
      <c r="ED505" s="147"/>
      <c r="EE505" s="147"/>
      <c r="EF505" s="147"/>
      <c r="EG505" s="147"/>
      <c r="EH505" s="147"/>
      <c r="EI505" s="147"/>
      <c r="EJ505" s="147"/>
      <c r="EK505" s="147"/>
      <c r="EL505" s="147"/>
      <c r="EM505" s="147"/>
      <c r="EN505" s="147"/>
      <c r="EO505" s="147"/>
      <c r="EP505" s="147"/>
      <c r="EQ505" s="147"/>
      <c r="ER505" s="147"/>
      <c r="ES505" s="147"/>
      <c r="ET505" s="147"/>
      <c r="EU505" s="147"/>
      <c r="EV505" s="147"/>
      <c r="EW505" s="147"/>
      <c r="EX505" s="147"/>
      <c r="EY505" s="147"/>
      <c r="EZ505" s="147"/>
      <c r="FA505" s="147"/>
      <c r="FB505" s="147"/>
      <c r="FC505" s="147"/>
      <c r="FD505" s="147"/>
      <c r="FE505" s="147"/>
      <c r="FF505" s="147"/>
      <c r="FG505" s="147"/>
      <c r="FH505" s="147"/>
      <c r="FI505" s="147"/>
      <c r="FJ505" s="147"/>
      <c r="FK505" s="147"/>
      <c r="FL505" s="147"/>
      <c r="FM505" s="147"/>
      <c r="FN505" s="147"/>
      <c r="FO505" s="147"/>
      <c r="FP505" s="147"/>
      <c r="FQ505" s="147"/>
      <c r="FR505" s="147"/>
      <c r="FS505" s="147"/>
    </row>
    <row r="506" spans="25:175" s="1" customFormat="1" x14ac:dyDescent="0.25">
      <c r="Y506" s="14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c r="BI506" s="147"/>
      <c r="BJ506" s="147"/>
      <c r="BK506" s="147"/>
      <c r="BL506" s="147"/>
      <c r="BM506" s="147"/>
      <c r="BN506" s="147"/>
      <c r="BO506" s="147"/>
      <c r="BP506" s="147"/>
      <c r="BQ506" s="147"/>
      <c r="BR506" s="147"/>
      <c r="BS506" s="147"/>
      <c r="BT506" s="147"/>
      <c r="BU506" s="147"/>
      <c r="BV506" s="147"/>
      <c r="BW506" s="147"/>
      <c r="BX506" s="147"/>
      <c r="BY506" s="147"/>
      <c r="BZ506" s="147"/>
      <c r="CA506" s="147"/>
      <c r="CB506" s="147"/>
      <c r="CC506" s="147"/>
      <c r="CD506" s="147"/>
      <c r="CE506" s="147"/>
      <c r="CF506" s="147"/>
      <c r="CG506" s="147"/>
      <c r="CH506" s="147"/>
      <c r="CI506" s="147"/>
      <c r="CJ506" s="147"/>
      <c r="CK506" s="147"/>
      <c r="CL506" s="147"/>
      <c r="CM506" s="147"/>
      <c r="CN506" s="147"/>
      <c r="CO506" s="147"/>
      <c r="CP506" s="147"/>
      <c r="CQ506" s="147"/>
      <c r="CR506" s="147"/>
      <c r="CS506" s="147"/>
      <c r="CT506" s="147"/>
      <c r="CU506" s="147"/>
      <c r="CV506" s="147"/>
      <c r="CW506" s="147"/>
      <c r="CX506" s="147"/>
      <c r="CY506" s="147"/>
      <c r="CZ506" s="147"/>
      <c r="DA506" s="147"/>
      <c r="DB506" s="147"/>
      <c r="DC506" s="147"/>
      <c r="DD506" s="147"/>
      <c r="DE506" s="147"/>
      <c r="DF506" s="147"/>
      <c r="DG506" s="147"/>
      <c r="DH506" s="147"/>
      <c r="DI506" s="147"/>
      <c r="DJ506" s="147"/>
      <c r="DK506" s="147"/>
      <c r="DL506" s="147"/>
      <c r="DM506" s="147"/>
      <c r="DN506" s="147"/>
      <c r="DO506" s="147"/>
      <c r="DP506" s="147"/>
      <c r="DQ506" s="147"/>
      <c r="DR506" s="147"/>
      <c r="DS506" s="147"/>
      <c r="DT506" s="147"/>
      <c r="DU506" s="147"/>
      <c r="DV506" s="147"/>
      <c r="DW506" s="147"/>
      <c r="DX506" s="147"/>
      <c r="DY506" s="147"/>
      <c r="DZ506" s="147"/>
      <c r="EA506" s="147"/>
      <c r="EB506" s="147"/>
      <c r="EC506" s="147"/>
      <c r="ED506" s="147"/>
      <c r="EE506" s="147"/>
      <c r="EF506" s="147"/>
      <c r="EG506" s="147"/>
      <c r="EH506" s="147"/>
      <c r="EI506" s="147"/>
      <c r="EJ506" s="147"/>
      <c r="EK506" s="147"/>
      <c r="EL506" s="147"/>
      <c r="EM506" s="147"/>
      <c r="EN506" s="147"/>
      <c r="EO506" s="147"/>
      <c r="EP506" s="147"/>
      <c r="EQ506" s="147"/>
      <c r="ER506" s="147"/>
      <c r="ES506" s="147"/>
      <c r="ET506" s="147"/>
      <c r="EU506" s="147"/>
      <c r="EV506" s="147"/>
      <c r="EW506" s="147"/>
      <c r="EX506" s="147"/>
      <c r="EY506" s="147"/>
      <c r="EZ506" s="147"/>
      <c r="FA506" s="147"/>
      <c r="FB506" s="147"/>
      <c r="FC506" s="147"/>
      <c r="FD506" s="147"/>
      <c r="FE506" s="147"/>
      <c r="FF506" s="147"/>
      <c r="FG506" s="147"/>
      <c r="FH506" s="147"/>
      <c r="FI506" s="147"/>
      <c r="FJ506" s="147"/>
      <c r="FK506" s="147"/>
      <c r="FL506" s="147"/>
      <c r="FM506" s="147"/>
      <c r="FN506" s="147"/>
      <c r="FO506" s="147"/>
      <c r="FP506" s="147"/>
      <c r="FQ506" s="147"/>
      <c r="FR506" s="147"/>
      <c r="FS506" s="147"/>
    </row>
    <row r="507" spans="25:175" s="1" customFormat="1" x14ac:dyDescent="0.25">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c r="BO507" s="147"/>
      <c r="BP507" s="147"/>
      <c r="BQ507" s="147"/>
      <c r="BR507" s="147"/>
      <c r="BS507" s="147"/>
      <c r="BT507" s="147"/>
      <c r="BU507" s="147"/>
      <c r="BV507" s="147"/>
      <c r="BW507" s="147"/>
      <c r="BX507" s="147"/>
      <c r="BY507" s="147"/>
      <c r="BZ507" s="147"/>
      <c r="CA507" s="147"/>
      <c r="CB507" s="147"/>
      <c r="CC507" s="147"/>
      <c r="CD507" s="147"/>
      <c r="CE507" s="147"/>
      <c r="CF507" s="147"/>
      <c r="CG507" s="147"/>
      <c r="CH507" s="147"/>
      <c r="CI507" s="147"/>
      <c r="CJ507" s="147"/>
      <c r="CK507" s="147"/>
      <c r="CL507" s="147"/>
      <c r="CM507" s="147"/>
      <c r="CN507" s="147"/>
      <c r="CO507" s="147"/>
      <c r="CP507" s="147"/>
      <c r="CQ507" s="147"/>
      <c r="CR507" s="147"/>
      <c r="CS507" s="147"/>
      <c r="CT507" s="147"/>
      <c r="CU507" s="147"/>
      <c r="CV507" s="147"/>
      <c r="CW507" s="147"/>
      <c r="CX507" s="147"/>
      <c r="CY507" s="147"/>
      <c r="CZ507" s="147"/>
      <c r="DA507" s="147"/>
      <c r="DB507" s="147"/>
      <c r="DC507" s="147"/>
      <c r="DD507" s="147"/>
      <c r="DE507" s="147"/>
      <c r="DF507" s="147"/>
      <c r="DG507" s="147"/>
      <c r="DH507" s="147"/>
      <c r="DI507" s="147"/>
      <c r="DJ507" s="147"/>
      <c r="DK507" s="147"/>
      <c r="DL507" s="147"/>
      <c r="DM507" s="147"/>
      <c r="DN507" s="147"/>
      <c r="DO507" s="147"/>
      <c r="DP507" s="147"/>
      <c r="DQ507" s="147"/>
      <c r="DR507" s="147"/>
      <c r="DS507" s="147"/>
      <c r="DT507" s="147"/>
      <c r="DU507" s="147"/>
      <c r="DV507" s="147"/>
      <c r="DW507" s="147"/>
      <c r="DX507" s="147"/>
      <c r="DY507" s="147"/>
      <c r="DZ507" s="147"/>
      <c r="EA507" s="147"/>
      <c r="EB507" s="147"/>
      <c r="EC507" s="147"/>
      <c r="ED507" s="147"/>
      <c r="EE507" s="147"/>
      <c r="EF507" s="147"/>
      <c r="EG507" s="147"/>
      <c r="EH507" s="147"/>
      <c r="EI507" s="147"/>
      <c r="EJ507" s="147"/>
      <c r="EK507" s="147"/>
      <c r="EL507" s="147"/>
      <c r="EM507" s="147"/>
      <c r="EN507" s="147"/>
      <c r="EO507" s="147"/>
      <c r="EP507" s="147"/>
      <c r="EQ507" s="147"/>
      <c r="ER507" s="147"/>
      <c r="ES507" s="147"/>
      <c r="ET507" s="147"/>
      <c r="EU507" s="147"/>
      <c r="EV507" s="147"/>
      <c r="EW507" s="147"/>
      <c r="EX507" s="147"/>
      <c r="EY507" s="147"/>
      <c r="EZ507" s="147"/>
      <c r="FA507" s="147"/>
      <c r="FB507" s="147"/>
      <c r="FC507" s="147"/>
      <c r="FD507" s="147"/>
      <c r="FE507" s="147"/>
      <c r="FF507" s="147"/>
      <c r="FG507" s="147"/>
      <c r="FH507" s="147"/>
      <c r="FI507" s="147"/>
      <c r="FJ507" s="147"/>
      <c r="FK507" s="147"/>
      <c r="FL507" s="147"/>
      <c r="FM507" s="147"/>
      <c r="FN507" s="147"/>
      <c r="FO507" s="147"/>
      <c r="FP507" s="147"/>
      <c r="FQ507" s="147"/>
      <c r="FR507" s="147"/>
      <c r="FS507" s="147"/>
    </row>
    <row r="508" spans="25:175" s="1" customFormat="1" x14ac:dyDescent="0.25">
      <c r="Y508" s="147"/>
      <c r="Z508" s="147"/>
      <c r="AA508" s="147"/>
      <c r="AB508" s="147"/>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c r="BI508" s="147"/>
      <c r="BJ508" s="147"/>
      <c r="BK508" s="147"/>
      <c r="BL508" s="147"/>
      <c r="BM508" s="147"/>
      <c r="BN508" s="147"/>
      <c r="BO508" s="147"/>
      <c r="BP508" s="147"/>
      <c r="BQ508" s="147"/>
      <c r="BR508" s="147"/>
      <c r="BS508" s="147"/>
      <c r="BT508" s="147"/>
      <c r="BU508" s="147"/>
      <c r="BV508" s="147"/>
      <c r="BW508" s="147"/>
      <c r="BX508" s="147"/>
      <c r="BY508" s="147"/>
      <c r="BZ508" s="147"/>
      <c r="CA508" s="147"/>
      <c r="CB508" s="147"/>
      <c r="CC508" s="147"/>
      <c r="CD508" s="147"/>
      <c r="CE508" s="147"/>
      <c r="CF508" s="147"/>
      <c r="CG508" s="147"/>
      <c r="CH508" s="147"/>
      <c r="CI508" s="147"/>
      <c r="CJ508" s="147"/>
      <c r="CK508" s="147"/>
      <c r="CL508" s="147"/>
      <c r="CM508" s="147"/>
      <c r="CN508" s="147"/>
      <c r="CO508" s="147"/>
      <c r="CP508" s="147"/>
      <c r="CQ508" s="147"/>
      <c r="CR508" s="147"/>
      <c r="CS508" s="147"/>
      <c r="CT508" s="147"/>
      <c r="CU508" s="147"/>
      <c r="CV508" s="147"/>
      <c r="CW508" s="147"/>
      <c r="CX508" s="147"/>
      <c r="CY508" s="147"/>
      <c r="CZ508" s="147"/>
      <c r="DA508" s="147"/>
      <c r="DB508" s="147"/>
      <c r="DC508" s="147"/>
      <c r="DD508" s="147"/>
      <c r="DE508" s="147"/>
      <c r="DF508" s="147"/>
      <c r="DG508" s="147"/>
      <c r="DH508" s="147"/>
      <c r="DI508" s="147"/>
      <c r="DJ508" s="147"/>
      <c r="DK508" s="147"/>
      <c r="DL508" s="147"/>
      <c r="DM508" s="147"/>
      <c r="DN508" s="147"/>
      <c r="DO508" s="147"/>
      <c r="DP508" s="147"/>
      <c r="DQ508" s="147"/>
      <c r="DR508" s="147"/>
      <c r="DS508" s="147"/>
      <c r="DT508" s="147"/>
      <c r="DU508" s="147"/>
      <c r="DV508" s="147"/>
      <c r="DW508" s="147"/>
      <c r="DX508" s="147"/>
      <c r="DY508" s="147"/>
      <c r="DZ508" s="147"/>
      <c r="EA508" s="147"/>
      <c r="EB508" s="147"/>
      <c r="EC508" s="147"/>
      <c r="ED508" s="147"/>
      <c r="EE508" s="147"/>
      <c r="EF508" s="147"/>
      <c r="EG508" s="147"/>
      <c r="EH508" s="147"/>
      <c r="EI508" s="147"/>
      <c r="EJ508" s="147"/>
      <c r="EK508" s="147"/>
      <c r="EL508" s="147"/>
      <c r="EM508" s="147"/>
      <c r="EN508" s="147"/>
      <c r="EO508" s="147"/>
      <c r="EP508" s="147"/>
      <c r="EQ508" s="147"/>
      <c r="ER508" s="147"/>
      <c r="ES508" s="147"/>
      <c r="ET508" s="147"/>
      <c r="EU508" s="147"/>
      <c r="EV508" s="147"/>
      <c r="EW508" s="147"/>
      <c r="EX508" s="147"/>
      <c r="EY508" s="147"/>
      <c r="EZ508" s="147"/>
      <c r="FA508" s="147"/>
      <c r="FB508" s="147"/>
      <c r="FC508" s="147"/>
      <c r="FD508" s="147"/>
      <c r="FE508" s="147"/>
      <c r="FF508" s="147"/>
      <c r="FG508" s="147"/>
      <c r="FH508" s="147"/>
      <c r="FI508" s="147"/>
      <c r="FJ508" s="147"/>
      <c r="FK508" s="147"/>
      <c r="FL508" s="147"/>
      <c r="FM508" s="147"/>
      <c r="FN508" s="147"/>
      <c r="FO508" s="147"/>
      <c r="FP508" s="147"/>
      <c r="FQ508" s="147"/>
      <c r="FR508" s="147"/>
      <c r="FS508" s="147"/>
    </row>
    <row r="509" spans="25:175" s="1" customFormat="1" x14ac:dyDescent="0.25">
      <c r="Y509" s="14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c r="BI509" s="147"/>
      <c r="BJ509" s="147"/>
      <c r="BK509" s="147"/>
      <c r="BL509" s="147"/>
      <c r="BM509" s="147"/>
      <c r="BN509" s="147"/>
      <c r="BO509" s="147"/>
      <c r="BP509" s="147"/>
      <c r="BQ509" s="147"/>
      <c r="BR509" s="147"/>
      <c r="BS509" s="147"/>
      <c r="BT509" s="147"/>
      <c r="BU509" s="147"/>
      <c r="BV509" s="147"/>
      <c r="BW509" s="147"/>
      <c r="BX509" s="147"/>
      <c r="BY509" s="147"/>
      <c r="BZ509" s="147"/>
      <c r="CA509" s="147"/>
      <c r="CB509" s="147"/>
      <c r="CC509" s="147"/>
      <c r="CD509" s="147"/>
      <c r="CE509" s="147"/>
      <c r="CF509" s="147"/>
      <c r="CG509" s="147"/>
      <c r="CH509" s="147"/>
      <c r="CI509" s="147"/>
      <c r="CJ509" s="147"/>
      <c r="CK509" s="147"/>
      <c r="CL509" s="147"/>
      <c r="CM509" s="147"/>
      <c r="CN509" s="147"/>
      <c r="CO509" s="147"/>
      <c r="CP509" s="147"/>
      <c r="CQ509" s="147"/>
      <c r="CR509" s="147"/>
      <c r="CS509" s="147"/>
      <c r="CT509" s="147"/>
      <c r="CU509" s="147"/>
      <c r="CV509" s="147"/>
      <c r="CW509" s="147"/>
      <c r="CX509" s="147"/>
      <c r="CY509" s="147"/>
      <c r="CZ509" s="147"/>
      <c r="DA509" s="147"/>
      <c r="DB509" s="147"/>
      <c r="DC509" s="147"/>
      <c r="DD509" s="147"/>
      <c r="DE509" s="147"/>
      <c r="DF509" s="147"/>
      <c r="DG509" s="147"/>
      <c r="DH509" s="147"/>
      <c r="DI509" s="147"/>
      <c r="DJ509" s="147"/>
      <c r="DK509" s="147"/>
      <c r="DL509" s="147"/>
      <c r="DM509" s="147"/>
      <c r="DN509" s="147"/>
      <c r="DO509" s="147"/>
      <c r="DP509" s="147"/>
      <c r="DQ509" s="147"/>
      <c r="DR509" s="147"/>
      <c r="DS509" s="147"/>
      <c r="DT509" s="147"/>
      <c r="DU509" s="147"/>
      <c r="DV509" s="147"/>
      <c r="DW509" s="147"/>
      <c r="DX509" s="147"/>
      <c r="DY509" s="147"/>
      <c r="DZ509" s="147"/>
      <c r="EA509" s="147"/>
      <c r="EB509" s="147"/>
      <c r="EC509" s="147"/>
      <c r="ED509" s="147"/>
      <c r="EE509" s="147"/>
      <c r="EF509" s="147"/>
      <c r="EG509" s="147"/>
      <c r="EH509" s="147"/>
      <c r="EI509" s="147"/>
      <c r="EJ509" s="147"/>
      <c r="EK509" s="147"/>
      <c r="EL509" s="147"/>
      <c r="EM509" s="147"/>
      <c r="EN509" s="147"/>
      <c r="EO509" s="147"/>
      <c r="EP509" s="147"/>
      <c r="EQ509" s="147"/>
      <c r="ER509" s="147"/>
      <c r="ES509" s="147"/>
      <c r="ET509" s="147"/>
      <c r="EU509" s="147"/>
      <c r="EV509" s="147"/>
      <c r="EW509" s="147"/>
      <c r="EX509" s="147"/>
      <c r="EY509" s="147"/>
      <c r="EZ509" s="147"/>
      <c r="FA509" s="147"/>
      <c r="FB509" s="147"/>
      <c r="FC509" s="147"/>
      <c r="FD509" s="147"/>
      <c r="FE509" s="147"/>
      <c r="FF509" s="147"/>
      <c r="FG509" s="147"/>
      <c r="FH509" s="147"/>
      <c r="FI509" s="147"/>
      <c r="FJ509" s="147"/>
      <c r="FK509" s="147"/>
      <c r="FL509" s="147"/>
      <c r="FM509" s="147"/>
      <c r="FN509" s="147"/>
      <c r="FO509" s="147"/>
      <c r="FP509" s="147"/>
      <c r="FQ509" s="147"/>
      <c r="FR509" s="147"/>
      <c r="FS509" s="147"/>
    </row>
    <row r="510" spans="25:175" s="1" customFormat="1" x14ac:dyDescent="0.25">
      <c r="Y510" s="147"/>
      <c r="Z510" s="147"/>
      <c r="AA510" s="147"/>
      <c r="AB510" s="147"/>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c r="BI510" s="147"/>
      <c r="BJ510" s="147"/>
      <c r="BK510" s="147"/>
      <c r="BL510" s="147"/>
      <c r="BM510" s="147"/>
      <c r="BN510" s="147"/>
      <c r="BO510" s="147"/>
      <c r="BP510" s="147"/>
      <c r="BQ510" s="147"/>
      <c r="BR510" s="147"/>
      <c r="BS510" s="147"/>
      <c r="BT510" s="147"/>
      <c r="BU510" s="147"/>
      <c r="BV510" s="147"/>
      <c r="BW510" s="147"/>
      <c r="BX510" s="147"/>
      <c r="BY510" s="147"/>
      <c r="BZ510" s="147"/>
      <c r="CA510" s="147"/>
      <c r="CB510" s="147"/>
      <c r="CC510" s="147"/>
      <c r="CD510" s="147"/>
      <c r="CE510" s="147"/>
      <c r="CF510" s="147"/>
      <c r="CG510" s="147"/>
      <c r="CH510" s="147"/>
      <c r="CI510" s="147"/>
      <c r="CJ510" s="147"/>
      <c r="CK510" s="147"/>
      <c r="CL510" s="147"/>
      <c r="CM510" s="147"/>
      <c r="CN510" s="147"/>
      <c r="CO510" s="147"/>
      <c r="CP510" s="147"/>
      <c r="CQ510" s="147"/>
      <c r="CR510" s="147"/>
      <c r="CS510" s="147"/>
      <c r="CT510" s="147"/>
      <c r="CU510" s="147"/>
      <c r="CV510" s="147"/>
      <c r="CW510" s="147"/>
      <c r="CX510" s="147"/>
      <c r="CY510" s="147"/>
      <c r="CZ510" s="147"/>
      <c r="DA510" s="147"/>
      <c r="DB510" s="147"/>
      <c r="DC510" s="147"/>
      <c r="DD510" s="147"/>
      <c r="DE510" s="147"/>
      <c r="DF510" s="147"/>
      <c r="DG510" s="147"/>
      <c r="DH510" s="147"/>
      <c r="DI510" s="147"/>
      <c r="DJ510" s="147"/>
      <c r="DK510" s="147"/>
      <c r="DL510" s="147"/>
      <c r="DM510" s="147"/>
      <c r="DN510" s="147"/>
      <c r="DO510" s="147"/>
      <c r="DP510" s="147"/>
      <c r="DQ510" s="147"/>
      <c r="DR510" s="147"/>
      <c r="DS510" s="147"/>
      <c r="DT510" s="147"/>
      <c r="DU510" s="147"/>
      <c r="DV510" s="147"/>
      <c r="DW510" s="147"/>
      <c r="DX510" s="147"/>
      <c r="DY510" s="147"/>
      <c r="DZ510" s="147"/>
      <c r="EA510" s="147"/>
      <c r="EB510" s="147"/>
      <c r="EC510" s="147"/>
      <c r="ED510" s="147"/>
      <c r="EE510" s="147"/>
      <c r="EF510" s="147"/>
      <c r="EG510" s="147"/>
      <c r="EH510" s="147"/>
      <c r="EI510" s="147"/>
      <c r="EJ510" s="147"/>
      <c r="EK510" s="147"/>
      <c r="EL510" s="147"/>
      <c r="EM510" s="147"/>
      <c r="EN510" s="147"/>
      <c r="EO510" s="147"/>
      <c r="EP510" s="147"/>
      <c r="EQ510" s="147"/>
      <c r="ER510" s="147"/>
      <c r="ES510" s="147"/>
      <c r="ET510" s="147"/>
      <c r="EU510" s="147"/>
      <c r="EV510" s="147"/>
      <c r="EW510" s="147"/>
      <c r="EX510" s="147"/>
      <c r="EY510" s="147"/>
      <c r="EZ510" s="147"/>
      <c r="FA510" s="147"/>
      <c r="FB510" s="147"/>
      <c r="FC510" s="147"/>
      <c r="FD510" s="147"/>
      <c r="FE510" s="147"/>
      <c r="FF510" s="147"/>
      <c r="FG510" s="147"/>
      <c r="FH510" s="147"/>
      <c r="FI510" s="147"/>
      <c r="FJ510" s="147"/>
      <c r="FK510" s="147"/>
      <c r="FL510" s="147"/>
      <c r="FM510" s="147"/>
      <c r="FN510" s="147"/>
      <c r="FO510" s="147"/>
      <c r="FP510" s="147"/>
      <c r="FQ510" s="147"/>
      <c r="FR510" s="147"/>
      <c r="FS510" s="147"/>
    </row>
    <row r="511" spans="25:175" s="1" customFormat="1" x14ac:dyDescent="0.25">
      <c r="Y511" s="14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c r="BI511" s="147"/>
      <c r="BJ511" s="147"/>
      <c r="BK511" s="147"/>
      <c r="BL511" s="147"/>
      <c r="BM511" s="147"/>
      <c r="BN511" s="147"/>
      <c r="BO511" s="147"/>
      <c r="BP511" s="147"/>
      <c r="BQ511" s="147"/>
      <c r="BR511" s="147"/>
      <c r="BS511" s="147"/>
      <c r="BT511" s="147"/>
      <c r="BU511" s="147"/>
      <c r="BV511" s="147"/>
      <c r="BW511" s="147"/>
      <c r="BX511" s="147"/>
      <c r="BY511" s="147"/>
      <c r="BZ511" s="147"/>
      <c r="CA511" s="147"/>
      <c r="CB511" s="147"/>
      <c r="CC511" s="147"/>
      <c r="CD511" s="147"/>
      <c r="CE511" s="147"/>
      <c r="CF511" s="147"/>
      <c r="CG511" s="147"/>
      <c r="CH511" s="147"/>
      <c r="CI511" s="147"/>
      <c r="CJ511" s="147"/>
      <c r="CK511" s="147"/>
      <c r="CL511" s="147"/>
      <c r="CM511" s="147"/>
      <c r="CN511" s="147"/>
      <c r="CO511" s="147"/>
      <c r="CP511" s="147"/>
      <c r="CQ511" s="147"/>
      <c r="CR511" s="147"/>
      <c r="CS511" s="147"/>
      <c r="CT511" s="147"/>
      <c r="CU511" s="147"/>
      <c r="CV511" s="147"/>
      <c r="CW511" s="147"/>
      <c r="CX511" s="147"/>
      <c r="CY511" s="147"/>
      <c r="CZ511" s="147"/>
      <c r="DA511" s="147"/>
      <c r="DB511" s="147"/>
      <c r="DC511" s="147"/>
      <c r="DD511" s="147"/>
      <c r="DE511" s="147"/>
      <c r="DF511" s="147"/>
      <c r="DG511" s="147"/>
      <c r="DH511" s="147"/>
      <c r="DI511" s="147"/>
      <c r="DJ511" s="147"/>
      <c r="DK511" s="147"/>
      <c r="DL511" s="147"/>
      <c r="DM511" s="147"/>
      <c r="DN511" s="147"/>
      <c r="DO511" s="147"/>
      <c r="DP511" s="147"/>
      <c r="DQ511" s="147"/>
      <c r="DR511" s="147"/>
      <c r="DS511" s="147"/>
      <c r="DT511" s="147"/>
      <c r="DU511" s="147"/>
      <c r="DV511" s="147"/>
      <c r="DW511" s="147"/>
      <c r="DX511" s="147"/>
      <c r="DY511" s="147"/>
      <c r="DZ511" s="147"/>
      <c r="EA511" s="147"/>
      <c r="EB511" s="147"/>
      <c r="EC511" s="147"/>
      <c r="ED511" s="147"/>
      <c r="EE511" s="147"/>
      <c r="EF511" s="147"/>
      <c r="EG511" s="147"/>
      <c r="EH511" s="147"/>
      <c r="EI511" s="147"/>
      <c r="EJ511" s="147"/>
      <c r="EK511" s="147"/>
      <c r="EL511" s="147"/>
      <c r="EM511" s="147"/>
      <c r="EN511" s="147"/>
      <c r="EO511" s="147"/>
      <c r="EP511" s="147"/>
      <c r="EQ511" s="147"/>
      <c r="ER511" s="147"/>
      <c r="ES511" s="147"/>
      <c r="ET511" s="147"/>
      <c r="EU511" s="147"/>
      <c r="EV511" s="147"/>
      <c r="EW511" s="147"/>
      <c r="EX511" s="147"/>
      <c r="EY511" s="147"/>
      <c r="EZ511" s="147"/>
      <c r="FA511" s="147"/>
      <c r="FB511" s="147"/>
      <c r="FC511" s="147"/>
      <c r="FD511" s="147"/>
      <c r="FE511" s="147"/>
      <c r="FF511" s="147"/>
      <c r="FG511" s="147"/>
      <c r="FH511" s="147"/>
      <c r="FI511" s="147"/>
      <c r="FJ511" s="147"/>
      <c r="FK511" s="147"/>
      <c r="FL511" s="147"/>
      <c r="FM511" s="147"/>
      <c r="FN511" s="147"/>
      <c r="FO511" s="147"/>
      <c r="FP511" s="147"/>
      <c r="FQ511" s="147"/>
      <c r="FR511" s="147"/>
      <c r="FS511" s="147"/>
    </row>
    <row r="512" spans="25:175" s="1" customFormat="1" x14ac:dyDescent="0.25">
      <c r="Y512" s="14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c r="BI512" s="147"/>
      <c r="BJ512" s="147"/>
      <c r="BK512" s="147"/>
      <c r="BL512" s="147"/>
      <c r="BM512" s="147"/>
      <c r="BN512" s="147"/>
      <c r="BO512" s="147"/>
      <c r="BP512" s="147"/>
      <c r="BQ512" s="147"/>
      <c r="BR512" s="147"/>
      <c r="BS512" s="147"/>
      <c r="BT512" s="147"/>
      <c r="BU512" s="147"/>
      <c r="BV512" s="147"/>
      <c r="BW512" s="147"/>
      <c r="BX512" s="147"/>
      <c r="BY512" s="147"/>
      <c r="BZ512" s="147"/>
      <c r="CA512" s="147"/>
      <c r="CB512" s="147"/>
      <c r="CC512" s="147"/>
      <c r="CD512" s="147"/>
      <c r="CE512" s="147"/>
      <c r="CF512" s="147"/>
      <c r="CG512" s="147"/>
      <c r="CH512" s="147"/>
      <c r="CI512" s="147"/>
      <c r="CJ512" s="147"/>
      <c r="CK512" s="147"/>
      <c r="CL512" s="147"/>
      <c r="CM512" s="147"/>
      <c r="CN512" s="147"/>
      <c r="CO512" s="147"/>
      <c r="CP512" s="147"/>
      <c r="CQ512" s="147"/>
      <c r="CR512" s="147"/>
      <c r="CS512" s="147"/>
      <c r="CT512" s="147"/>
      <c r="CU512" s="147"/>
      <c r="CV512" s="147"/>
      <c r="CW512" s="147"/>
      <c r="CX512" s="147"/>
      <c r="CY512" s="147"/>
      <c r="CZ512" s="147"/>
      <c r="DA512" s="147"/>
      <c r="DB512" s="147"/>
      <c r="DC512" s="147"/>
      <c r="DD512" s="147"/>
      <c r="DE512" s="147"/>
      <c r="DF512" s="147"/>
      <c r="DG512" s="147"/>
      <c r="DH512" s="147"/>
      <c r="DI512" s="147"/>
      <c r="DJ512" s="147"/>
      <c r="DK512" s="147"/>
      <c r="DL512" s="147"/>
      <c r="DM512" s="147"/>
      <c r="DN512" s="147"/>
      <c r="DO512" s="147"/>
      <c r="DP512" s="147"/>
      <c r="DQ512" s="147"/>
      <c r="DR512" s="147"/>
      <c r="DS512" s="147"/>
      <c r="DT512" s="147"/>
      <c r="DU512" s="147"/>
      <c r="DV512" s="147"/>
      <c r="DW512" s="147"/>
      <c r="DX512" s="147"/>
      <c r="DY512" s="147"/>
      <c r="DZ512" s="147"/>
      <c r="EA512" s="147"/>
      <c r="EB512" s="147"/>
      <c r="EC512" s="147"/>
      <c r="ED512" s="147"/>
      <c r="EE512" s="147"/>
      <c r="EF512" s="147"/>
      <c r="EG512" s="147"/>
      <c r="EH512" s="147"/>
      <c r="EI512" s="147"/>
      <c r="EJ512" s="147"/>
      <c r="EK512" s="147"/>
      <c r="EL512" s="147"/>
      <c r="EM512" s="147"/>
      <c r="EN512" s="147"/>
      <c r="EO512" s="147"/>
      <c r="EP512" s="147"/>
      <c r="EQ512" s="147"/>
      <c r="ER512" s="147"/>
      <c r="ES512" s="147"/>
      <c r="ET512" s="147"/>
      <c r="EU512" s="147"/>
      <c r="EV512" s="147"/>
      <c r="EW512" s="147"/>
      <c r="EX512" s="147"/>
      <c r="EY512" s="147"/>
      <c r="EZ512" s="147"/>
      <c r="FA512" s="147"/>
      <c r="FB512" s="147"/>
      <c r="FC512" s="147"/>
      <c r="FD512" s="147"/>
      <c r="FE512" s="147"/>
      <c r="FF512" s="147"/>
      <c r="FG512" s="147"/>
      <c r="FH512" s="147"/>
      <c r="FI512" s="147"/>
      <c r="FJ512" s="147"/>
      <c r="FK512" s="147"/>
      <c r="FL512" s="147"/>
      <c r="FM512" s="147"/>
      <c r="FN512" s="147"/>
      <c r="FO512" s="147"/>
      <c r="FP512" s="147"/>
      <c r="FQ512" s="147"/>
      <c r="FR512" s="147"/>
      <c r="FS512" s="147"/>
    </row>
    <row r="513" spans="25:175" s="1" customFormat="1" x14ac:dyDescent="0.25">
      <c r="Y513" s="147"/>
      <c r="Z513" s="147"/>
      <c r="AA513" s="147"/>
      <c r="AB513" s="147"/>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c r="BI513" s="147"/>
      <c r="BJ513" s="147"/>
      <c r="BK513" s="147"/>
      <c r="BL513" s="147"/>
      <c r="BM513" s="147"/>
      <c r="BN513" s="147"/>
      <c r="BO513" s="147"/>
      <c r="BP513" s="147"/>
      <c r="BQ513" s="147"/>
      <c r="BR513" s="147"/>
      <c r="BS513" s="147"/>
      <c r="BT513" s="147"/>
      <c r="BU513" s="147"/>
      <c r="BV513" s="147"/>
      <c r="BW513" s="147"/>
      <c r="BX513" s="147"/>
      <c r="BY513" s="147"/>
      <c r="BZ513" s="147"/>
      <c r="CA513" s="147"/>
      <c r="CB513" s="147"/>
      <c r="CC513" s="147"/>
      <c r="CD513" s="147"/>
      <c r="CE513" s="147"/>
      <c r="CF513" s="147"/>
      <c r="CG513" s="147"/>
      <c r="CH513" s="147"/>
      <c r="CI513" s="147"/>
      <c r="CJ513" s="147"/>
      <c r="CK513" s="147"/>
      <c r="CL513" s="147"/>
      <c r="CM513" s="147"/>
      <c r="CN513" s="147"/>
      <c r="CO513" s="147"/>
      <c r="CP513" s="147"/>
      <c r="CQ513" s="147"/>
      <c r="CR513" s="147"/>
      <c r="CS513" s="147"/>
      <c r="CT513" s="147"/>
      <c r="CU513" s="147"/>
      <c r="CV513" s="147"/>
      <c r="CW513" s="147"/>
      <c r="CX513" s="147"/>
      <c r="CY513" s="147"/>
      <c r="CZ513" s="147"/>
      <c r="DA513" s="147"/>
      <c r="DB513" s="147"/>
      <c r="DC513" s="147"/>
      <c r="DD513" s="147"/>
      <c r="DE513" s="147"/>
      <c r="DF513" s="147"/>
      <c r="DG513" s="147"/>
      <c r="DH513" s="147"/>
      <c r="DI513" s="147"/>
      <c r="DJ513" s="147"/>
      <c r="DK513" s="147"/>
      <c r="DL513" s="147"/>
      <c r="DM513" s="147"/>
      <c r="DN513" s="147"/>
      <c r="DO513" s="147"/>
      <c r="DP513" s="147"/>
      <c r="DQ513" s="147"/>
      <c r="DR513" s="147"/>
      <c r="DS513" s="147"/>
      <c r="DT513" s="147"/>
      <c r="DU513" s="147"/>
      <c r="DV513" s="147"/>
      <c r="DW513" s="147"/>
      <c r="DX513" s="147"/>
      <c r="DY513" s="147"/>
      <c r="DZ513" s="147"/>
      <c r="EA513" s="147"/>
      <c r="EB513" s="147"/>
      <c r="EC513" s="147"/>
      <c r="ED513" s="147"/>
      <c r="EE513" s="147"/>
      <c r="EF513" s="147"/>
      <c r="EG513" s="147"/>
      <c r="EH513" s="147"/>
      <c r="EI513" s="147"/>
      <c r="EJ513" s="147"/>
      <c r="EK513" s="147"/>
      <c r="EL513" s="147"/>
      <c r="EM513" s="147"/>
      <c r="EN513" s="147"/>
      <c r="EO513" s="147"/>
      <c r="EP513" s="147"/>
      <c r="EQ513" s="147"/>
      <c r="ER513" s="147"/>
      <c r="ES513" s="147"/>
      <c r="ET513" s="147"/>
      <c r="EU513" s="147"/>
      <c r="EV513" s="147"/>
      <c r="EW513" s="147"/>
      <c r="EX513" s="147"/>
      <c r="EY513" s="147"/>
      <c r="EZ513" s="147"/>
      <c r="FA513" s="147"/>
      <c r="FB513" s="147"/>
      <c r="FC513" s="147"/>
      <c r="FD513" s="147"/>
      <c r="FE513" s="147"/>
      <c r="FF513" s="147"/>
      <c r="FG513" s="147"/>
      <c r="FH513" s="147"/>
      <c r="FI513" s="147"/>
      <c r="FJ513" s="147"/>
      <c r="FK513" s="147"/>
      <c r="FL513" s="147"/>
      <c r="FM513" s="147"/>
      <c r="FN513" s="147"/>
      <c r="FO513" s="147"/>
      <c r="FP513" s="147"/>
      <c r="FQ513" s="147"/>
      <c r="FR513" s="147"/>
      <c r="FS513" s="147"/>
    </row>
    <row r="514" spans="25:175" s="1" customFormat="1" x14ac:dyDescent="0.25">
      <c r="Y514" s="147"/>
      <c r="Z514" s="147"/>
      <c r="AA514" s="147"/>
      <c r="AB514" s="147"/>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c r="BI514" s="147"/>
      <c r="BJ514" s="147"/>
      <c r="BK514" s="147"/>
      <c r="BL514" s="147"/>
      <c r="BM514" s="147"/>
      <c r="BN514" s="147"/>
      <c r="BO514" s="147"/>
      <c r="BP514" s="147"/>
      <c r="BQ514" s="147"/>
      <c r="BR514" s="147"/>
      <c r="BS514" s="147"/>
      <c r="BT514" s="147"/>
      <c r="BU514" s="147"/>
      <c r="BV514" s="147"/>
      <c r="BW514" s="147"/>
      <c r="BX514" s="147"/>
      <c r="BY514" s="147"/>
      <c r="BZ514" s="147"/>
      <c r="CA514" s="147"/>
      <c r="CB514" s="147"/>
      <c r="CC514" s="147"/>
      <c r="CD514" s="147"/>
      <c r="CE514" s="147"/>
      <c r="CF514" s="147"/>
      <c r="CG514" s="147"/>
      <c r="CH514" s="147"/>
      <c r="CI514" s="147"/>
      <c r="CJ514" s="147"/>
      <c r="CK514" s="147"/>
      <c r="CL514" s="147"/>
      <c r="CM514" s="147"/>
      <c r="CN514" s="147"/>
      <c r="CO514" s="147"/>
      <c r="CP514" s="147"/>
      <c r="CQ514" s="147"/>
      <c r="CR514" s="147"/>
      <c r="CS514" s="147"/>
      <c r="CT514" s="147"/>
      <c r="CU514" s="147"/>
      <c r="CV514" s="147"/>
      <c r="CW514" s="147"/>
      <c r="CX514" s="147"/>
      <c r="CY514" s="147"/>
      <c r="CZ514" s="147"/>
      <c r="DA514" s="147"/>
      <c r="DB514" s="147"/>
      <c r="DC514" s="147"/>
      <c r="DD514" s="147"/>
      <c r="DE514" s="147"/>
      <c r="DF514" s="147"/>
      <c r="DG514" s="147"/>
      <c r="DH514" s="147"/>
      <c r="DI514" s="147"/>
      <c r="DJ514" s="147"/>
      <c r="DK514" s="147"/>
      <c r="DL514" s="147"/>
      <c r="DM514" s="147"/>
      <c r="DN514" s="147"/>
      <c r="DO514" s="147"/>
      <c r="DP514" s="147"/>
      <c r="DQ514" s="147"/>
      <c r="DR514" s="147"/>
      <c r="DS514" s="147"/>
      <c r="DT514" s="147"/>
      <c r="DU514" s="147"/>
      <c r="DV514" s="147"/>
      <c r="DW514" s="147"/>
      <c r="DX514" s="147"/>
      <c r="DY514" s="147"/>
      <c r="DZ514" s="147"/>
      <c r="EA514" s="147"/>
      <c r="EB514" s="147"/>
      <c r="EC514" s="147"/>
      <c r="ED514" s="147"/>
      <c r="EE514" s="147"/>
      <c r="EF514" s="147"/>
      <c r="EG514" s="147"/>
      <c r="EH514" s="147"/>
      <c r="EI514" s="147"/>
      <c r="EJ514" s="147"/>
      <c r="EK514" s="147"/>
      <c r="EL514" s="147"/>
      <c r="EM514" s="147"/>
      <c r="EN514" s="147"/>
      <c r="EO514" s="147"/>
      <c r="EP514" s="147"/>
      <c r="EQ514" s="147"/>
      <c r="ER514" s="147"/>
      <c r="ES514" s="147"/>
      <c r="ET514" s="147"/>
      <c r="EU514" s="147"/>
      <c r="EV514" s="147"/>
      <c r="EW514" s="147"/>
      <c r="EX514" s="147"/>
      <c r="EY514" s="147"/>
      <c r="EZ514" s="147"/>
      <c r="FA514" s="147"/>
      <c r="FB514" s="147"/>
      <c r="FC514" s="147"/>
      <c r="FD514" s="147"/>
      <c r="FE514" s="147"/>
      <c r="FF514" s="147"/>
      <c r="FG514" s="147"/>
      <c r="FH514" s="147"/>
      <c r="FI514" s="147"/>
      <c r="FJ514" s="147"/>
      <c r="FK514" s="147"/>
      <c r="FL514" s="147"/>
      <c r="FM514" s="147"/>
      <c r="FN514" s="147"/>
      <c r="FO514" s="147"/>
      <c r="FP514" s="147"/>
      <c r="FQ514" s="147"/>
      <c r="FR514" s="147"/>
      <c r="FS514" s="147"/>
    </row>
    <row r="515" spans="25:175" s="1" customFormat="1" x14ac:dyDescent="0.25">
      <c r="Y515" s="14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c r="BI515" s="147"/>
      <c r="BJ515" s="147"/>
      <c r="BK515" s="147"/>
      <c r="BL515" s="147"/>
      <c r="BM515" s="147"/>
      <c r="BN515" s="147"/>
      <c r="BO515" s="147"/>
      <c r="BP515" s="147"/>
      <c r="BQ515" s="147"/>
      <c r="BR515" s="147"/>
      <c r="BS515" s="147"/>
      <c r="BT515" s="147"/>
      <c r="BU515" s="147"/>
      <c r="BV515" s="147"/>
      <c r="BW515" s="147"/>
      <c r="BX515" s="147"/>
      <c r="BY515" s="147"/>
      <c r="BZ515" s="147"/>
      <c r="CA515" s="147"/>
      <c r="CB515" s="147"/>
      <c r="CC515" s="147"/>
      <c r="CD515" s="147"/>
      <c r="CE515" s="147"/>
      <c r="CF515" s="147"/>
      <c r="CG515" s="147"/>
      <c r="CH515" s="147"/>
      <c r="CI515" s="147"/>
      <c r="CJ515" s="147"/>
      <c r="CK515" s="147"/>
      <c r="CL515" s="147"/>
      <c r="CM515" s="147"/>
      <c r="CN515" s="147"/>
      <c r="CO515" s="147"/>
      <c r="CP515" s="147"/>
      <c r="CQ515" s="147"/>
      <c r="CR515" s="147"/>
      <c r="CS515" s="147"/>
      <c r="CT515" s="147"/>
      <c r="CU515" s="147"/>
      <c r="CV515" s="147"/>
      <c r="CW515" s="147"/>
      <c r="CX515" s="147"/>
      <c r="CY515" s="147"/>
      <c r="CZ515" s="147"/>
      <c r="DA515" s="147"/>
      <c r="DB515" s="147"/>
      <c r="DC515" s="147"/>
      <c r="DD515" s="147"/>
      <c r="DE515" s="147"/>
      <c r="DF515" s="147"/>
      <c r="DG515" s="147"/>
      <c r="DH515" s="147"/>
      <c r="DI515" s="147"/>
      <c r="DJ515" s="147"/>
      <c r="DK515" s="147"/>
      <c r="DL515" s="147"/>
      <c r="DM515" s="147"/>
      <c r="DN515" s="147"/>
      <c r="DO515" s="147"/>
      <c r="DP515" s="147"/>
      <c r="DQ515" s="147"/>
      <c r="DR515" s="147"/>
      <c r="DS515" s="147"/>
      <c r="DT515" s="147"/>
      <c r="DU515" s="147"/>
      <c r="DV515" s="147"/>
      <c r="DW515" s="147"/>
      <c r="DX515" s="147"/>
      <c r="DY515" s="147"/>
      <c r="DZ515" s="147"/>
      <c r="EA515" s="147"/>
      <c r="EB515" s="147"/>
      <c r="EC515" s="147"/>
      <c r="ED515" s="147"/>
      <c r="EE515" s="147"/>
      <c r="EF515" s="147"/>
      <c r="EG515" s="147"/>
      <c r="EH515" s="147"/>
      <c r="EI515" s="147"/>
      <c r="EJ515" s="147"/>
      <c r="EK515" s="147"/>
      <c r="EL515" s="147"/>
      <c r="EM515" s="147"/>
      <c r="EN515" s="147"/>
      <c r="EO515" s="147"/>
      <c r="EP515" s="147"/>
      <c r="EQ515" s="147"/>
      <c r="ER515" s="147"/>
      <c r="ES515" s="147"/>
      <c r="ET515" s="147"/>
      <c r="EU515" s="147"/>
      <c r="EV515" s="147"/>
      <c r="EW515" s="147"/>
      <c r="EX515" s="147"/>
      <c r="EY515" s="147"/>
      <c r="EZ515" s="147"/>
      <c r="FA515" s="147"/>
      <c r="FB515" s="147"/>
      <c r="FC515" s="147"/>
      <c r="FD515" s="147"/>
      <c r="FE515" s="147"/>
      <c r="FF515" s="147"/>
      <c r="FG515" s="147"/>
      <c r="FH515" s="147"/>
      <c r="FI515" s="147"/>
      <c r="FJ515" s="147"/>
      <c r="FK515" s="147"/>
      <c r="FL515" s="147"/>
      <c r="FM515" s="147"/>
      <c r="FN515" s="147"/>
      <c r="FO515" s="147"/>
      <c r="FP515" s="147"/>
      <c r="FQ515" s="147"/>
      <c r="FR515" s="147"/>
      <c r="FS515" s="147"/>
    </row>
    <row r="516" spans="25:175" s="1" customFormat="1" x14ac:dyDescent="0.25">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c r="BI516" s="147"/>
      <c r="BJ516" s="147"/>
      <c r="BK516" s="147"/>
      <c r="BL516" s="147"/>
      <c r="BM516" s="147"/>
      <c r="BN516" s="147"/>
      <c r="BO516" s="147"/>
      <c r="BP516" s="147"/>
      <c r="BQ516" s="147"/>
      <c r="BR516" s="147"/>
      <c r="BS516" s="147"/>
      <c r="BT516" s="147"/>
      <c r="BU516" s="147"/>
      <c r="BV516" s="147"/>
      <c r="BW516" s="147"/>
      <c r="BX516" s="147"/>
      <c r="BY516" s="147"/>
      <c r="BZ516" s="147"/>
      <c r="CA516" s="147"/>
      <c r="CB516" s="147"/>
      <c r="CC516" s="147"/>
      <c r="CD516" s="147"/>
      <c r="CE516" s="147"/>
      <c r="CF516" s="147"/>
      <c r="CG516" s="147"/>
      <c r="CH516" s="147"/>
      <c r="CI516" s="147"/>
      <c r="CJ516" s="147"/>
      <c r="CK516" s="147"/>
      <c r="CL516" s="147"/>
      <c r="CM516" s="147"/>
      <c r="CN516" s="147"/>
      <c r="CO516" s="147"/>
      <c r="CP516" s="147"/>
      <c r="CQ516" s="147"/>
      <c r="CR516" s="147"/>
      <c r="CS516" s="147"/>
      <c r="CT516" s="147"/>
      <c r="CU516" s="147"/>
      <c r="CV516" s="147"/>
      <c r="CW516" s="147"/>
      <c r="CX516" s="147"/>
      <c r="CY516" s="147"/>
      <c r="CZ516" s="147"/>
      <c r="DA516" s="147"/>
      <c r="DB516" s="147"/>
      <c r="DC516" s="147"/>
      <c r="DD516" s="147"/>
      <c r="DE516" s="147"/>
      <c r="DF516" s="147"/>
      <c r="DG516" s="147"/>
      <c r="DH516" s="147"/>
      <c r="DI516" s="147"/>
      <c r="DJ516" s="147"/>
      <c r="DK516" s="147"/>
      <c r="DL516" s="147"/>
      <c r="DM516" s="147"/>
      <c r="DN516" s="147"/>
      <c r="DO516" s="147"/>
      <c r="DP516" s="147"/>
      <c r="DQ516" s="147"/>
      <c r="DR516" s="147"/>
      <c r="DS516" s="147"/>
      <c r="DT516" s="147"/>
      <c r="DU516" s="147"/>
      <c r="DV516" s="147"/>
      <c r="DW516" s="147"/>
      <c r="DX516" s="147"/>
      <c r="DY516" s="147"/>
      <c r="DZ516" s="147"/>
      <c r="EA516" s="147"/>
      <c r="EB516" s="147"/>
      <c r="EC516" s="147"/>
      <c r="ED516" s="147"/>
      <c r="EE516" s="147"/>
      <c r="EF516" s="147"/>
      <c r="EG516" s="147"/>
      <c r="EH516" s="147"/>
      <c r="EI516" s="147"/>
      <c r="EJ516" s="147"/>
      <c r="EK516" s="147"/>
      <c r="EL516" s="147"/>
      <c r="EM516" s="147"/>
      <c r="EN516" s="147"/>
      <c r="EO516" s="147"/>
      <c r="EP516" s="147"/>
      <c r="EQ516" s="147"/>
      <c r="ER516" s="147"/>
      <c r="ES516" s="147"/>
      <c r="ET516" s="147"/>
      <c r="EU516" s="147"/>
      <c r="EV516" s="147"/>
      <c r="EW516" s="147"/>
      <c r="EX516" s="147"/>
      <c r="EY516" s="147"/>
      <c r="EZ516" s="147"/>
      <c r="FA516" s="147"/>
      <c r="FB516" s="147"/>
      <c r="FC516" s="147"/>
      <c r="FD516" s="147"/>
      <c r="FE516" s="147"/>
      <c r="FF516" s="147"/>
      <c r="FG516" s="147"/>
      <c r="FH516" s="147"/>
      <c r="FI516" s="147"/>
      <c r="FJ516" s="147"/>
      <c r="FK516" s="147"/>
      <c r="FL516" s="147"/>
      <c r="FM516" s="147"/>
      <c r="FN516" s="147"/>
      <c r="FO516" s="147"/>
      <c r="FP516" s="147"/>
      <c r="FQ516" s="147"/>
      <c r="FR516" s="147"/>
      <c r="FS516" s="147"/>
    </row>
    <row r="517" spans="25:175" s="1" customFormat="1" x14ac:dyDescent="0.25">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c r="BI517" s="147"/>
      <c r="BJ517" s="147"/>
      <c r="BK517" s="147"/>
      <c r="BL517" s="147"/>
      <c r="BM517" s="147"/>
      <c r="BN517" s="147"/>
      <c r="BO517" s="147"/>
      <c r="BP517" s="147"/>
      <c r="BQ517" s="147"/>
      <c r="BR517" s="147"/>
      <c r="BS517" s="147"/>
      <c r="BT517" s="147"/>
      <c r="BU517" s="147"/>
      <c r="BV517" s="147"/>
      <c r="BW517" s="147"/>
      <c r="BX517" s="147"/>
      <c r="BY517" s="147"/>
      <c r="BZ517" s="147"/>
      <c r="CA517" s="147"/>
      <c r="CB517" s="147"/>
      <c r="CC517" s="147"/>
      <c r="CD517" s="147"/>
      <c r="CE517" s="147"/>
      <c r="CF517" s="147"/>
      <c r="CG517" s="147"/>
      <c r="CH517" s="147"/>
      <c r="CI517" s="147"/>
      <c r="CJ517" s="147"/>
      <c r="CK517" s="147"/>
      <c r="CL517" s="147"/>
      <c r="CM517" s="147"/>
      <c r="CN517" s="147"/>
      <c r="CO517" s="147"/>
      <c r="CP517" s="147"/>
      <c r="CQ517" s="147"/>
      <c r="CR517" s="147"/>
      <c r="CS517" s="147"/>
      <c r="CT517" s="147"/>
      <c r="CU517" s="147"/>
      <c r="CV517" s="147"/>
      <c r="CW517" s="147"/>
      <c r="CX517" s="147"/>
      <c r="CY517" s="147"/>
      <c r="CZ517" s="147"/>
      <c r="DA517" s="147"/>
      <c r="DB517" s="147"/>
      <c r="DC517" s="147"/>
      <c r="DD517" s="147"/>
      <c r="DE517" s="147"/>
      <c r="DF517" s="147"/>
      <c r="DG517" s="147"/>
      <c r="DH517" s="147"/>
      <c r="DI517" s="147"/>
      <c r="DJ517" s="147"/>
      <c r="DK517" s="147"/>
      <c r="DL517" s="147"/>
      <c r="DM517" s="147"/>
      <c r="DN517" s="147"/>
      <c r="DO517" s="147"/>
      <c r="DP517" s="147"/>
      <c r="DQ517" s="147"/>
      <c r="DR517" s="147"/>
      <c r="DS517" s="147"/>
      <c r="DT517" s="147"/>
      <c r="DU517" s="147"/>
      <c r="DV517" s="147"/>
      <c r="DW517" s="147"/>
      <c r="DX517" s="147"/>
      <c r="DY517" s="147"/>
      <c r="DZ517" s="147"/>
      <c r="EA517" s="147"/>
      <c r="EB517" s="147"/>
      <c r="EC517" s="147"/>
      <c r="ED517" s="147"/>
      <c r="EE517" s="147"/>
      <c r="EF517" s="147"/>
      <c r="EG517" s="147"/>
      <c r="EH517" s="147"/>
      <c r="EI517" s="147"/>
      <c r="EJ517" s="147"/>
      <c r="EK517" s="147"/>
      <c r="EL517" s="147"/>
      <c r="EM517" s="147"/>
      <c r="EN517" s="147"/>
      <c r="EO517" s="147"/>
      <c r="EP517" s="147"/>
      <c r="EQ517" s="147"/>
      <c r="ER517" s="147"/>
      <c r="ES517" s="147"/>
      <c r="ET517" s="147"/>
      <c r="EU517" s="147"/>
      <c r="EV517" s="147"/>
      <c r="EW517" s="147"/>
      <c r="EX517" s="147"/>
      <c r="EY517" s="147"/>
      <c r="EZ517" s="147"/>
      <c r="FA517" s="147"/>
      <c r="FB517" s="147"/>
      <c r="FC517" s="147"/>
      <c r="FD517" s="147"/>
      <c r="FE517" s="147"/>
      <c r="FF517" s="147"/>
      <c r="FG517" s="147"/>
      <c r="FH517" s="147"/>
      <c r="FI517" s="147"/>
      <c r="FJ517" s="147"/>
      <c r="FK517" s="147"/>
      <c r="FL517" s="147"/>
      <c r="FM517" s="147"/>
      <c r="FN517" s="147"/>
      <c r="FO517" s="147"/>
      <c r="FP517" s="147"/>
      <c r="FQ517" s="147"/>
      <c r="FR517" s="147"/>
      <c r="FS517" s="147"/>
    </row>
    <row r="518" spans="25:175" s="1" customFormat="1" x14ac:dyDescent="0.25">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c r="BI518" s="147"/>
      <c r="BJ518" s="147"/>
      <c r="BK518" s="147"/>
      <c r="BL518" s="147"/>
      <c r="BM518" s="147"/>
      <c r="BN518" s="147"/>
      <c r="BO518" s="147"/>
      <c r="BP518" s="147"/>
      <c r="BQ518" s="147"/>
      <c r="BR518" s="147"/>
      <c r="BS518" s="147"/>
      <c r="BT518" s="147"/>
      <c r="BU518" s="147"/>
      <c r="BV518" s="147"/>
      <c r="BW518" s="147"/>
      <c r="BX518" s="147"/>
      <c r="BY518" s="147"/>
      <c r="BZ518" s="147"/>
      <c r="CA518" s="147"/>
      <c r="CB518" s="147"/>
      <c r="CC518" s="147"/>
      <c r="CD518" s="147"/>
      <c r="CE518" s="147"/>
      <c r="CF518" s="147"/>
      <c r="CG518" s="147"/>
      <c r="CH518" s="147"/>
      <c r="CI518" s="147"/>
      <c r="CJ518" s="147"/>
      <c r="CK518" s="147"/>
      <c r="CL518" s="147"/>
      <c r="CM518" s="147"/>
      <c r="CN518" s="147"/>
      <c r="CO518" s="147"/>
      <c r="CP518" s="147"/>
      <c r="CQ518" s="147"/>
      <c r="CR518" s="147"/>
      <c r="CS518" s="147"/>
      <c r="CT518" s="147"/>
      <c r="CU518" s="147"/>
      <c r="CV518" s="147"/>
      <c r="CW518" s="147"/>
      <c r="CX518" s="147"/>
      <c r="CY518" s="147"/>
      <c r="CZ518" s="147"/>
      <c r="DA518" s="147"/>
      <c r="DB518" s="147"/>
      <c r="DC518" s="147"/>
      <c r="DD518" s="147"/>
      <c r="DE518" s="147"/>
      <c r="DF518" s="147"/>
      <c r="DG518" s="147"/>
      <c r="DH518" s="147"/>
      <c r="DI518" s="147"/>
      <c r="DJ518" s="147"/>
      <c r="DK518" s="147"/>
      <c r="DL518" s="147"/>
      <c r="DM518" s="147"/>
      <c r="DN518" s="147"/>
      <c r="DO518" s="147"/>
      <c r="DP518" s="147"/>
      <c r="DQ518" s="147"/>
      <c r="DR518" s="147"/>
      <c r="DS518" s="147"/>
      <c r="DT518" s="147"/>
      <c r="DU518" s="147"/>
      <c r="DV518" s="147"/>
      <c r="DW518" s="147"/>
      <c r="DX518" s="147"/>
      <c r="DY518" s="147"/>
      <c r="DZ518" s="147"/>
      <c r="EA518" s="147"/>
      <c r="EB518" s="147"/>
      <c r="EC518" s="147"/>
      <c r="ED518" s="147"/>
      <c r="EE518" s="147"/>
      <c r="EF518" s="147"/>
      <c r="EG518" s="147"/>
      <c r="EH518" s="147"/>
      <c r="EI518" s="147"/>
      <c r="EJ518" s="147"/>
      <c r="EK518" s="147"/>
      <c r="EL518" s="147"/>
      <c r="EM518" s="147"/>
      <c r="EN518" s="147"/>
      <c r="EO518" s="147"/>
      <c r="EP518" s="147"/>
      <c r="EQ518" s="147"/>
      <c r="ER518" s="147"/>
      <c r="ES518" s="147"/>
      <c r="ET518" s="147"/>
      <c r="EU518" s="147"/>
      <c r="EV518" s="147"/>
      <c r="EW518" s="147"/>
      <c r="EX518" s="147"/>
      <c r="EY518" s="147"/>
      <c r="EZ518" s="147"/>
      <c r="FA518" s="147"/>
      <c r="FB518" s="147"/>
      <c r="FC518" s="147"/>
      <c r="FD518" s="147"/>
      <c r="FE518" s="147"/>
      <c r="FF518" s="147"/>
      <c r="FG518" s="147"/>
      <c r="FH518" s="147"/>
      <c r="FI518" s="147"/>
      <c r="FJ518" s="147"/>
      <c r="FK518" s="147"/>
      <c r="FL518" s="147"/>
      <c r="FM518" s="147"/>
      <c r="FN518" s="147"/>
      <c r="FO518" s="147"/>
      <c r="FP518" s="147"/>
      <c r="FQ518" s="147"/>
      <c r="FR518" s="147"/>
      <c r="FS518" s="147"/>
    </row>
    <row r="519" spans="25:175" s="1" customFormat="1" x14ac:dyDescent="0.25">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c r="BI519" s="147"/>
      <c r="BJ519" s="147"/>
      <c r="BK519" s="147"/>
      <c r="BL519" s="147"/>
      <c r="BM519" s="147"/>
      <c r="BN519" s="147"/>
      <c r="BO519" s="147"/>
      <c r="BP519" s="147"/>
      <c r="BQ519" s="147"/>
      <c r="BR519" s="147"/>
      <c r="BS519" s="147"/>
      <c r="BT519" s="147"/>
      <c r="BU519" s="147"/>
      <c r="BV519" s="147"/>
      <c r="BW519" s="147"/>
      <c r="BX519" s="147"/>
      <c r="BY519" s="147"/>
      <c r="BZ519" s="147"/>
      <c r="CA519" s="147"/>
      <c r="CB519" s="147"/>
      <c r="CC519" s="147"/>
      <c r="CD519" s="147"/>
      <c r="CE519" s="147"/>
      <c r="CF519" s="147"/>
      <c r="CG519" s="147"/>
      <c r="CH519" s="147"/>
      <c r="CI519" s="147"/>
      <c r="CJ519" s="147"/>
      <c r="CK519" s="147"/>
      <c r="CL519" s="147"/>
      <c r="CM519" s="147"/>
      <c r="CN519" s="147"/>
      <c r="CO519" s="147"/>
      <c r="CP519" s="147"/>
      <c r="CQ519" s="147"/>
      <c r="CR519" s="147"/>
      <c r="CS519" s="147"/>
      <c r="CT519" s="147"/>
      <c r="CU519" s="147"/>
      <c r="CV519" s="147"/>
      <c r="CW519" s="147"/>
      <c r="CX519" s="147"/>
      <c r="CY519" s="147"/>
      <c r="CZ519" s="147"/>
      <c r="DA519" s="147"/>
      <c r="DB519" s="147"/>
      <c r="DC519" s="147"/>
      <c r="DD519" s="147"/>
      <c r="DE519" s="147"/>
      <c r="DF519" s="147"/>
      <c r="DG519" s="147"/>
      <c r="DH519" s="147"/>
      <c r="DI519" s="147"/>
      <c r="DJ519" s="147"/>
      <c r="DK519" s="147"/>
      <c r="DL519" s="147"/>
      <c r="DM519" s="147"/>
      <c r="DN519" s="147"/>
      <c r="DO519" s="147"/>
      <c r="DP519" s="147"/>
      <c r="DQ519" s="147"/>
      <c r="DR519" s="147"/>
      <c r="DS519" s="147"/>
      <c r="DT519" s="147"/>
      <c r="DU519" s="147"/>
      <c r="DV519" s="147"/>
      <c r="DW519" s="147"/>
      <c r="DX519" s="147"/>
      <c r="DY519" s="147"/>
      <c r="DZ519" s="147"/>
      <c r="EA519" s="147"/>
      <c r="EB519" s="147"/>
      <c r="EC519" s="147"/>
      <c r="ED519" s="147"/>
      <c r="EE519" s="147"/>
      <c r="EF519" s="147"/>
      <c r="EG519" s="147"/>
      <c r="EH519" s="147"/>
      <c r="EI519" s="147"/>
      <c r="EJ519" s="147"/>
      <c r="EK519" s="147"/>
      <c r="EL519" s="147"/>
      <c r="EM519" s="147"/>
      <c r="EN519" s="147"/>
      <c r="EO519" s="147"/>
      <c r="EP519" s="147"/>
      <c r="EQ519" s="147"/>
      <c r="ER519" s="147"/>
      <c r="ES519" s="147"/>
      <c r="ET519" s="147"/>
      <c r="EU519" s="147"/>
      <c r="EV519" s="147"/>
      <c r="EW519" s="147"/>
      <c r="EX519" s="147"/>
      <c r="EY519" s="147"/>
      <c r="EZ519" s="147"/>
      <c r="FA519" s="147"/>
      <c r="FB519" s="147"/>
      <c r="FC519" s="147"/>
      <c r="FD519" s="147"/>
      <c r="FE519" s="147"/>
      <c r="FF519" s="147"/>
      <c r="FG519" s="147"/>
      <c r="FH519" s="147"/>
      <c r="FI519" s="147"/>
      <c r="FJ519" s="147"/>
      <c r="FK519" s="147"/>
      <c r="FL519" s="147"/>
      <c r="FM519" s="147"/>
      <c r="FN519" s="147"/>
      <c r="FO519" s="147"/>
      <c r="FP519" s="147"/>
      <c r="FQ519" s="147"/>
      <c r="FR519" s="147"/>
      <c r="FS519" s="147"/>
    </row>
    <row r="520" spans="25:175" s="1" customFormat="1" x14ac:dyDescent="0.25">
      <c r="Y520" s="14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c r="BJ520" s="147"/>
      <c r="BK520" s="147"/>
      <c r="BL520" s="147"/>
      <c r="BM520" s="147"/>
      <c r="BN520" s="147"/>
      <c r="BO520" s="147"/>
      <c r="BP520" s="147"/>
      <c r="BQ520" s="147"/>
      <c r="BR520" s="147"/>
      <c r="BS520" s="147"/>
      <c r="BT520" s="147"/>
      <c r="BU520" s="147"/>
      <c r="BV520" s="147"/>
      <c r="BW520" s="147"/>
      <c r="BX520" s="147"/>
      <c r="BY520" s="147"/>
      <c r="BZ520" s="147"/>
      <c r="CA520" s="147"/>
      <c r="CB520" s="147"/>
      <c r="CC520" s="147"/>
      <c r="CD520" s="147"/>
      <c r="CE520" s="147"/>
      <c r="CF520" s="147"/>
      <c r="CG520" s="147"/>
      <c r="CH520" s="147"/>
      <c r="CI520" s="147"/>
      <c r="CJ520" s="147"/>
      <c r="CK520" s="147"/>
      <c r="CL520" s="147"/>
      <c r="CM520" s="147"/>
      <c r="CN520" s="147"/>
      <c r="CO520" s="147"/>
      <c r="CP520" s="147"/>
      <c r="CQ520" s="147"/>
      <c r="CR520" s="147"/>
      <c r="CS520" s="147"/>
      <c r="CT520" s="147"/>
      <c r="CU520" s="147"/>
      <c r="CV520" s="147"/>
      <c r="CW520" s="147"/>
      <c r="CX520" s="147"/>
      <c r="CY520" s="147"/>
      <c r="CZ520" s="147"/>
      <c r="DA520" s="147"/>
      <c r="DB520" s="147"/>
      <c r="DC520" s="147"/>
      <c r="DD520" s="147"/>
      <c r="DE520" s="147"/>
      <c r="DF520" s="147"/>
      <c r="DG520" s="147"/>
      <c r="DH520" s="147"/>
      <c r="DI520" s="147"/>
      <c r="DJ520" s="147"/>
      <c r="DK520" s="147"/>
      <c r="DL520" s="147"/>
      <c r="DM520" s="147"/>
      <c r="DN520" s="147"/>
      <c r="DO520" s="147"/>
      <c r="DP520" s="147"/>
      <c r="DQ520" s="147"/>
      <c r="DR520" s="147"/>
      <c r="DS520" s="147"/>
      <c r="DT520" s="147"/>
      <c r="DU520" s="147"/>
      <c r="DV520" s="147"/>
      <c r="DW520" s="147"/>
      <c r="DX520" s="147"/>
      <c r="DY520" s="147"/>
      <c r="DZ520" s="147"/>
      <c r="EA520" s="147"/>
      <c r="EB520" s="147"/>
      <c r="EC520" s="147"/>
      <c r="ED520" s="147"/>
      <c r="EE520" s="147"/>
      <c r="EF520" s="147"/>
      <c r="EG520" s="147"/>
      <c r="EH520" s="147"/>
      <c r="EI520" s="147"/>
      <c r="EJ520" s="147"/>
      <c r="EK520" s="147"/>
      <c r="EL520" s="147"/>
      <c r="EM520" s="147"/>
      <c r="EN520" s="147"/>
      <c r="EO520" s="147"/>
      <c r="EP520" s="147"/>
      <c r="EQ520" s="147"/>
      <c r="ER520" s="147"/>
      <c r="ES520" s="147"/>
      <c r="ET520" s="147"/>
      <c r="EU520" s="147"/>
      <c r="EV520" s="147"/>
      <c r="EW520" s="147"/>
      <c r="EX520" s="147"/>
      <c r="EY520" s="147"/>
      <c r="EZ520" s="147"/>
      <c r="FA520" s="147"/>
      <c r="FB520" s="147"/>
      <c r="FC520" s="147"/>
      <c r="FD520" s="147"/>
      <c r="FE520" s="147"/>
      <c r="FF520" s="147"/>
      <c r="FG520" s="147"/>
      <c r="FH520" s="147"/>
      <c r="FI520" s="147"/>
      <c r="FJ520" s="147"/>
      <c r="FK520" s="147"/>
      <c r="FL520" s="147"/>
      <c r="FM520" s="147"/>
      <c r="FN520" s="147"/>
      <c r="FO520" s="147"/>
      <c r="FP520" s="147"/>
      <c r="FQ520" s="147"/>
      <c r="FR520" s="147"/>
      <c r="FS520" s="147"/>
    </row>
    <row r="521" spans="25:175" s="1" customFormat="1" x14ac:dyDescent="0.25">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c r="BI521" s="147"/>
      <c r="BJ521" s="147"/>
      <c r="BK521" s="147"/>
      <c r="BL521" s="147"/>
      <c r="BM521" s="147"/>
      <c r="BN521" s="147"/>
      <c r="BO521" s="147"/>
      <c r="BP521" s="147"/>
      <c r="BQ521" s="147"/>
      <c r="BR521" s="147"/>
      <c r="BS521" s="147"/>
      <c r="BT521" s="147"/>
      <c r="BU521" s="147"/>
      <c r="BV521" s="147"/>
      <c r="BW521" s="147"/>
      <c r="BX521" s="147"/>
      <c r="BY521" s="147"/>
      <c r="BZ521" s="147"/>
      <c r="CA521" s="147"/>
      <c r="CB521" s="147"/>
      <c r="CC521" s="147"/>
      <c r="CD521" s="147"/>
      <c r="CE521" s="147"/>
      <c r="CF521" s="147"/>
      <c r="CG521" s="147"/>
      <c r="CH521" s="147"/>
      <c r="CI521" s="147"/>
      <c r="CJ521" s="147"/>
      <c r="CK521" s="147"/>
      <c r="CL521" s="147"/>
      <c r="CM521" s="147"/>
      <c r="CN521" s="147"/>
      <c r="CO521" s="147"/>
      <c r="CP521" s="147"/>
      <c r="CQ521" s="147"/>
      <c r="CR521" s="147"/>
      <c r="CS521" s="147"/>
      <c r="CT521" s="147"/>
      <c r="CU521" s="147"/>
      <c r="CV521" s="147"/>
      <c r="CW521" s="147"/>
      <c r="CX521" s="147"/>
      <c r="CY521" s="147"/>
      <c r="CZ521" s="147"/>
      <c r="DA521" s="147"/>
      <c r="DB521" s="147"/>
      <c r="DC521" s="147"/>
      <c r="DD521" s="147"/>
      <c r="DE521" s="147"/>
      <c r="DF521" s="147"/>
      <c r="DG521" s="147"/>
      <c r="DH521" s="147"/>
      <c r="DI521" s="147"/>
      <c r="DJ521" s="147"/>
      <c r="DK521" s="147"/>
      <c r="DL521" s="147"/>
      <c r="DM521" s="147"/>
      <c r="DN521" s="147"/>
      <c r="DO521" s="147"/>
      <c r="DP521" s="147"/>
      <c r="DQ521" s="147"/>
      <c r="DR521" s="147"/>
      <c r="DS521" s="147"/>
      <c r="DT521" s="147"/>
      <c r="DU521" s="147"/>
      <c r="DV521" s="147"/>
      <c r="DW521" s="147"/>
      <c r="DX521" s="147"/>
      <c r="DY521" s="147"/>
      <c r="DZ521" s="147"/>
      <c r="EA521" s="147"/>
      <c r="EB521" s="147"/>
      <c r="EC521" s="147"/>
      <c r="ED521" s="147"/>
      <c r="EE521" s="147"/>
      <c r="EF521" s="147"/>
      <c r="EG521" s="147"/>
      <c r="EH521" s="147"/>
      <c r="EI521" s="147"/>
      <c r="EJ521" s="147"/>
      <c r="EK521" s="147"/>
      <c r="EL521" s="147"/>
      <c r="EM521" s="147"/>
      <c r="EN521" s="147"/>
      <c r="EO521" s="147"/>
      <c r="EP521" s="147"/>
      <c r="EQ521" s="147"/>
      <c r="ER521" s="147"/>
      <c r="ES521" s="147"/>
      <c r="ET521" s="147"/>
      <c r="EU521" s="147"/>
      <c r="EV521" s="147"/>
      <c r="EW521" s="147"/>
      <c r="EX521" s="147"/>
      <c r="EY521" s="147"/>
      <c r="EZ521" s="147"/>
      <c r="FA521" s="147"/>
      <c r="FB521" s="147"/>
      <c r="FC521" s="147"/>
      <c r="FD521" s="147"/>
      <c r="FE521" s="147"/>
      <c r="FF521" s="147"/>
      <c r="FG521" s="147"/>
      <c r="FH521" s="147"/>
      <c r="FI521" s="147"/>
      <c r="FJ521" s="147"/>
      <c r="FK521" s="147"/>
      <c r="FL521" s="147"/>
      <c r="FM521" s="147"/>
      <c r="FN521" s="147"/>
      <c r="FO521" s="147"/>
      <c r="FP521" s="147"/>
      <c r="FQ521" s="147"/>
      <c r="FR521" s="147"/>
      <c r="FS521" s="147"/>
    </row>
    <row r="522" spans="25:175" s="1" customFormat="1" x14ac:dyDescent="0.25">
      <c r="Y522" s="14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c r="BI522" s="147"/>
      <c r="BJ522" s="147"/>
      <c r="BK522" s="147"/>
      <c r="BL522" s="147"/>
      <c r="BM522" s="147"/>
      <c r="BN522" s="147"/>
      <c r="BO522" s="147"/>
      <c r="BP522" s="147"/>
      <c r="BQ522" s="147"/>
      <c r="BR522" s="147"/>
      <c r="BS522" s="147"/>
      <c r="BT522" s="147"/>
      <c r="BU522" s="147"/>
      <c r="BV522" s="147"/>
      <c r="BW522" s="147"/>
      <c r="BX522" s="147"/>
      <c r="BY522" s="147"/>
      <c r="BZ522" s="147"/>
      <c r="CA522" s="147"/>
      <c r="CB522" s="147"/>
      <c r="CC522" s="147"/>
      <c r="CD522" s="147"/>
      <c r="CE522" s="147"/>
      <c r="CF522" s="147"/>
      <c r="CG522" s="147"/>
      <c r="CH522" s="147"/>
      <c r="CI522" s="147"/>
      <c r="CJ522" s="147"/>
      <c r="CK522" s="147"/>
      <c r="CL522" s="147"/>
      <c r="CM522" s="147"/>
      <c r="CN522" s="147"/>
      <c r="CO522" s="147"/>
      <c r="CP522" s="147"/>
      <c r="CQ522" s="147"/>
      <c r="CR522" s="147"/>
      <c r="CS522" s="147"/>
      <c r="CT522" s="147"/>
      <c r="CU522" s="147"/>
      <c r="CV522" s="147"/>
      <c r="CW522" s="147"/>
      <c r="CX522" s="147"/>
      <c r="CY522" s="147"/>
      <c r="CZ522" s="147"/>
      <c r="DA522" s="147"/>
      <c r="DB522" s="147"/>
      <c r="DC522" s="147"/>
      <c r="DD522" s="147"/>
      <c r="DE522" s="147"/>
      <c r="DF522" s="147"/>
      <c r="DG522" s="147"/>
      <c r="DH522" s="147"/>
      <c r="DI522" s="147"/>
      <c r="DJ522" s="147"/>
      <c r="DK522" s="147"/>
      <c r="DL522" s="147"/>
      <c r="DM522" s="147"/>
      <c r="DN522" s="147"/>
      <c r="DO522" s="147"/>
      <c r="DP522" s="147"/>
      <c r="DQ522" s="147"/>
      <c r="DR522" s="147"/>
      <c r="DS522" s="147"/>
      <c r="DT522" s="147"/>
      <c r="DU522" s="147"/>
      <c r="DV522" s="147"/>
      <c r="DW522" s="147"/>
      <c r="DX522" s="147"/>
      <c r="DY522" s="147"/>
      <c r="DZ522" s="147"/>
      <c r="EA522" s="147"/>
      <c r="EB522" s="147"/>
      <c r="EC522" s="147"/>
      <c r="ED522" s="147"/>
      <c r="EE522" s="147"/>
      <c r="EF522" s="147"/>
      <c r="EG522" s="147"/>
      <c r="EH522" s="147"/>
      <c r="EI522" s="147"/>
      <c r="EJ522" s="147"/>
      <c r="EK522" s="147"/>
      <c r="EL522" s="147"/>
      <c r="EM522" s="147"/>
      <c r="EN522" s="147"/>
      <c r="EO522" s="147"/>
      <c r="EP522" s="147"/>
      <c r="EQ522" s="147"/>
      <c r="ER522" s="147"/>
      <c r="ES522" s="147"/>
      <c r="ET522" s="147"/>
      <c r="EU522" s="147"/>
      <c r="EV522" s="147"/>
      <c r="EW522" s="147"/>
      <c r="EX522" s="147"/>
      <c r="EY522" s="147"/>
      <c r="EZ522" s="147"/>
      <c r="FA522" s="147"/>
      <c r="FB522" s="147"/>
      <c r="FC522" s="147"/>
      <c r="FD522" s="147"/>
      <c r="FE522" s="147"/>
      <c r="FF522" s="147"/>
      <c r="FG522" s="147"/>
      <c r="FH522" s="147"/>
      <c r="FI522" s="147"/>
      <c r="FJ522" s="147"/>
      <c r="FK522" s="147"/>
      <c r="FL522" s="147"/>
      <c r="FM522" s="147"/>
      <c r="FN522" s="147"/>
      <c r="FO522" s="147"/>
      <c r="FP522" s="147"/>
      <c r="FQ522" s="147"/>
      <c r="FR522" s="147"/>
      <c r="FS522" s="147"/>
    </row>
    <row r="523" spans="25:175" s="1" customFormat="1" x14ac:dyDescent="0.25">
      <c r="Y523" s="147"/>
      <c r="Z523" s="147"/>
      <c r="AA523" s="147"/>
      <c r="AB523" s="147"/>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c r="BI523" s="147"/>
      <c r="BJ523" s="147"/>
      <c r="BK523" s="147"/>
      <c r="BL523" s="147"/>
      <c r="BM523" s="147"/>
      <c r="BN523" s="147"/>
      <c r="BO523" s="147"/>
      <c r="BP523" s="147"/>
      <c r="BQ523" s="147"/>
      <c r="BR523" s="147"/>
      <c r="BS523" s="147"/>
      <c r="BT523" s="147"/>
      <c r="BU523" s="147"/>
      <c r="BV523" s="147"/>
      <c r="BW523" s="147"/>
      <c r="BX523" s="147"/>
      <c r="BY523" s="147"/>
      <c r="BZ523" s="147"/>
      <c r="CA523" s="147"/>
      <c r="CB523" s="147"/>
      <c r="CC523" s="147"/>
      <c r="CD523" s="147"/>
      <c r="CE523" s="147"/>
      <c r="CF523" s="147"/>
      <c r="CG523" s="147"/>
      <c r="CH523" s="147"/>
      <c r="CI523" s="147"/>
      <c r="CJ523" s="147"/>
      <c r="CK523" s="147"/>
      <c r="CL523" s="147"/>
      <c r="CM523" s="147"/>
      <c r="CN523" s="147"/>
      <c r="CO523" s="147"/>
      <c r="CP523" s="147"/>
      <c r="CQ523" s="147"/>
      <c r="CR523" s="147"/>
      <c r="CS523" s="147"/>
      <c r="CT523" s="147"/>
      <c r="CU523" s="147"/>
      <c r="CV523" s="147"/>
      <c r="CW523" s="147"/>
      <c r="CX523" s="147"/>
      <c r="CY523" s="147"/>
      <c r="CZ523" s="147"/>
      <c r="DA523" s="147"/>
      <c r="DB523" s="147"/>
      <c r="DC523" s="147"/>
      <c r="DD523" s="147"/>
      <c r="DE523" s="147"/>
      <c r="DF523" s="147"/>
      <c r="DG523" s="147"/>
      <c r="DH523" s="147"/>
      <c r="DI523" s="147"/>
      <c r="DJ523" s="147"/>
      <c r="DK523" s="147"/>
      <c r="DL523" s="147"/>
      <c r="DM523" s="147"/>
      <c r="DN523" s="147"/>
      <c r="DO523" s="147"/>
      <c r="DP523" s="147"/>
      <c r="DQ523" s="147"/>
      <c r="DR523" s="147"/>
      <c r="DS523" s="147"/>
      <c r="DT523" s="147"/>
      <c r="DU523" s="147"/>
      <c r="DV523" s="147"/>
      <c r="DW523" s="147"/>
      <c r="DX523" s="147"/>
      <c r="DY523" s="147"/>
      <c r="DZ523" s="147"/>
      <c r="EA523" s="147"/>
      <c r="EB523" s="147"/>
      <c r="EC523" s="147"/>
      <c r="ED523" s="147"/>
      <c r="EE523" s="147"/>
      <c r="EF523" s="147"/>
      <c r="EG523" s="147"/>
      <c r="EH523" s="147"/>
      <c r="EI523" s="147"/>
      <c r="EJ523" s="147"/>
      <c r="EK523" s="147"/>
      <c r="EL523" s="147"/>
      <c r="EM523" s="147"/>
      <c r="EN523" s="147"/>
      <c r="EO523" s="147"/>
      <c r="EP523" s="147"/>
      <c r="EQ523" s="147"/>
      <c r="ER523" s="147"/>
      <c r="ES523" s="147"/>
      <c r="ET523" s="147"/>
      <c r="EU523" s="147"/>
      <c r="EV523" s="147"/>
      <c r="EW523" s="147"/>
      <c r="EX523" s="147"/>
      <c r="EY523" s="147"/>
      <c r="EZ523" s="147"/>
      <c r="FA523" s="147"/>
      <c r="FB523" s="147"/>
      <c r="FC523" s="147"/>
      <c r="FD523" s="147"/>
      <c r="FE523" s="147"/>
      <c r="FF523" s="147"/>
      <c r="FG523" s="147"/>
      <c r="FH523" s="147"/>
      <c r="FI523" s="147"/>
      <c r="FJ523" s="147"/>
      <c r="FK523" s="147"/>
      <c r="FL523" s="147"/>
      <c r="FM523" s="147"/>
      <c r="FN523" s="147"/>
      <c r="FO523" s="147"/>
      <c r="FP523" s="147"/>
      <c r="FQ523" s="147"/>
      <c r="FR523" s="147"/>
      <c r="FS523" s="147"/>
    </row>
    <row r="524" spans="25:175" s="1" customFormat="1" x14ac:dyDescent="0.25">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c r="BJ524" s="147"/>
      <c r="BK524" s="147"/>
      <c r="BL524" s="147"/>
      <c r="BM524" s="147"/>
      <c r="BN524" s="147"/>
      <c r="BO524" s="147"/>
      <c r="BP524" s="147"/>
      <c r="BQ524" s="147"/>
      <c r="BR524" s="147"/>
      <c r="BS524" s="147"/>
      <c r="BT524" s="147"/>
      <c r="BU524" s="147"/>
      <c r="BV524" s="147"/>
      <c r="BW524" s="147"/>
      <c r="BX524" s="147"/>
      <c r="BY524" s="147"/>
      <c r="BZ524" s="147"/>
      <c r="CA524" s="147"/>
      <c r="CB524" s="147"/>
      <c r="CC524" s="147"/>
      <c r="CD524" s="147"/>
      <c r="CE524" s="147"/>
      <c r="CF524" s="147"/>
      <c r="CG524" s="147"/>
      <c r="CH524" s="147"/>
      <c r="CI524" s="147"/>
      <c r="CJ524" s="147"/>
      <c r="CK524" s="147"/>
      <c r="CL524" s="147"/>
      <c r="CM524" s="147"/>
      <c r="CN524" s="147"/>
      <c r="CO524" s="147"/>
      <c r="CP524" s="147"/>
      <c r="CQ524" s="147"/>
      <c r="CR524" s="147"/>
      <c r="CS524" s="147"/>
      <c r="CT524" s="147"/>
      <c r="CU524" s="147"/>
      <c r="CV524" s="147"/>
      <c r="CW524" s="147"/>
      <c r="CX524" s="147"/>
      <c r="CY524" s="147"/>
      <c r="CZ524" s="147"/>
      <c r="DA524" s="147"/>
      <c r="DB524" s="147"/>
      <c r="DC524" s="147"/>
      <c r="DD524" s="147"/>
      <c r="DE524" s="147"/>
      <c r="DF524" s="147"/>
      <c r="DG524" s="147"/>
      <c r="DH524" s="147"/>
      <c r="DI524" s="147"/>
      <c r="DJ524" s="147"/>
      <c r="DK524" s="147"/>
      <c r="DL524" s="147"/>
      <c r="DM524" s="147"/>
      <c r="DN524" s="147"/>
      <c r="DO524" s="147"/>
      <c r="DP524" s="147"/>
      <c r="DQ524" s="147"/>
      <c r="DR524" s="147"/>
      <c r="DS524" s="147"/>
      <c r="DT524" s="147"/>
      <c r="DU524" s="147"/>
      <c r="DV524" s="147"/>
      <c r="DW524" s="147"/>
      <c r="DX524" s="147"/>
      <c r="DY524" s="147"/>
      <c r="DZ524" s="147"/>
      <c r="EA524" s="147"/>
      <c r="EB524" s="147"/>
      <c r="EC524" s="147"/>
      <c r="ED524" s="147"/>
      <c r="EE524" s="147"/>
      <c r="EF524" s="147"/>
      <c r="EG524" s="147"/>
      <c r="EH524" s="147"/>
      <c r="EI524" s="147"/>
      <c r="EJ524" s="147"/>
      <c r="EK524" s="147"/>
      <c r="EL524" s="147"/>
      <c r="EM524" s="147"/>
      <c r="EN524" s="147"/>
      <c r="EO524" s="147"/>
      <c r="EP524" s="147"/>
      <c r="EQ524" s="147"/>
      <c r="ER524" s="147"/>
      <c r="ES524" s="147"/>
      <c r="ET524" s="147"/>
      <c r="EU524" s="147"/>
      <c r="EV524" s="147"/>
      <c r="EW524" s="147"/>
      <c r="EX524" s="147"/>
      <c r="EY524" s="147"/>
      <c r="EZ524" s="147"/>
      <c r="FA524" s="147"/>
      <c r="FB524" s="147"/>
      <c r="FC524" s="147"/>
      <c r="FD524" s="147"/>
      <c r="FE524" s="147"/>
      <c r="FF524" s="147"/>
      <c r="FG524" s="147"/>
      <c r="FH524" s="147"/>
      <c r="FI524" s="147"/>
      <c r="FJ524" s="147"/>
      <c r="FK524" s="147"/>
      <c r="FL524" s="147"/>
      <c r="FM524" s="147"/>
      <c r="FN524" s="147"/>
      <c r="FO524" s="147"/>
      <c r="FP524" s="147"/>
      <c r="FQ524" s="147"/>
      <c r="FR524" s="147"/>
      <c r="FS524" s="147"/>
    </row>
    <row r="525" spans="25:175" s="1" customFormat="1" x14ac:dyDescent="0.25">
      <c r="Y525" s="14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c r="BI525" s="147"/>
      <c r="BJ525" s="147"/>
      <c r="BK525" s="147"/>
      <c r="BL525" s="147"/>
      <c r="BM525" s="147"/>
      <c r="BN525" s="147"/>
      <c r="BO525" s="147"/>
      <c r="BP525" s="147"/>
      <c r="BQ525" s="147"/>
      <c r="BR525" s="147"/>
      <c r="BS525" s="147"/>
      <c r="BT525" s="147"/>
      <c r="BU525" s="147"/>
      <c r="BV525" s="147"/>
      <c r="BW525" s="147"/>
      <c r="BX525" s="147"/>
      <c r="BY525" s="147"/>
      <c r="BZ525" s="147"/>
      <c r="CA525" s="147"/>
      <c r="CB525" s="147"/>
      <c r="CC525" s="147"/>
      <c r="CD525" s="147"/>
      <c r="CE525" s="147"/>
      <c r="CF525" s="147"/>
      <c r="CG525" s="147"/>
      <c r="CH525" s="147"/>
      <c r="CI525" s="147"/>
      <c r="CJ525" s="147"/>
      <c r="CK525" s="147"/>
      <c r="CL525" s="147"/>
      <c r="CM525" s="147"/>
      <c r="CN525" s="147"/>
      <c r="CO525" s="147"/>
      <c r="CP525" s="147"/>
      <c r="CQ525" s="147"/>
      <c r="CR525" s="147"/>
      <c r="CS525" s="147"/>
      <c r="CT525" s="147"/>
      <c r="CU525" s="147"/>
      <c r="CV525" s="147"/>
      <c r="CW525" s="147"/>
      <c r="CX525" s="147"/>
      <c r="CY525" s="147"/>
      <c r="CZ525" s="147"/>
      <c r="DA525" s="147"/>
      <c r="DB525" s="147"/>
      <c r="DC525" s="147"/>
      <c r="DD525" s="147"/>
      <c r="DE525" s="147"/>
      <c r="DF525" s="147"/>
      <c r="DG525" s="147"/>
      <c r="DH525" s="147"/>
      <c r="DI525" s="147"/>
      <c r="DJ525" s="147"/>
      <c r="DK525" s="147"/>
      <c r="DL525" s="147"/>
      <c r="DM525" s="147"/>
      <c r="DN525" s="147"/>
      <c r="DO525" s="147"/>
      <c r="DP525" s="147"/>
      <c r="DQ525" s="147"/>
      <c r="DR525" s="147"/>
      <c r="DS525" s="147"/>
      <c r="DT525" s="147"/>
      <c r="DU525" s="147"/>
      <c r="DV525" s="147"/>
      <c r="DW525" s="147"/>
      <c r="DX525" s="147"/>
      <c r="DY525" s="147"/>
      <c r="DZ525" s="147"/>
      <c r="EA525" s="147"/>
      <c r="EB525" s="147"/>
      <c r="EC525" s="147"/>
      <c r="ED525" s="147"/>
      <c r="EE525" s="147"/>
      <c r="EF525" s="147"/>
      <c r="EG525" s="147"/>
      <c r="EH525" s="147"/>
      <c r="EI525" s="147"/>
      <c r="EJ525" s="147"/>
      <c r="EK525" s="147"/>
      <c r="EL525" s="147"/>
      <c r="EM525" s="147"/>
      <c r="EN525" s="147"/>
      <c r="EO525" s="147"/>
      <c r="EP525" s="147"/>
      <c r="EQ525" s="147"/>
      <c r="ER525" s="147"/>
      <c r="ES525" s="147"/>
      <c r="ET525" s="147"/>
      <c r="EU525" s="147"/>
      <c r="EV525" s="147"/>
      <c r="EW525" s="147"/>
      <c r="EX525" s="147"/>
      <c r="EY525" s="147"/>
      <c r="EZ525" s="147"/>
      <c r="FA525" s="147"/>
      <c r="FB525" s="147"/>
      <c r="FC525" s="147"/>
      <c r="FD525" s="147"/>
      <c r="FE525" s="147"/>
      <c r="FF525" s="147"/>
      <c r="FG525" s="147"/>
      <c r="FH525" s="147"/>
      <c r="FI525" s="147"/>
      <c r="FJ525" s="147"/>
      <c r="FK525" s="147"/>
      <c r="FL525" s="147"/>
      <c r="FM525" s="147"/>
      <c r="FN525" s="147"/>
      <c r="FO525" s="147"/>
      <c r="FP525" s="147"/>
      <c r="FQ525" s="147"/>
      <c r="FR525" s="147"/>
      <c r="FS525" s="147"/>
    </row>
    <row r="526" spans="25:175" s="1" customFormat="1" x14ac:dyDescent="0.25">
      <c r="Y526" s="147"/>
      <c r="Z526" s="147"/>
      <c r="AA526" s="147"/>
      <c r="AB526" s="147"/>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c r="BI526" s="147"/>
      <c r="BJ526" s="147"/>
      <c r="BK526" s="147"/>
      <c r="BL526" s="147"/>
      <c r="BM526" s="147"/>
      <c r="BN526" s="147"/>
      <c r="BO526" s="147"/>
      <c r="BP526" s="147"/>
      <c r="BQ526" s="147"/>
      <c r="BR526" s="147"/>
      <c r="BS526" s="147"/>
      <c r="BT526" s="147"/>
      <c r="BU526" s="147"/>
      <c r="BV526" s="147"/>
      <c r="BW526" s="147"/>
      <c r="BX526" s="147"/>
      <c r="BY526" s="147"/>
      <c r="BZ526" s="147"/>
      <c r="CA526" s="147"/>
      <c r="CB526" s="147"/>
      <c r="CC526" s="147"/>
      <c r="CD526" s="147"/>
      <c r="CE526" s="147"/>
      <c r="CF526" s="147"/>
      <c r="CG526" s="147"/>
      <c r="CH526" s="147"/>
      <c r="CI526" s="147"/>
      <c r="CJ526" s="147"/>
      <c r="CK526" s="147"/>
      <c r="CL526" s="147"/>
      <c r="CM526" s="147"/>
      <c r="CN526" s="147"/>
      <c r="CO526" s="147"/>
      <c r="CP526" s="147"/>
      <c r="CQ526" s="147"/>
      <c r="CR526" s="147"/>
      <c r="CS526" s="147"/>
      <c r="CT526" s="147"/>
      <c r="CU526" s="147"/>
      <c r="CV526" s="147"/>
      <c r="CW526" s="147"/>
      <c r="CX526" s="147"/>
      <c r="CY526" s="147"/>
      <c r="CZ526" s="147"/>
      <c r="DA526" s="147"/>
      <c r="DB526" s="147"/>
      <c r="DC526" s="147"/>
      <c r="DD526" s="147"/>
      <c r="DE526" s="147"/>
      <c r="DF526" s="147"/>
      <c r="DG526" s="147"/>
      <c r="DH526" s="147"/>
      <c r="DI526" s="147"/>
      <c r="DJ526" s="147"/>
      <c r="DK526" s="147"/>
      <c r="DL526" s="147"/>
      <c r="DM526" s="147"/>
      <c r="DN526" s="147"/>
      <c r="DO526" s="147"/>
      <c r="DP526" s="147"/>
      <c r="DQ526" s="147"/>
      <c r="DR526" s="147"/>
      <c r="DS526" s="147"/>
      <c r="DT526" s="147"/>
      <c r="DU526" s="147"/>
      <c r="DV526" s="147"/>
      <c r="DW526" s="147"/>
      <c r="DX526" s="147"/>
      <c r="DY526" s="147"/>
      <c r="DZ526" s="147"/>
      <c r="EA526" s="147"/>
      <c r="EB526" s="147"/>
      <c r="EC526" s="147"/>
      <c r="ED526" s="147"/>
      <c r="EE526" s="147"/>
      <c r="EF526" s="147"/>
      <c r="EG526" s="147"/>
      <c r="EH526" s="147"/>
      <c r="EI526" s="147"/>
      <c r="EJ526" s="147"/>
      <c r="EK526" s="147"/>
      <c r="EL526" s="147"/>
      <c r="EM526" s="147"/>
      <c r="EN526" s="147"/>
      <c r="EO526" s="147"/>
      <c r="EP526" s="147"/>
      <c r="EQ526" s="147"/>
      <c r="ER526" s="147"/>
      <c r="ES526" s="147"/>
      <c r="ET526" s="147"/>
      <c r="EU526" s="147"/>
      <c r="EV526" s="147"/>
      <c r="EW526" s="147"/>
      <c r="EX526" s="147"/>
      <c r="EY526" s="147"/>
      <c r="EZ526" s="147"/>
      <c r="FA526" s="147"/>
      <c r="FB526" s="147"/>
      <c r="FC526" s="147"/>
      <c r="FD526" s="147"/>
      <c r="FE526" s="147"/>
      <c r="FF526" s="147"/>
      <c r="FG526" s="147"/>
      <c r="FH526" s="147"/>
      <c r="FI526" s="147"/>
      <c r="FJ526" s="147"/>
      <c r="FK526" s="147"/>
      <c r="FL526" s="147"/>
      <c r="FM526" s="147"/>
      <c r="FN526" s="147"/>
      <c r="FO526" s="147"/>
      <c r="FP526" s="147"/>
      <c r="FQ526" s="147"/>
      <c r="FR526" s="147"/>
      <c r="FS526" s="147"/>
    </row>
    <row r="527" spans="25:175" s="1" customFormat="1" x14ac:dyDescent="0.25">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c r="BI527" s="147"/>
      <c r="BJ527" s="147"/>
      <c r="BK527" s="147"/>
      <c r="BL527" s="147"/>
      <c r="BM527" s="147"/>
      <c r="BN527" s="147"/>
      <c r="BO527" s="147"/>
      <c r="BP527" s="147"/>
      <c r="BQ527" s="147"/>
      <c r="BR527" s="147"/>
      <c r="BS527" s="147"/>
      <c r="BT527" s="147"/>
      <c r="BU527" s="147"/>
      <c r="BV527" s="147"/>
      <c r="BW527" s="147"/>
      <c r="BX527" s="147"/>
      <c r="BY527" s="147"/>
      <c r="BZ527" s="147"/>
      <c r="CA527" s="147"/>
      <c r="CB527" s="147"/>
      <c r="CC527" s="147"/>
      <c r="CD527" s="147"/>
      <c r="CE527" s="147"/>
      <c r="CF527" s="147"/>
      <c r="CG527" s="147"/>
      <c r="CH527" s="147"/>
      <c r="CI527" s="147"/>
      <c r="CJ527" s="147"/>
      <c r="CK527" s="147"/>
      <c r="CL527" s="147"/>
      <c r="CM527" s="147"/>
      <c r="CN527" s="147"/>
      <c r="CO527" s="147"/>
      <c r="CP527" s="147"/>
      <c r="CQ527" s="147"/>
      <c r="CR527" s="147"/>
      <c r="CS527" s="147"/>
      <c r="CT527" s="147"/>
      <c r="CU527" s="147"/>
      <c r="CV527" s="147"/>
      <c r="CW527" s="147"/>
      <c r="CX527" s="147"/>
      <c r="CY527" s="147"/>
      <c r="CZ527" s="147"/>
      <c r="DA527" s="147"/>
      <c r="DB527" s="147"/>
      <c r="DC527" s="147"/>
      <c r="DD527" s="147"/>
      <c r="DE527" s="147"/>
      <c r="DF527" s="147"/>
      <c r="DG527" s="147"/>
      <c r="DH527" s="147"/>
      <c r="DI527" s="147"/>
      <c r="DJ527" s="147"/>
      <c r="DK527" s="147"/>
      <c r="DL527" s="147"/>
      <c r="DM527" s="147"/>
      <c r="DN527" s="147"/>
      <c r="DO527" s="147"/>
      <c r="DP527" s="147"/>
      <c r="DQ527" s="147"/>
      <c r="DR527" s="147"/>
      <c r="DS527" s="147"/>
      <c r="DT527" s="147"/>
      <c r="DU527" s="147"/>
      <c r="DV527" s="147"/>
      <c r="DW527" s="147"/>
      <c r="DX527" s="147"/>
      <c r="DY527" s="147"/>
      <c r="DZ527" s="147"/>
      <c r="EA527" s="147"/>
      <c r="EB527" s="147"/>
      <c r="EC527" s="147"/>
      <c r="ED527" s="147"/>
      <c r="EE527" s="147"/>
      <c r="EF527" s="147"/>
      <c r="EG527" s="147"/>
      <c r="EH527" s="147"/>
      <c r="EI527" s="147"/>
      <c r="EJ527" s="147"/>
      <c r="EK527" s="147"/>
      <c r="EL527" s="147"/>
      <c r="EM527" s="147"/>
      <c r="EN527" s="147"/>
      <c r="EO527" s="147"/>
      <c r="EP527" s="147"/>
      <c r="EQ527" s="147"/>
      <c r="ER527" s="147"/>
      <c r="ES527" s="147"/>
      <c r="ET527" s="147"/>
      <c r="EU527" s="147"/>
      <c r="EV527" s="147"/>
      <c r="EW527" s="147"/>
      <c r="EX527" s="147"/>
      <c r="EY527" s="147"/>
      <c r="EZ527" s="147"/>
      <c r="FA527" s="147"/>
      <c r="FB527" s="147"/>
      <c r="FC527" s="147"/>
      <c r="FD527" s="147"/>
      <c r="FE527" s="147"/>
      <c r="FF527" s="147"/>
      <c r="FG527" s="147"/>
      <c r="FH527" s="147"/>
      <c r="FI527" s="147"/>
      <c r="FJ527" s="147"/>
      <c r="FK527" s="147"/>
      <c r="FL527" s="147"/>
      <c r="FM527" s="147"/>
      <c r="FN527" s="147"/>
      <c r="FO527" s="147"/>
      <c r="FP527" s="147"/>
      <c r="FQ527" s="147"/>
      <c r="FR527" s="147"/>
      <c r="FS527" s="147"/>
    </row>
    <row r="528" spans="25:175" s="1" customFormat="1" x14ac:dyDescent="0.25">
      <c r="Y528" s="14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c r="BI528" s="147"/>
      <c r="BJ528" s="147"/>
      <c r="BK528" s="147"/>
      <c r="BL528" s="147"/>
      <c r="BM528" s="147"/>
      <c r="BN528" s="147"/>
      <c r="BO528" s="147"/>
      <c r="BP528" s="147"/>
      <c r="BQ528" s="147"/>
      <c r="BR528" s="147"/>
      <c r="BS528" s="147"/>
      <c r="BT528" s="147"/>
      <c r="BU528" s="147"/>
      <c r="BV528" s="147"/>
      <c r="BW528" s="147"/>
      <c r="BX528" s="147"/>
      <c r="BY528" s="147"/>
      <c r="BZ528" s="147"/>
      <c r="CA528" s="147"/>
      <c r="CB528" s="147"/>
      <c r="CC528" s="147"/>
      <c r="CD528" s="147"/>
      <c r="CE528" s="147"/>
      <c r="CF528" s="147"/>
      <c r="CG528" s="147"/>
      <c r="CH528" s="147"/>
      <c r="CI528" s="147"/>
      <c r="CJ528" s="147"/>
      <c r="CK528" s="147"/>
      <c r="CL528" s="147"/>
      <c r="CM528" s="147"/>
      <c r="CN528" s="147"/>
      <c r="CO528" s="147"/>
      <c r="CP528" s="147"/>
      <c r="CQ528" s="147"/>
      <c r="CR528" s="147"/>
      <c r="CS528" s="147"/>
      <c r="CT528" s="147"/>
      <c r="CU528" s="147"/>
      <c r="CV528" s="147"/>
      <c r="CW528" s="147"/>
      <c r="CX528" s="147"/>
      <c r="CY528" s="147"/>
      <c r="CZ528" s="147"/>
      <c r="DA528" s="147"/>
      <c r="DB528" s="147"/>
      <c r="DC528" s="147"/>
      <c r="DD528" s="147"/>
      <c r="DE528" s="147"/>
      <c r="DF528" s="147"/>
      <c r="DG528" s="147"/>
      <c r="DH528" s="147"/>
      <c r="DI528" s="147"/>
      <c r="DJ528" s="147"/>
      <c r="DK528" s="147"/>
      <c r="DL528" s="147"/>
      <c r="DM528" s="147"/>
      <c r="DN528" s="147"/>
      <c r="DO528" s="147"/>
      <c r="DP528" s="147"/>
      <c r="DQ528" s="147"/>
      <c r="DR528" s="147"/>
      <c r="DS528" s="147"/>
      <c r="DT528" s="147"/>
      <c r="DU528" s="147"/>
      <c r="DV528" s="147"/>
      <c r="DW528" s="147"/>
      <c r="DX528" s="147"/>
      <c r="DY528" s="147"/>
      <c r="DZ528" s="147"/>
      <c r="EA528" s="147"/>
      <c r="EB528" s="147"/>
      <c r="EC528" s="147"/>
      <c r="ED528" s="147"/>
      <c r="EE528" s="147"/>
      <c r="EF528" s="147"/>
      <c r="EG528" s="147"/>
      <c r="EH528" s="147"/>
      <c r="EI528" s="147"/>
      <c r="EJ528" s="147"/>
      <c r="EK528" s="147"/>
      <c r="EL528" s="147"/>
      <c r="EM528" s="147"/>
      <c r="EN528" s="147"/>
      <c r="EO528" s="147"/>
      <c r="EP528" s="147"/>
      <c r="EQ528" s="147"/>
      <c r="ER528" s="147"/>
      <c r="ES528" s="147"/>
      <c r="ET528" s="147"/>
      <c r="EU528" s="147"/>
      <c r="EV528" s="147"/>
      <c r="EW528" s="147"/>
      <c r="EX528" s="147"/>
      <c r="EY528" s="147"/>
      <c r="EZ528" s="147"/>
      <c r="FA528" s="147"/>
      <c r="FB528" s="147"/>
      <c r="FC528" s="147"/>
      <c r="FD528" s="147"/>
      <c r="FE528" s="147"/>
      <c r="FF528" s="147"/>
      <c r="FG528" s="147"/>
      <c r="FH528" s="147"/>
      <c r="FI528" s="147"/>
      <c r="FJ528" s="147"/>
      <c r="FK528" s="147"/>
      <c r="FL528" s="147"/>
      <c r="FM528" s="147"/>
      <c r="FN528" s="147"/>
      <c r="FO528" s="147"/>
      <c r="FP528" s="147"/>
      <c r="FQ528" s="147"/>
      <c r="FR528" s="147"/>
      <c r="FS528" s="147"/>
    </row>
    <row r="529" spans="25:175" s="1" customFormat="1" x14ac:dyDescent="0.25">
      <c r="Y529" s="147"/>
      <c r="Z529" s="147"/>
      <c r="AA529" s="147"/>
      <c r="AB529" s="147"/>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c r="BI529" s="147"/>
      <c r="BJ529" s="147"/>
      <c r="BK529" s="147"/>
      <c r="BL529" s="147"/>
      <c r="BM529" s="147"/>
      <c r="BN529" s="147"/>
      <c r="BO529" s="147"/>
      <c r="BP529" s="147"/>
      <c r="BQ529" s="147"/>
      <c r="BR529" s="147"/>
      <c r="BS529" s="147"/>
      <c r="BT529" s="147"/>
      <c r="BU529" s="147"/>
      <c r="BV529" s="147"/>
      <c r="BW529" s="147"/>
      <c r="BX529" s="147"/>
      <c r="BY529" s="147"/>
      <c r="BZ529" s="147"/>
      <c r="CA529" s="147"/>
      <c r="CB529" s="147"/>
      <c r="CC529" s="147"/>
      <c r="CD529" s="147"/>
      <c r="CE529" s="147"/>
      <c r="CF529" s="147"/>
      <c r="CG529" s="147"/>
      <c r="CH529" s="147"/>
      <c r="CI529" s="147"/>
      <c r="CJ529" s="147"/>
      <c r="CK529" s="147"/>
      <c r="CL529" s="147"/>
      <c r="CM529" s="147"/>
      <c r="CN529" s="147"/>
      <c r="CO529" s="147"/>
      <c r="CP529" s="147"/>
      <c r="CQ529" s="147"/>
      <c r="CR529" s="147"/>
      <c r="CS529" s="147"/>
      <c r="CT529" s="147"/>
      <c r="CU529" s="147"/>
      <c r="CV529" s="147"/>
      <c r="CW529" s="147"/>
      <c r="CX529" s="147"/>
      <c r="CY529" s="147"/>
      <c r="CZ529" s="147"/>
      <c r="DA529" s="147"/>
      <c r="DB529" s="147"/>
      <c r="DC529" s="147"/>
      <c r="DD529" s="147"/>
      <c r="DE529" s="147"/>
      <c r="DF529" s="147"/>
      <c r="DG529" s="147"/>
      <c r="DH529" s="147"/>
      <c r="DI529" s="147"/>
      <c r="DJ529" s="147"/>
      <c r="DK529" s="147"/>
      <c r="DL529" s="147"/>
      <c r="DM529" s="147"/>
      <c r="DN529" s="147"/>
      <c r="DO529" s="147"/>
      <c r="DP529" s="147"/>
      <c r="DQ529" s="147"/>
      <c r="DR529" s="147"/>
      <c r="DS529" s="147"/>
      <c r="DT529" s="147"/>
      <c r="DU529" s="147"/>
      <c r="DV529" s="147"/>
      <c r="DW529" s="147"/>
      <c r="DX529" s="147"/>
      <c r="DY529" s="147"/>
      <c r="DZ529" s="147"/>
      <c r="EA529" s="147"/>
      <c r="EB529" s="147"/>
      <c r="EC529" s="147"/>
      <c r="ED529" s="147"/>
      <c r="EE529" s="147"/>
      <c r="EF529" s="147"/>
      <c r="EG529" s="147"/>
      <c r="EH529" s="147"/>
      <c r="EI529" s="147"/>
      <c r="EJ529" s="147"/>
      <c r="EK529" s="147"/>
      <c r="EL529" s="147"/>
      <c r="EM529" s="147"/>
      <c r="EN529" s="147"/>
      <c r="EO529" s="147"/>
      <c r="EP529" s="147"/>
      <c r="EQ529" s="147"/>
      <c r="ER529" s="147"/>
      <c r="ES529" s="147"/>
      <c r="ET529" s="147"/>
      <c r="EU529" s="147"/>
      <c r="EV529" s="147"/>
      <c r="EW529" s="147"/>
      <c r="EX529" s="147"/>
      <c r="EY529" s="147"/>
      <c r="EZ529" s="147"/>
      <c r="FA529" s="147"/>
      <c r="FB529" s="147"/>
      <c r="FC529" s="147"/>
      <c r="FD529" s="147"/>
      <c r="FE529" s="147"/>
      <c r="FF529" s="147"/>
      <c r="FG529" s="147"/>
      <c r="FH529" s="147"/>
      <c r="FI529" s="147"/>
      <c r="FJ529" s="147"/>
      <c r="FK529" s="147"/>
      <c r="FL529" s="147"/>
      <c r="FM529" s="147"/>
      <c r="FN529" s="147"/>
      <c r="FO529" s="147"/>
      <c r="FP529" s="147"/>
      <c r="FQ529" s="147"/>
      <c r="FR529" s="147"/>
      <c r="FS529" s="147"/>
    </row>
    <row r="530" spans="25:175" s="1" customFormat="1" x14ac:dyDescent="0.25">
      <c r="Y530" s="14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c r="BI530" s="147"/>
      <c r="BJ530" s="147"/>
      <c r="BK530" s="147"/>
      <c r="BL530" s="147"/>
      <c r="BM530" s="147"/>
      <c r="BN530" s="147"/>
      <c r="BO530" s="147"/>
      <c r="BP530" s="147"/>
      <c r="BQ530" s="147"/>
      <c r="BR530" s="147"/>
      <c r="BS530" s="147"/>
      <c r="BT530" s="147"/>
      <c r="BU530" s="147"/>
      <c r="BV530" s="147"/>
      <c r="BW530" s="147"/>
      <c r="BX530" s="147"/>
      <c r="BY530" s="147"/>
      <c r="BZ530" s="147"/>
      <c r="CA530" s="147"/>
      <c r="CB530" s="147"/>
      <c r="CC530" s="147"/>
      <c r="CD530" s="147"/>
      <c r="CE530" s="147"/>
      <c r="CF530" s="147"/>
      <c r="CG530" s="147"/>
      <c r="CH530" s="147"/>
      <c r="CI530" s="147"/>
      <c r="CJ530" s="147"/>
      <c r="CK530" s="147"/>
      <c r="CL530" s="147"/>
      <c r="CM530" s="147"/>
      <c r="CN530" s="147"/>
      <c r="CO530" s="147"/>
      <c r="CP530" s="147"/>
      <c r="CQ530" s="147"/>
      <c r="CR530" s="147"/>
      <c r="CS530" s="147"/>
      <c r="CT530" s="147"/>
      <c r="CU530" s="147"/>
      <c r="CV530" s="147"/>
      <c r="CW530" s="147"/>
      <c r="CX530" s="147"/>
      <c r="CY530" s="147"/>
      <c r="CZ530" s="147"/>
      <c r="DA530" s="147"/>
      <c r="DB530" s="147"/>
      <c r="DC530" s="147"/>
      <c r="DD530" s="147"/>
      <c r="DE530" s="147"/>
      <c r="DF530" s="147"/>
      <c r="DG530" s="147"/>
      <c r="DH530" s="147"/>
      <c r="DI530" s="147"/>
      <c r="DJ530" s="147"/>
      <c r="DK530" s="147"/>
      <c r="DL530" s="147"/>
      <c r="DM530" s="147"/>
      <c r="DN530" s="147"/>
      <c r="DO530" s="147"/>
      <c r="DP530" s="147"/>
      <c r="DQ530" s="147"/>
      <c r="DR530" s="147"/>
      <c r="DS530" s="147"/>
      <c r="DT530" s="147"/>
      <c r="DU530" s="147"/>
      <c r="DV530" s="147"/>
      <c r="DW530" s="147"/>
      <c r="DX530" s="147"/>
      <c r="DY530" s="147"/>
      <c r="DZ530" s="147"/>
      <c r="EA530" s="147"/>
      <c r="EB530" s="147"/>
      <c r="EC530" s="147"/>
      <c r="ED530" s="147"/>
      <c r="EE530" s="147"/>
      <c r="EF530" s="147"/>
      <c r="EG530" s="147"/>
      <c r="EH530" s="147"/>
      <c r="EI530" s="147"/>
      <c r="EJ530" s="147"/>
      <c r="EK530" s="147"/>
      <c r="EL530" s="147"/>
      <c r="EM530" s="147"/>
      <c r="EN530" s="147"/>
      <c r="EO530" s="147"/>
      <c r="EP530" s="147"/>
      <c r="EQ530" s="147"/>
      <c r="ER530" s="147"/>
      <c r="ES530" s="147"/>
      <c r="ET530" s="147"/>
      <c r="EU530" s="147"/>
      <c r="EV530" s="147"/>
      <c r="EW530" s="147"/>
      <c r="EX530" s="147"/>
      <c r="EY530" s="147"/>
      <c r="EZ530" s="147"/>
      <c r="FA530" s="147"/>
      <c r="FB530" s="147"/>
      <c r="FC530" s="147"/>
      <c r="FD530" s="147"/>
      <c r="FE530" s="147"/>
      <c r="FF530" s="147"/>
      <c r="FG530" s="147"/>
      <c r="FH530" s="147"/>
      <c r="FI530" s="147"/>
      <c r="FJ530" s="147"/>
      <c r="FK530" s="147"/>
      <c r="FL530" s="147"/>
      <c r="FM530" s="147"/>
      <c r="FN530" s="147"/>
      <c r="FO530" s="147"/>
      <c r="FP530" s="147"/>
      <c r="FQ530" s="147"/>
      <c r="FR530" s="147"/>
      <c r="FS530" s="147"/>
    </row>
    <row r="531" spans="25:175" s="1" customFormat="1" x14ac:dyDescent="0.25">
      <c r="Y531" s="147"/>
      <c r="Z531" s="147"/>
      <c r="AA531" s="147"/>
      <c r="AB531" s="147"/>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c r="BI531" s="147"/>
      <c r="BJ531" s="147"/>
      <c r="BK531" s="147"/>
      <c r="BL531" s="147"/>
      <c r="BM531" s="147"/>
      <c r="BN531" s="147"/>
      <c r="BO531" s="147"/>
      <c r="BP531" s="147"/>
      <c r="BQ531" s="147"/>
      <c r="BR531" s="147"/>
      <c r="BS531" s="147"/>
      <c r="BT531" s="147"/>
      <c r="BU531" s="147"/>
      <c r="BV531" s="147"/>
      <c r="BW531" s="147"/>
      <c r="BX531" s="147"/>
      <c r="BY531" s="147"/>
      <c r="BZ531" s="147"/>
      <c r="CA531" s="147"/>
      <c r="CB531" s="147"/>
      <c r="CC531" s="147"/>
      <c r="CD531" s="147"/>
      <c r="CE531" s="147"/>
      <c r="CF531" s="147"/>
      <c r="CG531" s="147"/>
      <c r="CH531" s="147"/>
      <c r="CI531" s="147"/>
      <c r="CJ531" s="147"/>
      <c r="CK531" s="147"/>
      <c r="CL531" s="147"/>
      <c r="CM531" s="147"/>
      <c r="CN531" s="147"/>
      <c r="CO531" s="147"/>
      <c r="CP531" s="147"/>
      <c r="CQ531" s="147"/>
      <c r="CR531" s="147"/>
      <c r="CS531" s="147"/>
      <c r="CT531" s="147"/>
      <c r="CU531" s="147"/>
      <c r="CV531" s="147"/>
      <c r="CW531" s="147"/>
      <c r="CX531" s="147"/>
      <c r="CY531" s="147"/>
      <c r="CZ531" s="147"/>
      <c r="DA531" s="147"/>
      <c r="DB531" s="147"/>
      <c r="DC531" s="147"/>
      <c r="DD531" s="147"/>
      <c r="DE531" s="147"/>
      <c r="DF531" s="147"/>
      <c r="DG531" s="147"/>
      <c r="DH531" s="147"/>
      <c r="DI531" s="147"/>
      <c r="DJ531" s="147"/>
      <c r="DK531" s="147"/>
      <c r="DL531" s="147"/>
      <c r="DM531" s="147"/>
      <c r="DN531" s="147"/>
      <c r="DO531" s="147"/>
      <c r="DP531" s="147"/>
      <c r="DQ531" s="147"/>
      <c r="DR531" s="147"/>
      <c r="DS531" s="147"/>
      <c r="DT531" s="147"/>
      <c r="DU531" s="147"/>
      <c r="DV531" s="147"/>
      <c r="DW531" s="147"/>
      <c r="DX531" s="147"/>
      <c r="DY531" s="147"/>
      <c r="DZ531" s="147"/>
      <c r="EA531" s="147"/>
      <c r="EB531" s="147"/>
      <c r="EC531" s="147"/>
      <c r="ED531" s="147"/>
      <c r="EE531" s="147"/>
      <c r="EF531" s="147"/>
      <c r="EG531" s="147"/>
      <c r="EH531" s="147"/>
      <c r="EI531" s="147"/>
      <c r="EJ531" s="147"/>
      <c r="EK531" s="147"/>
      <c r="EL531" s="147"/>
      <c r="EM531" s="147"/>
      <c r="EN531" s="147"/>
      <c r="EO531" s="147"/>
      <c r="EP531" s="147"/>
      <c r="EQ531" s="147"/>
      <c r="ER531" s="147"/>
      <c r="ES531" s="147"/>
      <c r="ET531" s="147"/>
      <c r="EU531" s="147"/>
      <c r="EV531" s="147"/>
      <c r="EW531" s="147"/>
      <c r="EX531" s="147"/>
      <c r="EY531" s="147"/>
      <c r="EZ531" s="147"/>
      <c r="FA531" s="147"/>
      <c r="FB531" s="147"/>
      <c r="FC531" s="147"/>
      <c r="FD531" s="147"/>
      <c r="FE531" s="147"/>
      <c r="FF531" s="147"/>
      <c r="FG531" s="147"/>
      <c r="FH531" s="147"/>
      <c r="FI531" s="147"/>
      <c r="FJ531" s="147"/>
      <c r="FK531" s="147"/>
      <c r="FL531" s="147"/>
      <c r="FM531" s="147"/>
      <c r="FN531" s="147"/>
      <c r="FO531" s="147"/>
      <c r="FP531" s="147"/>
      <c r="FQ531" s="147"/>
      <c r="FR531" s="147"/>
      <c r="FS531" s="147"/>
    </row>
    <row r="532" spans="25:175" s="1" customFormat="1" x14ac:dyDescent="0.25">
      <c r="Y532" s="14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c r="BI532" s="147"/>
      <c r="BJ532" s="147"/>
      <c r="BK532" s="147"/>
      <c r="BL532" s="147"/>
      <c r="BM532" s="147"/>
      <c r="BN532" s="147"/>
      <c r="BO532" s="147"/>
      <c r="BP532" s="147"/>
      <c r="BQ532" s="147"/>
      <c r="BR532" s="147"/>
      <c r="BS532" s="147"/>
      <c r="BT532" s="147"/>
      <c r="BU532" s="147"/>
      <c r="BV532" s="147"/>
      <c r="BW532" s="147"/>
      <c r="BX532" s="147"/>
      <c r="BY532" s="147"/>
      <c r="BZ532" s="147"/>
      <c r="CA532" s="147"/>
      <c r="CB532" s="147"/>
      <c r="CC532" s="147"/>
      <c r="CD532" s="147"/>
      <c r="CE532" s="147"/>
      <c r="CF532" s="147"/>
      <c r="CG532" s="147"/>
      <c r="CH532" s="147"/>
      <c r="CI532" s="147"/>
      <c r="CJ532" s="147"/>
      <c r="CK532" s="147"/>
      <c r="CL532" s="147"/>
      <c r="CM532" s="147"/>
      <c r="CN532" s="147"/>
      <c r="CO532" s="147"/>
      <c r="CP532" s="147"/>
      <c r="CQ532" s="147"/>
      <c r="CR532" s="147"/>
      <c r="CS532" s="147"/>
      <c r="CT532" s="147"/>
      <c r="CU532" s="147"/>
      <c r="CV532" s="147"/>
      <c r="CW532" s="147"/>
      <c r="CX532" s="147"/>
      <c r="CY532" s="147"/>
      <c r="CZ532" s="147"/>
      <c r="DA532" s="147"/>
      <c r="DB532" s="147"/>
      <c r="DC532" s="147"/>
      <c r="DD532" s="147"/>
      <c r="DE532" s="147"/>
      <c r="DF532" s="147"/>
      <c r="DG532" s="147"/>
      <c r="DH532" s="147"/>
      <c r="DI532" s="147"/>
      <c r="DJ532" s="147"/>
      <c r="DK532" s="147"/>
      <c r="DL532" s="147"/>
      <c r="DM532" s="147"/>
      <c r="DN532" s="147"/>
      <c r="DO532" s="147"/>
      <c r="DP532" s="147"/>
      <c r="DQ532" s="147"/>
      <c r="DR532" s="147"/>
      <c r="DS532" s="147"/>
      <c r="DT532" s="147"/>
      <c r="DU532" s="147"/>
      <c r="DV532" s="147"/>
      <c r="DW532" s="147"/>
      <c r="DX532" s="147"/>
      <c r="DY532" s="147"/>
      <c r="DZ532" s="147"/>
      <c r="EA532" s="147"/>
      <c r="EB532" s="147"/>
      <c r="EC532" s="147"/>
      <c r="ED532" s="147"/>
      <c r="EE532" s="147"/>
      <c r="EF532" s="147"/>
      <c r="EG532" s="147"/>
      <c r="EH532" s="147"/>
      <c r="EI532" s="147"/>
      <c r="EJ532" s="147"/>
      <c r="EK532" s="147"/>
      <c r="EL532" s="147"/>
      <c r="EM532" s="147"/>
      <c r="EN532" s="147"/>
      <c r="EO532" s="147"/>
      <c r="EP532" s="147"/>
      <c r="EQ532" s="147"/>
      <c r="ER532" s="147"/>
      <c r="ES532" s="147"/>
      <c r="ET532" s="147"/>
      <c r="EU532" s="147"/>
      <c r="EV532" s="147"/>
      <c r="EW532" s="147"/>
      <c r="EX532" s="147"/>
      <c r="EY532" s="147"/>
      <c r="EZ532" s="147"/>
      <c r="FA532" s="147"/>
      <c r="FB532" s="147"/>
      <c r="FC532" s="147"/>
      <c r="FD532" s="147"/>
      <c r="FE532" s="147"/>
      <c r="FF532" s="147"/>
      <c r="FG532" s="147"/>
      <c r="FH532" s="147"/>
      <c r="FI532" s="147"/>
      <c r="FJ532" s="147"/>
      <c r="FK532" s="147"/>
      <c r="FL532" s="147"/>
      <c r="FM532" s="147"/>
      <c r="FN532" s="147"/>
      <c r="FO532" s="147"/>
      <c r="FP532" s="147"/>
      <c r="FQ532" s="147"/>
      <c r="FR532" s="147"/>
      <c r="FS532" s="147"/>
    </row>
    <row r="533" spans="25:175" s="1" customFormat="1" x14ac:dyDescent="0.25">
      <c r="Y533" s="14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c r="BI533" s="147"/>
      <c r="BJ533" s="147"/>
      <c r="BK533" s="147"/>
      <c r="BL533" s="147"/>
      <c r="BM533" s="147"/>
      <c r="BN533" s="147"/>
      <c r="BO533" s="147"/>
      <c r="BP533" s="147"/>
      <c r="BQ533" s="147"/>
      <c r="BR533" s="147"/>
      <c r="BS533" s="147"/>
      <c r="BT533" s="147"/>
      <c r="BU533" s="147"/>
      <c r="BV533" s="147"/>
      <c r="BW533" s="147"/>
      <c r="BX533" s="147"/>
      <c r="BY533" s="147"/>
      <c r="BZ533" s="147"/>
      <c r="CA533" s="147"/>
      <c r="CB533" s="147"/>
      <c r="CC533" s="147"/>
      <c r="CD533" s="147"/>
      <c r="CE533" s="147"/>
      <c r="CF533" s="147"/>
      <c r="CG533" s="147"/>
      <c r="CH533" s="147"/>
      <c r="CI533" s="147"/>
      <c r="CJ533" s="147"/>
      <c r="CK533" s="147"/>
      <c r="CL533" s="147"/>
      <c r="CM533" s="147"/>
      <c r="CN533" s="147"/>
      <c r="CO533" s="147"/>
      <c r="CP533" s="147"/>
      <c r="CQ533" s="147"/>
      <c r="CR533" s="147"/>
      <c r="CS533" s="147"/>
      <c r="CT533" s="147"/>
      <c r="CU533" s="147"/>
      <c r="CV533" s="147"/>
      <c r="CW533" s="147"/>
      <c r="CX533" s="147"/>
      <c r="CY533" s="147"/>
      <c r="CZ533" s="147"/>
      <c r="DA533" s="147"/>
      <c r="DB533" s="147"/>
      <c r="DC533" s="147"/>
      <c r="DD533" s="147"/>
      <c r="DE533" s="147"/>
      <c r="DF533" s="147"/>
      <c r="DG533" s="147"/>
      <c r="DH533" s="147"/>
      <c r="DI533" s="147"/>
      <c r="DJ533" s="147"/>
      <c r="DK533" s="147"/>
      <c r="DL533" s="147"/>
      <c r="DM533" s="147"/>
      <c r="DN533" s="147"/>
      <c r="DO533" s="147"/>
      <c r="DP533" s="147"/>
      <c r="DQ533" s="147"/>
      <c r="DR533" s="147"/>
      <c r="DS533" s="147"/>
      <c r="DT533" s="147"/>
      <c r="DU533" s="147"/>
      <c r="DV533" s="147"/>
      <c r="DW533" s="147"/>
      <c r="DX533" s="147"/>
      <c r="DY533" s="147"/>
      <c r="DZ533" s="147"/>
      <c r="EA533" s="147"/>
      <c r="EB533" s="147"/>
      <c r="EC533" s="147"/>
      <c r="ED533" s="147"/>
      <c r="EE533" s="147"/>
      <c r="EF533" s="147"/>
      <c r="EG533" s="147"/>
      <c r="EH533" s="147"/>
      <c r="EI533" s="147"/>
      <c r="EJ533" s="147"/>
      <c r="EK533" s="147"/>
      <c r="EL533" s="147"/>
      <c r="EM533" s="147"/>
      <c r="EN533" s="147"/>
      <c r="EO533" s="147"/>
      <c r="EP533" s="147"/>
      <c r="EQ533" s="147"/>
      <c r="ER533" s="147"/>
      <c r="ES533" s="147"/>
      <c r="ET533" s="147"/>
      <c r="EU533" s="147"/>
      <c r="EV533" s="147"/>
      <c r="EW533" s="147"/>
      <c r="EX533" s="147"/>
      <c r="EY533" s="147"/>
      <c r="EZ533" s="147"/>
      <c r="FA533" s="147"/>
      <c r="FB533" s="147"/>
      <c r="FC533" s="147"/>
      <c r="FD533" s="147"/>
      <c r="FE533" s="147"/>
      <c r="FF533" s="147"/>
      <c r="FG533" s="147"/>
      <c r="FH533" s="147"/>
      <c r="FI533" s="147"/>
      <c r="FJ533" s="147"/>
      <c r="FK533" s="147"/>
      <c r="FL533" s="147"/>
      <c r="FM533" s="147"/>
      <c r="FN533" s="147"/>
      <c r="FO533" s="147"/>
      <c r="FP533" s="147"/>
      <c r="FQ533" s="147"/>
      <c r="FR533" s="147"/>
      <c r="FS533" s="147"/>
    </row>
    <row r="534" spans="25:175" s="1" customFormat="1" x14ac:dyDescent="0.25">
      <c r="Y534" s="14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c r="BI534" s="147"/>
      <c r="BJ534" s="147"/>
      <c r="BK534" s="147"/>
      <c r="BL534" s="147"/>
      <c r="BM534" s="147"/>
      <c r="BN534" s="147"/>
      <c r="BO534" s="147"/>
      <c r="BP534" s="147"/>
      <c r="BQ534" s="147"/>
      <c r="BR534" s="147"/>
      <c r="BS534" s="147"/>
      <c r="BT534" s="147"/>
      <c r="BU534" s="147"/>
      <c r="BV534" s="147"/>
      <c r="BW534" s="147"/>
      <c r="BX534" s="147"/>
      <c r="BY534" s="147"/>
      <c r="BZ534" s="147"/>
      <c r="CA534" s="147"/>
      <c r="CB534" s="147"/>
      <c r="CC534" s="147"/>
      <c r="CD534" s="147"/>
      <c r="CE534" s="147"/>
      <c r="CF534" s="147"/>
      <c r="CG534" s="147"/>
      <c r="CH534" s="147"/>
      <c r="CI534" s="147"/>
      <c r="CJ534" s="147"/>
      <c r="CK534" s="147"/>
      <c r="CL534" s="147"/>
      <c r="CM534" s="147"/>
      <c r="CN534" s="147"/>
      <c r="CO534" s="147"/>
      <c r="CP534" s="147"/>
      <c r="CQ534" s="147"/>
      <c r="CR534" s="147"/>
      <c r="CS534" s="147"/>
      <c r="CT534" s="147"/>
      <c r="CU534" s="147"/>
      <c r="CV534" s="147"/>
      <c r="CW534" s="147"/>
      <c r="CX534" s="147"/>
      <c r="CY534" s="147"/>
      <c r="CZ534" s="147"/>
      <c r="DA534" s="147"/>
      <c r="DB534" s="147"/>
      <c r="DC534" s="147"/>
      <c r="DD534" s="147"/>
      <c r="DE534" s="147"/>
      <c r="DF534" s="147"/>
      <c r="DG534" s="147"/>
      <c r="DH534" s="147"/>
      <c r="DI534" s="147"/>
      <c r="DJ534" s="147"/>
      <c r="DK534" s="147"/>
      <c r="DL534" s="147"/>
      <c r="DM534" s="147"/>
      <c r="DN534" s="147"/>
      <c r="DO534" s="147"/>
      <c r="DP534" s="147"/>
      <c r="DQ534" s="147"/>
      <c r="DR534" s="147"/>
      <c r="DS534" s="147"/>
      <c r="DT534" s="147"/>
      <c r="DU534" s="147"/>
      <c r="DV534" s="147"/>
      <c r="DW534" s="147"/>
      <c r="DX534" s="147"/>
      <c r="DY534" s="147"/>
      <c r="DZ534" s="147"/>
      <c r="EA534" s="147"/>
      <c r="EB534" s="147"/>
      <c r="EC534" s="147"/>
      <c r="ED534" s="147"/>
      <c r="EE534" s="147"/>
      <c r="EF534" s="147"/>
      <c r="EG534" s="147"/>
      <c r="EH534" s="147"/>
      <c r="EI534" s="147"/>
      <c r="EJ534" s="147"/>
      <c r="EK534" s="147"/>
      <c r="EL534" s="147"/>
      <c r="EM534" s="147"/>
      <c r="EN534" s="147"/>
      <c r="EO534" s="147"/>
      <c r="EP534" s="147"/>
      <c r="EQ534" s="147"/>
      <c r="ER534" s="147"/>
      <c r="ES534" s="147"/>
      <c r="ET534" s="147"/>
      <c r="EU534" s="147"/>
      <c r="EV534" s="147"/>
      <c r="EW534" s="147"/>
      <c r="EX534" s="147"/>
      <c r="EY534" s="147"/>
      <c r="EZ534" s="147"/>
      <c r="FA534" s="147"/>
      <c r="FB534" s="147"/>
      <c r="FC534" s="147"/>
      <c r="FD534" s="147"/>
      <c r="FE534" s="147"/>
      <c r="FF534" s="147"/>
      <c r="FG534" s="147"/>
      <c r="FH534" s="147"/>
      <c r="FI534" s="147"/>
      <c r="FJ534" s="147"/>
      <c r="FK534" s="147"/>
      <c r="FL534" s="147"/>
      <c r="FM534" s="147"/>
      <c r="FN534" s="147"/>
      <c r="FO534" s="147"/>
      <c r="FP534" s="147"/>
      <c r="FQ534" s="147"/>
      <c r="FR534" s="147"/>
      <c r="FS534" s="147"/>
    </row>
    <row r="535" spans="25:175" s="1" customFormat="1" x14ac:dyDescent="0.25">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c r="BI535" s="147"/>
      <c r="BJ535" s="147"/>
      <c r="BK535" s="147"/>
      <c r="BL535" s="147"/>
      <c r="BM535" s="147"/>
      <c r="BN535" s="147"/>
      <c r="BO535" s="147"/>
      <c r="BP535" s="147"/>
      <c r="BQ535" s="147"/>
      <c r="BR535" s="147"/>
      <c r="BS535" s="147"/>
      <c r="BT535" s="147"/>
      <c r="BU535" s="147"/>
      <c r="BV535" s="147"/>
      <c r="BW535" s="147"/>
      <c r="BX535" s="147"/>
      <c r="BY535" s="147"/>
      <c r="BZ535" s="147"/>
      <c r="CA535" s="147"/>
      <c r="CB535" s="147"/>
      <c r="CC535" s="147"/>
      <c r="CD535" s="147"/>
      <c r="CE535" s="147"/>
      <c r="CF535" s="147"/>
      <c r="CG535" s="147"/>
      <c r="CH535" s="147"/>
      <c r="CI535" s="147"/>
      <c r="CJ535" s="147"/>
      <c r="CK535" s="147"/>
      <c r="CL535" s="147"/>
      <c r="CM535" s="147"/>
      <c r="CN535" s="147"/>
      <c r="CO535" s="147"/>
      <c r="CP535" s="147"/>
      <c r="CQ535" s="147"/>
      <c r="CR535" s="147"/>
      <c r="CS535" s="147"/>
      <c r="CT535" s="147"/>
      <c r="CU535" s="147"/>
      <c r="CV535" s="147"/>
      <c r="CW535" s="147"/>
      <c r="CX535" s="147"/>
      <c r="CY535" s="147"/>
      <c r="CZ535" s="147"/>
      <c r="DA535" s="147"/>
      <c r="DB535" s="147"/>
      <c r="DC535" s="147"/>
      <c r="DD535" s="147"/>
      <c r="DE535" s="147"/>
      <c r="DF535" s="147"/>
      <c r="DG535" s="147"/>
      <c r="DH535" s="147"/>
      <c r="DI535" s="147"/>
      <c r="DJ535" s="147"/>
      <c r="DK535" s="147"/>
      <c r="DL535" s="147"/>
      <c r="DM535" s="147"/>
      <c r="DN535" s="147"/>
      <c r="DO535" s="147"/>
      <c r="DP535" s="147"/>
      <c r="DQ535" s="147"/>
      <c r="DR535" s="147"/>
      <c r="DS535" s="147"/>
      <c r="DT535" s="147"/>
      <c r="DU535" s="147"/>
      <c r="DV535" s="147"/>
      <c r="DW535" s="147"/>
      <c r="DX535" s="147"/>
      <c r="DY535" s="147"/>
      <c r="DZ535" s="147"/>
      <c r="EA535" s="147"/>
      <c r="EB535" s="147"/>
      <c r="EC535" s="147"/>
      <c r="ED535" s="147"/>
      <c r="EE535" s="147"/>
      <c r="EF535" s="147"/>
      <c r="EG535" s="147"/>
      <c r="EH535" s="147"/>
      <c r="EI535" s="147"/>
      <c r="EJ535" s="147"/>
      <c r="EK535" s="147"/>
      <c r="EL535" s="147"/>
      <c r="EM535" s="147"/>
      <c r="EN535" s="147"/>
      <c r="EO535" s="147"/>
      <c r="EP535" s="147"/>
      <c r="EQ535" s="147"/>
      <c r="ER535" s="147"/>
      <c r="ES535" s="147"/>
      <c r="ET535" s="147"/>
      <c r="EU535" s="147"/>
      <c r="EV535" s="147"/>
      <c r="EW535" s="147"/>
      <c r="EX535" s="147"/>
      <c r="EY535" s="147"/>
      <c r="EZ535" s="147"/>
      <c r="FA535" s="147"/>
      <c r="FB535" s="147"/>
      <c r="FC535" s="147"/>
      <c r="FD535" s="147"/>
      <c r="FE535" s="147"/>
      <c r="FF535" s="147"/>
      <c r="FG535" s="147"/>
      <c r="FH535" s="147"/>
      <c r="FI535" s="147"/>
      <c r="FJ535" s="147"/>
      <c r="FK535" s="147"/>
      <c r="FL535" s="147"/>
      <c r="FM535" s="147"/>
      <c r="FN535" s="147"/>
      <c r="FO535" s="147"/>
      <c r="FP535" s="147"/>
      <c r="FQ535" s="147"/>
      <c r="FR535" s="147"/>
      <c r="FS535" s="147"/>
    </row>
    <row r="536" spans="25:175" s="1" customFormat="1" x14ac:dyDescent="0.25">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c r="BI536" s="147"/>
      <c r="BJ536" s="147"/>
      <c r="BK536" s="147"/>
      <c r="BL536" s="147"/>
      <c r="BM536" s="147"/>
      <c r="BN536" s="147"/>
      <c r="BO536" s="147"/>
      <c r="BP536" s="147"/>
      <c r="BQ536" s="147"/>
      <c r="BR536" s="147"/>
      <c r="BS536" s="147"/>
      <c r="BT536" s="147"/>
      <c r="BU536" s="147"/>
      <c r="BV536" s="147"/>
      <c r="BW536" s="147"/>
      <c r="BX536" s="147"/>
      <c r="BY536" s="147"/>
      <c r="BZ536" s="147"/>
      <c r="CA536" s="147"/>
      <c r="CB536" s="147"/>
      <c r="CC536" s="147"/>
      <c r="CD536" s="147"/>
      <c r="CE536" s="147"/>
      <c r="CF536" s="147"/>
      <c r="CG536" s="147"/>
      <c r="CH536" s="147"/>
      <c r="CI536" s="147"/>
      <c r="CJ536" s="147"/>
      <c r="CK536" s="147"/>
      <c r="CL536" s="147"/>
      <c r="CM536" s="147"/>
      <c r="CN536" s="147"/>
      <c r="CO536" s="147"/>
      <c r="CP536" s="147"/>
      <c r="CQ536" s="147"/>
      <c r="CR536" s="147"/>
      <c r="CS536" s="147"/>
      <c r="CT536" s="147"/>
      <c r="CU536" s="147"/>
      <c r="CV536" s="147"/>
      <c r="CW536" s="147"/>
      <c r="CX536" s="147"/>
      <c r="CY536" s="147"/>
      <c r="CZ536" s="147"/>
      <c r="DA536" s="147"/>
      <c r="DB536" s="147"/>
      <c r="DC536" s="147"/>
      <c r="DD536" s="147"/>
      <c r="DE536" s="147"/>
      <c r="DF536" s="147"/>
      <c r="DG536" s="147"/>
      <c r="DH536" s="147"/>
      <c r="DI536" s="147"/>
      <c r="DJ536" s="147"/>
      <c r="DK536" s="147"/>
      <c r="DL536" s="147"/>
      <c r="DM536" s="147"/>
      <c r="DN536" s="147"/>
      <c r="DO536" s="147"/>
      <c r="DP536" s="147"/>
      <c r="DQ536" s="147"/>
      <c r="DR536" s="147"/>
      <c r="DS536" s="147"/>
      <c r="DT536" s="147"/>
      <c r="DU536" s="147"/>
      <c r="DV536" s="147"/>
      <c r="DW536" s="147"/>
      <c r="DX536" s="147"/>
      <c r="DY536" s="147"/>
      <c r="DZ536" s="147"/>
      <c r="EA536" s="147"/>
      <c r="EB536" s="147"/>
      <c r="EC536" s="147"/>
      <c r="ED536" s="147"/>
      <c r="EE536" s="147"/>
      <c r="EF536" s="147"/>
      <c r="EG536" s="147"/>
      <c r="EH536" s="147"/>
      <c r="EI536" s="147"/>
      <c r="EJ536" s="147"/>
      <c r="EK536" s="147"/>
      <c r="EL536" s="147"/>
      <c r="EM536" s="147"/>
      <c r="EN536" s="147"/>
      <c r="EO536" s="147"/>
      <c r="EP536" s="147"/>
      <c r="EQ536" s="147"/>
      <c r="ER536" s="147"/>
      <c r="ES536" s="147"/>
      <c r="ET536" s="147"/>
      <c r="EU536" s="147"/>
      <c r="EV536" s="147"/>
      <c r="EW536" s="147"/>
      <c r="EX536" s="147"/>
      <c r="EY536" s="147"/>
      <c r="EZ536" s="147"/>
      <c r="FA536" s="147"/>
      <c r="FB536" s="147"/>
      <c r="FC536" s="147"/>
      <c r="FD536" s="147"/>
      <c r="FE536" s="147"/>
      <c r="FF536" s="147"/>
      <c r="FG536" s="147"/>
      <c r="FH536" s="147"/>
      <c r="FI536" s="147"/>
      <c r="FJ536" s="147"/>
      <c r="FK536" s="147"/>
      <c r="FL536" s="147"/>
      <c r="FM536" s="147"/>
      <c r="FN536" s="147"/>
      <c r="FO536" s="147"/>
      <c r="FP536" s="147"/>
      <c r="FQ536" s="147"/>
      <c r="FR536" s="147"/>
      <c r="FS536" s="147"/>
    </row>
    <row r="537" spans="25:175" s="1" customFormat="1" x14ac:dyDescent="0.25">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c r="BI537" s="147"/>
      <c r="BJ537" s="147"/>
      <c r="BK537" s="147"/>
      <c r="BL537" s="147"/>
      <c r="BM537" s="147"/>
      <c r="BN537" s="147"/>
      <c r="BO537" s="147"/>
      <c r="BP537" s="147"/>
      <c r="BQ537" s="147"/>
      <c r="BR537" s="147"/>
      <c r="BS537" s="147"/>
      <c r="BT537" s="147"/>
      <c r="BU537" s="147"/>
      <c r="BV537" s="147"/>
      <c r="BW537" s="147"/>
      <c r="BX537" s="147"/>
      <c r="BY537" s="147"/>
      <c r="BZ537" s="147"/>
      <c r="CA537" s="147"/>
      <c r="CB537" s="147"/>
      <c r="CC537" s="147"/>
      <c r="CD537" s="147"/>
      <c r="CE537" s="147"/>
      <c r="CF537" s="147"/>
      <c r="CG537" s="147"/>
      <c r="CH537" s="147"/>
      <c r="CI537" s="147"/>
      <c r="CJ537" s="147"/>
      <c r="CK537" s="147"/>
      <c r="CL537" s="147"/>
      <c r="CM537" s="147"/>
      <c r="CN537" s="147"/>
      <c r="CO537" s="147"/>
      <c r="CP537" s="147"/>
      <c r="CQ537" s="147"/>
      <c r="CR537" s="147"/>
      <c r="CS537" s="147"/>
      <c r="CT537" s="147"/>
      <c r="CU537" s="147"/>
      <c r="CV537" s="147"/>
      <c r="CW537" s="147"/>
      <c r="CX537" s="147"/>
      <c r="CY537" s="147"/>
      <c r="CZ537" s="147"/>
      <c r="DA537" s="147"/>
      <c r="DB537" s="147"/>
      <c r="DC537" s="147"/>
      <c r="DD537" s="147"/>
      <c r="DE537" s="147"/>
      <c r="DF537" s="147"/>
      <c r="DG537" s="147"/>
      <c r="DH537" s="147"/>
      <c r="DI537" s="147"/>
      <c r="DJ537" s="147"/>
      <c r="DK537" s="147"/>
      <c r="DL537" s="147"/>
      <c r="DM537" s="147"/>
      <c r="DN537" s="147"/>
      <c r="DO537" s="147"/>
      <c r="DP537" s="147"/>
      <c r="DQ537" s="147"/>
      <c r="DR537" s="147"/>
      <c r="DS537" s="147"/>
      <c r="DT537" s="147"/>
      <c r="DU537" s="147"/>
      <c r="DV537" s="147"/>
      <c r="DW537" s="147"/>
      <c r="DX537" s="147"/>
      <c r="DY537" s="147"/>
      <c r="DZ537" s="147"/>
      <c r="EA537" s="147"/>
      <c r="EB537" s="147"/>
      <c r="EC537" s="147"/>
      <c r="ED537" s="147"/>
      <c r="EE537" s="147"/>
      <c r="EF537" s="147"/>
      <c r="EG537" s="147"/>
      <c r="EH537" s="147"/>
      <c r="EI537" s="147"/>
      <c r="EJ537" s="147"/>
      <c r="EK537" s="147"/>
      <c r="EL537" s="147"/>
      <c r="EM537" s="147"/>
      <c r="EN537" s="147"/>
      <c r="EO537" s="147"/>
      <c r="EP537" s="147"/>
      <c r="EQ537" s="147"/>
      <c r="ER537" s="147"/>
      <c r="ES537" s="147"/>
      <c r="ET537" s="147"/>
      <c r="EU537" s="147"/>
      <c r="EV537" s="147"/>
      <c r="EW537" s="147"/>
      <c r="EX537" s="147"/>
      <c r="EY537" s="147"/>
      <c r="EZ537" s="147"/>
      <c r="FA537" s="147"/>
      <c r="FB537" s="147"/>
      <c r="FC537" s="147"/>
      <c r="FD537" s="147"/>
      <c r="FE537" s="147"/>
      <c r="FF537" s="147"/>
      <c r="FG537" s="147"/>
      <c r="FH537" s="147"/>
      <c r="FI537" s="147"/>
      <c r="FJ537" s="147"/>
      <c r="FK537" s="147"/>
      <c r="FL537" s="147"/>
      <c r="FM537" s="147"/>
      <c r="FN537" s="147"/>
      <c r="FO537" s="147"/>
      <c r="FP537" s="147"/>
      <c r="FQ537" s="147"/>
      <c r="FR537" s="147"/>
      <c r="FS537" s="147"/>
    </row>
    <row r="538" spans="25:175" s="1" customFormat="1" x14ac:dyDescent="0.25">
      <c r="Y538" s="14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c r="BI538" s="147"/>
      <c r="BJ538" s="147"/>
      <c r="BK538" s="147"/>
      <c r="BL538" s="147"/>
      <c r="BM538" s="147"/>
      <c r="BN538" s="147"/>
      <c r="BO538" s="147"/>
      <c r="BP538" s="147"/>
      <c r="BQ538" s="147"/>
      <c r="BR538" s="147"/>
      <c r="BS538" s="147"/>
      <c r="BT538" s="147"/>
      <c r="BU538" s="147"/>
      <c r="BV538" s="147"/>
      <c r="BW538" s="147"/>
      <c r="BX538" s="147"/>
      <c r="BY538" s="147"/>
      <c r="BZ538" s="147"/>
      <c r="CA538" s="147"/>
      <c r="CB538" s="147"/>
      <c r="CC538" s="147"/>
      <c r="CD538" s="147"/>
      <c r="CE538" s="147"/>
      <c r="CF538" s="147"/>
      <c r="CG538" s="147"/>
      <c r="CH538" s="147"/>
      <c r="CI538" s="147"/>
      <c r="CJ538" s="147"/>
      <c r="CK538" s="147"/>
      <c r="CL538" s="147"/>
      <c r="CM538" s="147"/>
      <c r="CN538" s="147"/>
      <c r="CO538" s="147"/>
      <c r="CP538" s="147"/>
      <c r="CQ538" s="147"/>
      <c r="CR538" s="147"/>
      <c r="CS538" s="147"/>
      <c r="CT538" s="147"/>
      <c r="CU538" s="147"/>
      <c r="CV538" s="147"/>
      <c r="CW538" s="147"/>
      <c r="CX538" s="147"/>
      <c r="CY538" s="147"/>
      <c r="CZ538" s="147"/>
      <c r="DA538" s="147"/>
      <c r="DB538" s="147"/>
      <c r="DC538" s="147"/>
      <c r="DD538" s="147"/>
      <c r="DE538" s="147"/>
      <c r="DF538" s="147"/>
      <c r="DG538" s="147"/>
      <c r="DH538" s="147"/>
      <c r="DI538" s="147"/>
      <c r="DJ538" s="147"/>
      <c r="DK538" s="147"/>
      <c r="DL538" s="147"/>
      <c r="DM538" s="147"/>
      <c r="DN538" s="147"/>
      <c r="DO538" s="147"/>
      <c r="DP538" s="147"/>
      <c r="DQ538" s="147"/>
      <c r="DR538" s="147"/>
      <c r="DS538" s="147"/>
      <c r="DT538" s="147"/>
      <c r="DU538" s="147"/>
      <c r="DV538" s="147"/>
      <c r="DW538" s="147"/>
      <c r="DX538" s="147"/>
      <c r="DY538" s="147"/>
      <c r="DZ538" s="147"/>
      <c r="EA538" s="147"/>
      <c r="EB538" s="147"/>
      <c r="EC538" s="147"/>
      <c r="ED538" s="147"/>
      <c r="EE538" s="147"/>
      <c r="EF538" s="147"/>
      <c r="EG538" s="147"/>
      <c r="EH538" s="147"/>
      <c r="EI538" s="147"/>
      <c r="EJ538" s="147"/>
      <c r="EK538" s="147"/>
      <c r="EL538" s="147"/>
      <c r="EM538" s="147"/>
      <c r="EN538" s="147"/>
      <c r="EO538" s="147"/>
      <c r="EP538" s="147"/>
      <c r="EQ538" s="147"/>
      <c r="ER538" s="147"/>
      <c r="ES538" s="147"/>
      <c r="ET538" s="147"/>
      <c r="EU538" s="147"/>
      <c r="EV538" s="147"/>
      <c r="EW538" s="147"/>
      <c r="EX538" s="147"/>
      <c r="EY538" s="147"/>
      <c r="EZ538" s="147"/>
      <c r="FA538" s="147"/>
      <c r="FB538" s="147"/>
      <c r="FC538" s="147"/>
      <c r="FD538" s="147"/>
      <c r="FE538" s="147"/>
      <c r="FF538" s="147"/>
      <c r="FG538" s="147"/>
      <c r="FH538" s="147"/>
      <c r="FI538" s="147"/>
      <c r="FJ538" s="147"/>
      <c r="FK538" s="147"/>
      <c r="FL538" s="147"/>
      <c r="FM538" s="147"/>
      <c r="FN538" s="147"/>
      <c r="FO538" s="147"/>
      <c r="FP538" s="147"/>
      <c r="FQ538" s="147"/>
      <c r="FR538" s="147"/>
      <c r="FS538" s="147"/>
    </row>
    <row r="539" spans="25:175" s="1" customFormat="1" x14ac:dyDescent="0.25">
      <c r="Y539" s="14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c r="BI539" s="147"/>
      <c r="BJ539" s="147"/>
      <c r="BK539" s="147"/>
      <c r="BL539" s="147"/>
      <c r="BM539" s="147"/>
      <c r="BN539" s="147"/>
      <c r="BO539" s="147"/>
      <c r="BP539" s="147"/>
      <c r="BQ539" s="147"/>
      <c r="BR539" s="147"/>
      <c r="BS539" s="147"/>
      <c r="BT539" s="147"/>
      <c r="BU539" s="147"/>
      <c r="BV539" s="147"/>
      <c r="BW539" s="147"/>
      <c r="BX539" s="147"/>
      <c r="BY539" s="147"/>
      <c r="BZ539" s="147"/>
      <c r="CA539" s="147"/>
      <c r="CB539" s="147"/>
      <c r="CC539" s="147"/>
      <c r="CD539" s="147"/>
      <c r="CE539" s="147"/>
      <c r="CF539" s="147"/>
      <c r="CG539" s="147"/>
      <c r="CH539" s="147"/>
      <c r="CI539" s="147"/>
      <c r="CJ539" s="147"/>
      <c r="CK539" s="147"/>
      <c r="CL539" s="147"/>
      <c r="CM539" s="147"/>
      <c r="CN539" s="147"/>
      <c r="CO539" s="147"/>
      <c r="CP539" s="147"/>
      <c r="CQ539" s="147"/>
      <c r="CR539" s="147"/>
      <c r="CS539" s="147"/>
      <c r="CT539" s="147"/>
      <c r="CU539" s="147"/>
      <c r="CV539" s="147"/>
      <c r="CW539" s="147"/>
      <c r="CX539" s="147"/>
      <c r="CY539" s="147"/>
      <c r="CZ539" s="147"/>
      <c r="DA539" s="147"/>
      <c r="DB539" s="147"/>
      <c r="DC539" s="147"/>
      <c r="DD539" s="147"/>
      <c r="DE539" s="147"/>
      <c r="DF539" s="147"/>
      <c r="DG539" s="147"/>
      <c r="DH539" s="147"/>
      <c r="DI539" s="147"/>
      <c r="DJ539" s="147"/>
      <c r="DK539" s="147"/>
      <c r="DL539" s="147"/>
      <c r="DM539" s="147"/>
      <c r="DN539" s="147"/>
      <c r="DO539" s="147"/>
      <c r="DP539" s="147"/>
      <c r="DQ539" s="147"/>
      <c r="DR539" s="147"/>
      <c r="DS539" s="147"/>
      <c r="DT539" s="147"/>
      <c r="DU539" s="147"/>
      <c r="DV539" s="147"/>
      <c r="DW539" s="147"/>
      <c r="DX539" s="147"/>
      <c r="DY539" s="147"/>
      <c r="DZ539" s="147"/>
      <c r="EA539" s="147"/>
      <c r="EB539" s="147"/>
      <c r="EC539" s="147"/>
      <c r="ED539" s="147"/>
      <c r="EE539" s="147"/>
      <c r="EF539" s="147"/>
      <c r="EG539" s="147"/>
      <c r="EH539" s="147"/>
      <c r="EI539" s="147"/>
      <c r="EJ539" s="147"/>
      <c r="EK539" s="147"/>
      <c r="EL539" s="147"/>
      <c r="EM539" s="147"/>
      <c r="EN539" s="147"/>
      <c r="EO539" s="147"/>
      <c r="EP539" s="147"/>
      <c r="EQ539" s="147"/>
      <c r="ER539" s="147"/>
      <c r="ES539" s="147"/>
      <c r="ET539" s="147"/>
      <c r="EU539" s="147"/>
      <c r="EV539" s="147"/>
      <c r="EW539" s="147"/>
      <c r="EX539" s="147"/>
      <c r="EY539" s="147"/>
      <c r="EZ539" s="147"/>
      <c r="FA539" s="147"/>
      <c r="FB539" s="147"/>
      <c r="FC539" s="147"/>
      <c r="FD539" s="147"/>
      <c r="FE539" s="147"/>
      <c r="FF539" s="147"/>
      <c r="FG539" s="147"/>
      <c r="FH539" s="147"/>
      <c r="FI539" s="147"/>
      <c r="FJ539" s="147"/>
      <c r="FK539" s="147"/>
      <c r="FL539" s="147"/>
      <c r="FM539" s="147"/>
      <c r="FN539" s="147"/>
      <c r="FO539" s="147"/>
      <c r="FP539" s="147"/>
      <c r="FQ539" s="147"/>
      <c r="FR539" s="147"/>
      <c r="FS539" s="147"/>
    </row>
    <row r="540" spans="25:175" s="1" customFormat="1" x14ac:dyDescent="0.25">
      <c r="Y540" s="14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c r="BI540" s="147"/>
      <c r="BJ540" s="147"/>
      <c r="BK540" s="147"/>
      <c r="BL540" s="147"/>
      <c r="BM540" s="147"/>
      <c r="BN540" s="147"/>
      <c r="BO540" s="147"/>
      <c r="BP540" s="147"/>
      <c r="BQ540" s="147"/>
      <c r="BR540" s="147"/>
      <c r="BS540" s="147"/>
      <c r="BT540" s="147"/>
      <c r="BU540" s="147"/>
      <c r="BV540" s="147"/>
      <c r="BW540" s="147"/>
      <c r="BX540" s="147"/>
      <c r="BY540" s="147"/>
      <c r="BZ540" s="147"/>
      <c r="CA540" s="147"/>
      <c r="CB540" s="147"/>
      <c r="CC540" s="147"/>
      <c r="CD540" s="147"/>
      <c r="CE540" s="147"/>
      <c r="CF540" s="147"/>
      <c r="CG540" s="147"/>
      <c r="CH540" s="147"/>
      <c r="CI540" s="147"/>
      <c r="CJ540" s="147"/>
      <c r="CK540" s="147"/>
      <c r="CL540" s="147"/>
      <c r="CM540" s="147"/>
      <c r="CN540" s="147"/>
      <c r="CO540" s="147"/>
      <c r="CP540" s="147"/>
      <c r="CQ540" s="147"/>
      <c r="CR540" s="147"/>
      <c r="CS540" s="147"/>
      <c r="CT540" s="147"/>
      <c r="CU540" s="147"/>
      <c r="CV540" s="147"/>
      <c r="CW540" s="147"/>
      <c r="CX540" s="147"/>
      <c r="CY540" s="147"/>
      <c r="CZ540" s="147"/>
      <c r="DA540" s="147"/>
      <c r="DB540" s="147"/>
      <c r="DC540" s="147"/>
      <c r="DD540" s="147"/>
      <c r="DE540" s="147"/>
      <c r="DF540" s="147"/>
      <c r="DG540" s="147"/>
      <c r="DH540" s="147"/>
      <c r="DI540" s="147"/>
      <c r="DJ540" s="147"/>
      <c r="DK540" s="147"/>
      <c r="DL540" s="147"/>
      <c r="DM540" s="147"/>
      <c r="DN540" s="147"/>
      <c r="DO540" s="147"/>
      <c r="DP540" s="147"/>
      <c r="DQ540" s="147"/>
      <c r="DR540" s="147"/>
      <c r="DS540" s="147"/>
      <c r="DT540" s="147"/>
      <c r="DU540" s="147"/>
      <c r="DV540" s="147"/>
      <c r="DW540" s="147"/>
      <c r="DX540" s="147"/>
      <c r="DY540" s="147"/>
      <c r="DZ540" s="147"/>
      <c r="EA540" s="147"/>
      <c r="EB540" s="147"/>
      <c r="EC540" s="147"/>
      <c r="ED540" s="147"/>
      <c r="EE540" s="147"/>
      <c r="EF540" s="147"/>
      <c r="EG540" s="147"/>
      <c r="EH540" s="147"/>
      <c r="EI540" s="147"/>
      <c r="EJ540" s="147"/>
      <c r="EK540" s="147"/>
      <c r="EL540" s="147"/>
      <c r="EM540" s="147"/>
      <c r="EN540" s="147"/>
      <c r="EO540" s="147"/>
      <c r="EP540" s="147"/>
      <c r="EQ540" s="147"/>
      <c r="ER540" s="147"/>
      <c r="ES540" s="147"/>
      <c r="ET540" s="147"/>
      <c r="EU540" s="147"/>
      <c r="EV540" s="147"/>
      <c r="EW540" s="147"/>
      <c r="EX540" s="147"/>
      <c r="EY540" s="147"/>
      <c r="EZ540" s="147"/>
      <c r="FA540" s="147"/>
      <c r="FB540" s="147"/>
      <c r="FC540" s="147"/>
      <c r="FD540" s="147"/>
      <c r="FE540" s="147"/>
      <c r="FF540" s="147"/>
      <c r="FG540" s="147"/>
      <c r="FH540" s="147"/>
      <c r="FI540" s="147"/>
      <c r="FJ540" s="147"/>
      <c r="FK540" s="147"/>
      <c r="FL540" s="147"/>
      <c r="FM540" s="147"/>
      <c r="FN540" s="147"/>
      <c r="FO540" s="147"/>
      <c r="FP540" s="147"/>
      <c r="FQ540" s="147"/>
      <c r="FR540" s="147"/>
      <c r="FS540" s="147"/>
    </row>
    <row r="541" spans="25:175" s="1" customFormat="1" x14ac:dyDescent="0.25">
      <c r="Y541" s="147"/>
      <c r="Z541" s="147"/>
      <c r="AA541" s="147"/>
      <c r="AB541" s="147"/>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c r="BI541" s="147"/>
      <c r="BJ541" s="147"/>
      <c r="BK541" s="147"/>
      <c r="BL541" s="147"/>
      <c r="BM541" s="147"/>
      <c r="BN541" s="147"/>
      <c r="BO541" s="147"/>
      <c r="BP541" s="147"/>
      <c r="BQ541" s="147"/>
      <c r="BR541" s="147"/>
      <c r="BS541" s="147"/>
      <c r="BT541" s="147"/>
      <c r="BU541" s="147"/>
      <c r="BV541" s="147"/>
      <c r="BW541" s="147"/>
      <c r="BX541" s="147"/>
      <c r="BY541" s="147"/>
      <c r="BZ541" s="147"/>
      <c r="CA541" s="147"/>
      <c r="CB541" s="147"/>
      <c r="CC541" s="147"/>
      <c r="CD541" s="147"/>
      <c r="CE541" s="147"/>
      <c r="CF541" s="147"/>
      <c r="CG541" s="147"/>
      <c r="CH541" s="147"/>
      <c r="CI541" s="147"/>
      <c r="CJ541" s="147"/>
      <c r="CK541" s="147"/>
      <c r="CL541" s="147"/>
      <c r="CM541" s="147"/>
      <c r="CN541" s="147"/>
      <c r="CO541" s="147"/>
      <c r="CP541" s="147"/>
      <c r="CQ541" s="147"/>
      <c r="CR541" s="147"/>
      <c r="CS541" s="147"/>
      <c r="CT541" s="147"/>
      <c r="CU541" s="147"/>
      <c r="CV541" s="147"/>
      <c r="CW541" s="147"/>
      <c r="CX541" s="147"/>
      <c r="CY541" s="147"/>
      <c r="CZ541" s="147"/>
      <c r="DA541" s="147"/>
      <c r="DB541" s="147"/>
      <c r="DC541" s="147"/>
      <c r="DD541" s="147"/>
      <c r="DE541" s="147"/>
      <c r="DF541" s="147"/>
      <c r="DG541" s="147"/>
      <c r="DH541" s="147"/>
      <c r="DI541" s="147"/>
      <c r="DJ541" s="147"/>
      <c r="DK541" s="147"/>
      <c r="DL541" s="147"/>
      <c r="DM541" s="147"/>
      <c r="DN541" s="147"/>
      <c r="DO541" s="147"/>
      <c r="DP541" s="147"/>
      <c r="DQ541" s="147"/>
      <c r="DR541" s="147"/>
      <c r="DS541" s="147"/>
      <c r="DT541" s="147"/>
      <c r="DU541" s="147"/>
      <c r="DV541" s="147"/>
      <c r="DW541" s="147"/>
      <c r="DX541" s="147"/>
      <c r="DY541" s="147"/>
      <c r="DZ541" s="147"/>
      <c r="EA541" s="147"/>
      <c r="EB541" s="147"/>
      <c r="EC541" s="147"/>
      <c r="ED541" s="147"/>
      <c r="EE541" s="147"/>
      <c r="EF541" s="147"/>
      <c r="EG541" s="147"/>
      <c r="EH541" s="147"/>
      <c r="EI541" s="147"/>
      <c r="EJ541" s="147"/>
      <c r="EK541" s="147"/>
      <c r="EL541" s="147"/>
      <c r="EM541" s="147"/>
      <c r="EN541" s="147"/>
      <c r="EO541" s="147"/>
      <c r="EP541" s="147"/>
      <c r="EQ541" s="147"/>
      <c r="ER541" s="147"/>
      <c r="ES541" s="147"/>
      <c r="ET541" s="147"/>
      <c r="EU541" s="147"/>
      <c r="EV541" s="147"/>
      <c r="EW541" s="147"/>
      <c r="EX541" s="147"/>
      <c r="EY541" s="147"/>
      <c r="EZ541" s="147"/>
      <c r="FA541" s="147"/>
      <c r="FB541" s="147"/>
      <c r="FC541" s="147"/>
      <c r="FD541" s="147"/>
      <c r="FE541" s="147"/>
      <c r="FF541" s="147"/>
      <c r="FG541" s="147"/>
      <c r="FH541" s="147"/>
      <c r="FI541" s="147"/>
      <c r="FJ541" s="147"/>
      <c r="FK541" s="147"/>
      <c r="FL541" s="147"/>
      <c r="FM541" s="147"/>
      <c r="FN541" s="147"/>
      <c r="FO541" s="147"/>
      <c r="FP541" s="147"/>
      <c r="FQ541" s="147"/>
      <c r="FR541" s="147"/>
      <c r="FS541" s="147"/>
    </row>
    <row r="542" spans="25:175" s="1" customFormat="1" x14ac:dyDescent="0.25">
      <c r="Y542" s="14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c r="BI542" s="147"/>
      <c r="BJ542" s="147"/>
      <c r="BK542" s="147"/>
      <c r="BL542" s="147"/>
      <c r="BM542" s="147"/>
      <c r="BN542" s="147"/>
      <c r="BO542" s="147"/>
      <c r="BP542" s="147"/>
      <c r="BQ542" s="147"/>
      <c r="BR542" s="147"/>
      <c r="BS542" s="147"/>
      <c r="BT542" s="147"/>
      <c r="BU542" s="147"/>
      <c r="BV542" s="147"/>
      <c r="BW542" s="147"/>
      <c r="BX542" s="147"/>
      <c r="BY542" s="147"/>
      <c r="BZ542" s="147"/>
      <c r="CA542" s="147"/>
      <c r="CB542" s="147"/>
      <c r="CC542" s="147"/>
      <c r="CD542" s="147"/>
      <c r="CE542" s="147"/>
      <c r="CF542" s="147"/>
      <c r="CG542" s="147"/>
      <c r="CH542" s="147"/>
      <c r="CI542" s="147"/>
      <c r="CJ542" s="147"/>
      <c r="CK542" s="147"/>
      <c r="CL542" s="147"/>
      <c r="CM542" s="147"/>
      <c r="CN542" s="147"/>
      <c r="CO542" s="147"/>
      <c r="CP542" s="147"/>
      <c r="CQ542" s="147"/>
      <c r="CR542" s="147"/>
      <c r="CS542" s="147"/>
      <c r="CT542" s="147"/>
      <c r="CU542" s="147"/>
      <c r="CV542" s="147"/>
      <c r="CW542" s="147"/>
      <c r="CX542" s="147"/>
      <c r="CY542" s="147"/>
      <c r="CZ542" s="147"/>
      <c r="DA542" s="147"/>
      <c r="DB542" s="147"/>
      <c r="DC542" s="147"/>
      <c r="DD542" s="147"/>
      <c r="DE542" s="147"/>
      <c r="DF542" s="147"/>
      <c r="DG542" s="147"/>
      <c r="DH542" s="147"/>
      <c r="DI542" s="147"/>
      <c r="DJ542" s="147"/>
      <c r="DK542" s="147"/>
      <c r="DL542" s="147"/>
      <c r="DM542" s="147"/>
      <c r="DN542" s="147"/>
      <c r="DO542" s="147"/>
      <c r="DP542" s="147"/>
      <c r="DQ542" s="147"/>
      <c r="DR542" s="147"/>
      <c r="DS542" s="147"/>
      <c r="DT542" s="147"/>
      <c r="DU542" s="147"/>
      <c r="DV542" s="147"/>
      <c r="DW542" s="147"/>
      <c r="DX542" s="147"/>
      <c r="DY542" s="147"/>
      <c r="DZ542" s="147"/>
      <c r="EA542" s="147"/>
      <c r="EB542" s="147"/>
      <c r="EC542" s="147"/>
      <c r="ED542" s="147"/>
      <c r="EE542" s="147"/>
      <c r="EF542" s="147"/>
      <c r="EG542" s="147"/>
      <c r="EH542" s="147"/>
      <c r="EI542" s="147"/>
      <c r="EJ542" s="147"/>
      <c r="EK542" s="147"/>
      <c r="EL542" s="147"/>
      <c r="EM542" s="147"/>
      <c r="EN542" s="147"/>
      <c r="EO542" s="147"/>
      <c r="EP542" s="147"/>
      <c r="EQ542" s="147"/>
      <c r="ER542" s="147"/>
      <c r="ES542" s="147"/>
      <c r="ET542" s="147"/>
      <c r="EU542" s="147"/>
      <c r="EV542" s="147"/>
      <c r="EW542" s="147"/>
      <c r="EX542" s="147"/>
      <c r="EY542" s="147"/>
      <c r="EZ542" s="147"/>
      <c r="FA542" s="147"/>
      <c r="FB542" s="147"/>
      <c r="FC542" s="147"/>
      <c r="FD542" s="147"/>
      <c r="FE542" s="147"/>
      <c r="FF542" s="147"/>
      <c r="FG542" s="147"/>
      <c r="FH542" s="147"/>
      <c r="FI542" s="147"/>
      <c r="FJ542" s="147"/>
      <c r="FK542" s="147"/>
      <c r="FL542" s="147"/>
      <c r="FM542" s="147"/>
      <c r="FN542" s="147"/>
      <c r="FO542" s="147"/>
      <c r="FP542" s="147"/>
      <c r="FQ542" s="147"/>
      <c r="FR542" s="147"/>
      <c r="FS542" s="147"/>
    </row>
    <row r="543" spans="25:175" s="1" customFormat="1" x14ac:dyDescent="0.25">
      <c r="Y543" s="14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c r="BI543" s="147"/>
      <c r="BJ543" s="147"/>
      <c r="BK543" s="147"/>
      <c r="BL543" s="147"/>
      <c r="BM543" s="147"/>
      <c r="BN543" s="147"/>
      <c r="BO543" s="147"/>
      <c r="BP543" s="147"/>
      <c r="BQ543" s="147"/>
      <c r="BR543" s="147"/>
      <c r="BS543" s="147"/>
      <c r="BT543" s="147"/>
      <c r="BU543" s="147"/>
      <c r="BV543" s="147"/>
      <c r="BW543" s="147"/>
      <c r="BX543" s="147"/>
      <c r="BY543" s="147"/>
      <c r="BZ543" s="147"/>
      <c r="CA543" s="147"/>
      <c r="CB543" s="147"/>
      <c r="CC543" s="147"/>
      <c r="CD543" s="147"/>
      <c r="CE543" s="147"/>
      <c r="CF543" s="147"/>
      <c r="CG543" s="147"/>
      <c r="CH543" s="147"/>
      <c r="CI543" s="147"/>
      <c r="CJ543" s="147"/>
      <c r="CK543" s="147"/>
      <c r="CL543" s="147"/>
      <c r="CM543" s="147"/>
      <c r="CN543" s="147"/>
      <c r="CO543" s="147"/>
      <c r="CP543" s="147"/>
      <c r="CQ543" s="147"/>
      <c r="CR543" s="147"/>
      <c r="CS543" s="147"/>
      <c r="CT543" s="147"/>
      <c r="CU543" s="147"/>
      <c r="CV543" s="147"/>
      <c r="CW543" s="147"/>
      <c r="CX543" s="147"/>
      <c r="CY543" s="147"/>
      <c r="CZ543" s="147"/>
      <c r="DA543" s="147"/>
      <c r="DB543" s="147"/>
      <c r="DC543" s="147"/>
      <c r="DD543" s="147"/>
      <c r="DE543" s="147"/>
      <c r="DF543" s="147"/>
      <c r="DG543" s="147"/>
      <c r="DH543" s="147"/>
      <c r="DI543" s="147"/>
      <c r="DJ543" s="147"/>
      <c r="DK543" s="147"/>
      <c r="DL543" s="147"/>
      <c r="DM543" s="147"/>
      <c r="DN543" s="147"/>
      <c r="DO543" s="147"/>
      <c r="DP543" s="147"/>
      <c r="DQ543" s="147"/>
      <c r="DR543" s="147"/>
      <c r="DS543" s="147"/>
      <c r="DT543" s="147"/>
      <c r="DU543" s="147"/>
      <c r="DV543" s="147"/>
      <c r="DW543" s="147"/>
      <c r="DX543" s="147"/>
      <c r="DY543" s="147"/>
      <c r="DZ543" s="147"/>
      <c r="EA543" s="147"/>
      <c r="EB543" s="147"/>
      <c r="EC543" s="147"/>
      <c r="ED543" s="147"/>
      <c r="EE543" s="147"/>
      <c r="EF543" s="147"/>
      <c r="EG543" s="147"/>
      <c r="EH543" s="147"/>
      <c r="EI543" s="147"/>
      <c r="EJ543" s="147"/>
      <c r="EK543" s="147"/>
      <c r="EL543" s="147"/>
      <c r="EM543" s="147"/>
      <c r="EN543" s="147"/>
      <c r="EO543" s="147"/>
      <c r="EP543" s="147"/>
      <c r="EQ543" s="147"/>
      <c r="ER543" s="147"/>
      <c r="ES543" s="147"/>
      <c r="ET543" s="147"/>
      <c r="EU543" s="147"/>
      <c r="EV543" s="147"/>
      <c r="EW543" s="147"/>
      <c r="EX543" s="147"/>
      <c r="EY543" s="147"/>
      <c r="EZ543" s="147"/>
      <c r="FA543" s="147"/>
      <c r="FB543" s="147"/>
      <c r="FC543" s="147"/>
      <c r="FD543" s="147"/>
      <c r="FE543" s="147"/>
      <c r="FF543" s="147"/>
      <c r="FG543" s="147"/>
      <c r="FH543" s="147"/>
      <c r="FI543" s="147"/>
      <c r="FJ543" s="147"/>
      <c r="FK543" s="147"/>
      <c r="FL543" s="147"/>
      <c r="FM543" s="147"/>
      <c r="FN543" s="147"/>
      <c r="FO543" s="147"/>
      <c r="FP543" s="147"/>
      <c r="FQ543" s="147"/>
      <c r="FR543" s="147"/>
      <c r="FS543" s="147"/>
    </row>
    <row r="544" spans="25:175" s="1" customFormat="1" x14ac:dyDescent="0.25">
      <c r="Y544" s="147"/>
      <c r="Z544" s="147"/>
      <c r="AA544" s="147"/>
      <c r="AB544" s="147"/>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c r="BI544" s="147"/>
      <c r="BJ544" s="147"/>
      <c r="BK544" s="147"/>
      <c r="BL544" s="147"/>
      <c r="BM544" s="147"/>
      <c r="BN544" s="147"/>
      <c r="BO544" s="147"/>
      <c r="BP544" s="147"/>
      <c r="BQ544" s="147"/>
      <c r="BR544" s="147"/>
      <c r="BS544" s="147"/>
      <c r="BT544" s="147"/>
      <c r="BU544" s="147"/>
      <c r="BV544" s="147"/>
      <c r="BW544" s="147"/>
      <c r="BX544" s="147"/>
      <c r="BY544" s="147"/>
      <c r="BZ544" s="147"/>
      <c r="CA544" s="147"/>
      <c r="CB544" s="147"/>
      <c r="CC544" s="147"/>
      <c r="CD544" s="147"/>
      <c r="CE544" s="147"/>
      <c r="CF544" s="147"/>
      <c r="CG544" s="147"/>
      <c r="CH544" s="147"/>
      <c r="CI544" s="147"/>
      <c r="CJ544" s="147"/>
      <c r="CK544" s="147"/>
      <c r="CL544" s="147"/>
      <c r="CM544" s="147"/>
      <c r="CN544" s="147"/>
      <c r="CO544" s="147"/>
      <c r="CP544" s="147"/>
      <c r="CQ544" s="147"/>
      <c r="CR544" s="147"/>
      <c r="CS544" s="147"/>
      <c r="CT544" s="147"/>
      <c r="CU544" s="147"/>
      <c r="CV544" s="147"/>
      <c r="CW544" s="147"/>
      <c r="CX544" s="147"/>
      <c r="CY544" s="147"/>
      <c r="CZ544" s="147"/>
      <c r="DA544" s="147"/>
      <c r="DB544" s="147"/>
      <c r="DC544" s="147"/>
      <c r="DD544" s="147"/>
      <c r="DE544" s="147"/>
      <c r="DF544" s="147"/>
      <c r="DG544" s="147"/>
      <c r="DH544" s="147"/>
      <c r="DI544" s="147"/>
      <c r="DJ544" s="147"/>
      <c r="DK544" s="147"/>
      <c r="DL544" s="147"/>
      <c r="DM544" s="147"/>
      <c r="DN544" s="147"/>
      <c r="DO544" s="147"/>
      <c r="DP544" s="147"/>
      <c r="DQ544" s="147"/>
      <c r="DR544" s="147"/>
      <c r="DS544" s="147"/>
      <c r="DT544" s="147"/>
      <c r="DU544" s="147"/>
      <c r="DV544" s="147"/>
      <c r="DW544" s="147"/>
      <c r="DX544" s="147"/>
      <c r="DY544" s="147"/>
      <c r="DZ544" s="147"/>
      <c r="EA544" s="147"/>
      <c r="EB544" s="147"/>
      <c r="EC544" s="147"/>
      <c r="ED544" s="147"/>
      <c r="EE544" s="147"/>
      <c r="EF544" s="147"/>
      <c r="EG544" s="147"/>
      <c r="EH544" s="147"/>
      <c r="EI544" s="147"/>
      <c r="EJ544" s="147"/>
      <c r="EK544" s="147"/>
      <c r="EL544" s="147"/>
      <c r="EM544" s="147"/>
      <c r="EN544" s="147"/>
      <c r="EO544" s="147"/>
      <c r="EP544" s="147"/>
      <c r="EQ544" s="147"/>
      <c r="ER544" s="147"/>
      <c r="ES544" s="147"/>
      <c r="ET544" s="147"/>
      <c r="EU544" s="147"/>
      <c r="EV544" s="147"/>
      <c r="EW544" s="147"/>
      <c r="EX544" s="147"/>
      <c r="EY544" s="147"/>
      <c r="EZ544" s="147"/>
      <c r="FA544" s="147"/>
      <c r="FB544" s="147"/>
      <c r="FC544" s="147"/>
      <c r="FD544" s="147"/>
      <c r="FE544" s="147"/>
      <c r="FF544" s="147"/>
      <c r="FG544" s="147"/>
      <c r="FH544" s="147"/>
      <c r="FI544" s="147"/>
      <c r="FJ544" s="147"/>
      <c r="FK544" s="147"/>
      <c r="FL544" s="147"/>
      <c r="FM544" s="147"/>
      <c r="FN544" s="147"/>
      <c r="FO544" s="147"/>
      <c r="FP544" s="147"/>
      <c r="FQ544" s="147"/>
      <c r="FR544" s="147"/>
      <c r="FS544" s="147"/>
    </row>
    <row r="545" spans="25:175" s="1" customFormat="1" x14ac:dyDescent="0.25">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c r="BI545" s="147"/>
      <c r="BJ545" s="147"/>
      <c r="BK545" s="147"/>
      <c r="BL545" s="147"/>
      <c r="BM545" s="147"/>
      <c r="BN545" s="147"/>
      <c r="BO545" s="147"/>
      <c r="BP545" s="147"/>
      <c r="BQ545" s="147"/>
      <c r="BR545" s="147"/>
      <c r="BS545" s="147"/>
      <c r="BT545" s="147"/>
      <c r="BU545" s="147"/>
      <c r="BV545" s="147"/>
      <c r="BW545" s="147"/>
      <c r="BX545" s="147"/>
      <c r="BY545" s="147"/>
      <c r="BZ545" s="147"/>
      <c r="CA545" s="147"/>
      <c r="CB545" s="147"/>
      <c r="CC545" s="147"/>
      <c r="CD545" s="147"/>
      <c r="CE545" s="147"/>
      <c r="CF545" s="147"/>
      <c r="CG545" s="147"/>
      <c r="CH545" s="147"/>
      <c r="CI545" s="147"/>
      <c r="CJ545" s="147"/>
      <c r="CK545" s="147"/>
      <c r="CL545" s="147"/>
      <c r="CM545" s="147"/>
      <c r="CN545" s="147"/>
      <c r="CO545" s="147"/>
      <c r="CP545" s="147"/>
      <c r="CQ545" s="147"/>
      <c r="CR545" s="147"/>
      <c r="CS545" s="147"/>
      <c r="CT545" s="147"/>
      <c r="CU545" s="147"/>
      <c r="CV545" s="147"/>
      <c r="CW545" s="147"/>
      <c r="CX545" s="147"/>
      <c r="CY545" s="147"/>
      <c r="CZ545" s="147"/>
      <c r="DA545" s="147"/>
      <c r="DB545" s="147"/>
      <c r="DC545" s="147"/>
      <c r="DD545" s="147"/>
      <c r="DE545" s="147"/>
      <c r="DF545" s="147"/>
      <c r="DG545" s="147"/>
      <c r="DH545" s="147"/>
      <c r="DI545" s="147"/>
      <c r="DJ545" s="147"/>
      <c r="DK545" s="147"/>
      <c r="DL545" s="147"/>
      <c r="DM545" s="147"/>
      <c r="DN545" s="147"/>
      <c r="DO545" s="147"/>
      <c r="DP545" s="147"/>
      <c r="DQ545" s="147"/>
      <c r="DR545" s="147"/>
      <c r="DS545" s="147"/>
      <c r="DT545" s="147"/>
      <c r="DU545" s="147"/>
      <c r="DV545" s="147"/>
      <c r="DW545" s="147"/>
      <c r="DX545" s="147"/>
      <c r="DY545" s="147"/>
      <c r="DZ545" s="147"/>
      <c r="EA545" s="147"/>
      <c r="EB545" s="147"/>
      <c r="EC545" s="147"/>
      <c r="ED545" s="147"/>
      <c r="EE545" s="147"/>
      <c r="EF545" s="147"/>
      <c r="EG545" s="147"/>
      <c r="EH545" s="147"/>
      <c r="EI545" s="147"/>
      <c r="EJ545" s="147"/>
      <c r="EK545" s="147"/>
      <c r="EL545" s="147"/>
      <c r="EM545" s="147"/>
      <c r="EN545" s="147"/>
      <c r="EO545" s="147"/>
      <c r="EP545" s="147"/>
      <c r="EQ545" s="147"/>
      <c r="ER545" s="147"/>
      <c r="ES545" s="147"/>
      <c r="ET545" s="147"/>
      <c r="EU545" s="147"/>
      <c r="EV545" s="147"/>
      <c r="EW545" s="147"/>
      <c r="EX545" s="147"/>
      <c r="EY545" s="147"/>
      <c r="EZ545" s="147"/>
      <c r="FA545" s="147"/>
      <c r="FB545" s="147"/>
      <c r="FC545" s="147"/>
      <c r="FD545" s="147"/>
      <c r="FE545" s="147"/>
      <c r="FF545" s="147"/>
      <c r="FG545" s="147"/>
      <c r="FH545" s="147"/>
      <c r="FI545" s="147"/>
      <c r="FJ545" s="147"/>
      <c r="FK545" s="147"/>
      <c r="FL545" s="147"/>
      <c r="FM545" s="147"/>
      <c r="FN545" s="147"/>
      <c r="FO545" s="147"/>
      <c r="FP545" s="147"/>
      <c r="FQ545" s="147"/>
      <c r="FR545" s="147"/>
      <c r="FS545" s="147"/>
    </row>
    <row r="546" spans="25:175" s="1" customFormat="1" x14ac:dyDescent="0.25">
      <c r="Y546" s="147"/>
      <c r="Z546" s="147"/>
      <c r="AA546" s="147"/>
      <c r="AB546" s="147"/>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c r="BI546" s="147"/>
      <c r="BJ546" s="147"/>
      <c r="BK546" s="147"/>
      <c r="BL546" s="147"/>
      <c r="BM546" s="147"/>
      <c r="BN546" s="147"/>
      <c r="BO546" s="147"/>
      <c r="BP546" s="147"/>
      <c r="BQ546" s="147"/>
      <c r="BR546" s="147"/>
      <c r="BS546" s="147"/>
      <c r="BT546" s="147"/>
      <c r="BU546" s="147"/>
      <c r="BV546" s="147"/>
      <c r="BW546" s="147"/>
      <c r="BX546" s="147"/>
      <c r="BY546" s="147"/>
      <c r="BZ546" s="147"/>
      <c r="CA546" s="147"/>
      <c r="CB546" s="147"/>
      <c r="CC546" s="147"/>
      <c r="CD546" s="147"/>
      <c r="CE546" s="147"/>
      <c r="CF546" s="147"/>
      <c r="CG546" s="147"/>
      <c r="CH546" s="147"/>
      <c r="CI546" s="147"/>
      <c r="CJ546" s="147"/>
      <c r="CK546" s="147"/>
      <c r="CL546" s="147"/>
      <c r="CM546" s="147"/>
      <c r="CN546" s="147"/>
      <c r="CO546" s="147"/>
      <c r="CP546" s="147"/>
      <c r="CQ546" s="147"/>
      <c r="CR546" s="147"/>
      <c r="CS546" s="147"/>
      <c r="CT546" s="147"/>
      <c r="CU546" s="147"/>
      <c r="CV546" s="147"/>
      <c r="CW546" s="147"/>
      <c r="CX546" s="147"/>
      <c r="CY546" s="147"/>
      <c r="CZ546" s="147"/>
      <c r="DA546" s="147"/>
      <c r="DB546" s="147"/>
      <c r="DC546" s="147"/>
      <c r="DD546" s="147"/>
      <c r="DE546" s="147"/>
      <c r="DF546" s="147"/>
      <c r="DG546" s="147"/>
      <c r="DH546" s="147"/>
      <c r="DI546" s="147"/>
      <c r="DJ546" s="147"/>
      <c r="DK546" s="147"/>
      <c r="DL546" s="147"/>
      <c r="DM546" s="147"/>
      <c r="DN546" s="147"/>
      <c r="DO546" s="147"/>
      <c r="DP546" s="147"/>
      <c r="DQ546" s="147"/>
      <c r="DR546" s="147"/>
      <c r="DS546" s="147"/>
      <c r="DT546" s="147"/>
      <c r="DU546" s="147"/>
      <c r="DV546" s="147"/>
      <c r="DW546" s="147"/>
      <c r="DX546" s="147"/>
      <c r="DY546" s="147"/>
      <c r="DZ546" s="147"/>
      <c r="EA546" s="147"/>
      <c r="EB546" s="147"/>
      <c r="EC546" s="147"/>
      <c r="ED546" s="147"/>
      <c r="EE546" s="147"/>
      <c r="EF546" s="147"/>
      <c r="EG546" s="147"/>
      <c r="EH546" s="147"/>
      <c r="EI546" s="147"/>
      <c r="EJ546" s="147"/>
      <c r="EK546" s="147"/>
      <c r="EL546" s="147"/>
      <c r="EM546" s="147"/>
      <c r="EN546" s="147"/>
      <c r="EO546" s="147"/>
      <c r="EP546" s="147"/>
      <c r="EQ546" s="147"/>
      <c r="ER546" s="147"/>
      <c r="ES546" s="147"/>
      <c r="ET546" s="147"/>
      <c r="EU546" s="147"/>
      <c r="EV546" s="147"/>
      <c r="EW546" s="147"/>
      <c r="EX546" s="147"/>
      <c r="EY546" s="147"/>
      <c r="EZ546" s="147"/>
      <c r="FA546" s="147"/>
      <c r="FB546" s="147"/>
      <c r="FC546" s="147"/>
      <c r="FD546" s="147"/>
      <c r="FE546" s="147"/>
      <c r="FF546" s="147"/>
      <c r="FG546" s="147"/>
      <c r="FH546" s="147"/>
      <c r="FI546" s="147"/>
      <c r="FJ546" s="147"/>
      <c r="FK546" s="147"/>
      <c r="FL546" s="147"/>
      <c r="FM546" s="147"/>
      <c r="FN546" s="147"/>
      <c r="FO546" s="147"/>
      <c r="FP546" s="147"/>
      <c r="FQ546" s="147"/>
      <c r="FR546" s="147"/>
      <c r="FS546" s="147"/>
    </row>
    <row r="547" spans="25:175" s="1" customFormat="1" x14ac:dyDescent="0.25">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c r="BI547" s="147"/>
      <c r="BJ547" s="147"/>
      <c r="BK547" s="147"/>
      <c r="BL547" s="147"/>
      <c r="BM547" s="147"/>
      <c r="BN547" s="147"/>
      <c r="BO547" s="147"/>
      <c r="BP547" s="147"/>
      <c r="BQ547" s="147"/>
      <c r="BR547" s="147"/>
      <c r="BS547" s="147"/>
      <c r="BT547" s="147"/>
      <c r="BU547" s="147"/>
      <c r="BV547" s="147"/>
      <c r="BW547" s="147"/>
      <c r="BX547" s="147"/>
      <c r="BY547" s="147"/>
      <c r="BZ547" s="147"/>
      <c r="CA547" s="147"/>
      <c r="CB547" s="147"/>
      <c r="CC547" s="147"/>
      <c r="CD547" s="147"/>
      <c r="CE547" s="147"/>
      <c r="CF547" s="147"/>
      <c r="CG547" s="147"/>
      <c r="CH547" s="147"/>
      <c r="CI547" s="147"/>
      <c r="CJ547" s="147"/>
      <c r="CK547" s="147"/>
      <c r="CL547" s="147"/>
      <c r="CM547" s="147"/>
      <c r="CN547" s="147"/>
      <c r="CO547" s="147"/>
      <c r="CP547" s="147"/>
      <c r="CQ547" s="147"/>
      <c r="CR547" s="147"/>
      <c r="CS547" s="147"/>
      <c r="CT547" s="147"/>
      <c r="CU547" s="147"/>
      <c r="CV547" s="147"/>
      <c r="CW547" s="147"/>
      <c r="CX547" s="147"/>
      <c r="CY547" s="147"/>
      <c r="CZ547" s="147"/>
      <c r="DA547" s="147"/>
      <c r="DB547" s="147"/>
      <c r="DC547" s="147"/>
      <c r="DD547" s="147"/>
      <c r="DE547" s="147"/>
      <c r="DF547" s="147"/>
      <c r="DG547" s="147"/>
      <c r="DH547" s="147"/>
      <c r="DI547" s="147"/>
      <c r="DJ547" s="147"/>
      <c r="DK547" s="147"/>
      <c r="DL547" s="147"/>
      <c r="DM547" s="147"/>
      <c r="DN547" s="147"/>
      <c r="DO547" s="147"/>
      <c r="DP547" s="147"/>
      <c r="DQ547" s="147"/>
      <c r="DR547" s="147"/>
      <c r="DS547" s="147"/>
      <c r="DT547" s="147"/>
      <c r="DU547" s="147"/>
      <c r="DV547" s="147"/>
      <c r="DW547" s="147"/>
      <c r="DX547" s="147"/>
      <c r="DY547" s="147"/>
      <c r="DZ547" s="147"/>
      <c r="EA547" s="147"/>
      <c r="EB547" s="147"/>
      <c r="EC547" s="147"/>
      <c r="ED547" s="147"/>
      <c r="EE547" s="147"/>
      <c r="EF547" s="147"/>
      <c r="EG547" s="147"/>
      <c r="EH547" s="147"/>
      <c r="EI547" s="147"/>
      <c r="EJ547" s="147"/>
      <c r="EK547" s="147"/>
      <c r="EL547" s="147"/>
      <c r="EM547" s="147"/>
      <c r="EN547" s="147"/>
      <c r="EO547" s="147"/>
      <c r="EP547" s="147"/>
      <c r="EQ547" s="147"/>
      <c r="ER547" s="147"/>
      <c r="ES547" s="147"/>
      <c r="ET547" s="147"/>
      <c r="EU547" s="147"/>
      <c r="EV547" s="147"/>
      <c r="EW547" s="147"/>
      <c r="EX547" s="147"/>
      <c r="EY547" s="147"/>
      <c r="EZ547" s="147"/>
      <c r="FA547" s="147"/>
      <c r="FB547" s="147"/>
      <c r="FC547" s="147"/>
      <c r="FD547" s="147"/>
      <c r="FE547" s="147"/>
      <c r="FF547" s="147"/>
      <c r="FG547" s="147"/>
      <c r="FH547" s="147"/>
      <c r="FI547" s="147"/>
      <c r="FJ547" s="147"/>
      <c r="FK547" s="147"/>
      <c r="FL547" s="147"/>
      <c r="FM547" s="147"/>
      <c r="FN547" s="147"/>
      <c r="FO547" s="147"/>
      <c r="FP547" s="147"/>
      <c r="FQ547" s="147"/>
      <c r="FR547" s="147"/>
      <c r="FS547" s="147"/>
    </row>
    <row r="548" spans="25:175" s="1" customFormat="1" x14ac:dyDescent="0.25">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147"/>
      <c r="BL548" s="147"/>
      <c r="BM548" s="147"/>
      <c r="BN548" s="147"/>
      <c r="BO548" s="147"/>
      <c r="BP548" s="147"/>
      <c r="BQ548" s="147"/>
      <c r="BR548" s="147"/>
      <c r="BS548" s="147"/>
      <c r="BT548" s="147"/>
      <c r="BU548" s="147"/>
      <c r="BV548" s="147"/>
      <c r="BW548" s="147"/>
      <c r="BX548" s="147"/>
      <c r="BY548" s="147"/>
      <c r="BZ548" s="147"/>
      <c r="CA548" s="147"/>
      <c r="CB548" s="147"/>
      <c r="CC548" s="147"/>
      <c r="CD548" s="147"/>
      <c r="CE548" s="147"/>
      <c r="CF548" s="147"/>
      <c r="CG548" s="147"/>
      <c r="CH548" s="147"/>
      <c r="CI548" s="147"/>
      <c r="CJ548" s="147"/>
      <c r="CK548" s="147"/>
      <c r="CL548" s="147"/>
      <c r="CM548" s="147"/>
      <c r="CN548" s="147"/>
      <c r="CO548" s="147"/>
      <c r="CP548" s="147"/>
      <c r="CQ548" s="147"/>
      <c r="CR548" s="147"/>
      <c r="CS548" s="147"/>
      <c r="CT548" s="147"/>
      <c r="CU548" s="147"/>
      <c r="CV548" s="147"/>
      <c r="CW548" s="147"/>
      <c r="CX548" s="147"/>
      <c r="CY548" s="147"/>
      <c r="CZ548" s="147"/>
      <c r="DA548" s="147"/>
      <c r="DB548" s="147"/>
      <c r="DC548" s="147"/>
      <c r="DD548" s="147"/>
      <c r="DE548" s="147"/>
      <c r="DF548" s="147"/>
      <c r="DG548" s="147"/>
      <c r="DH548" s="147"/>
      <c r="DI548" s="147"/>
      <c r="DJ548" s="147"/>
      <c r="DK548" s="147"/>
      <c r="DL548" s="147"/>
      <c r="DM548" s="147"/>
      <c r="DN548" s="147"/>
      <c r="DO548" s="147"/>
      <c r="DP548" s="147"/>
      <c r="DQ548" s="147"/>
      <c r="DR548" s="147"/>
      <c r="DS548" s="147"/>
      <c r="DT548" s="147"/>
      <c r="DU548" s="147"/>
      <c r="DV548" s="147"/>
      <c r="DW548" s="147"/>
      <c r="DX548" s="147"/>
      <c r="DY548" s="147"/>
      <c r="DZ548" s="147"/>
      <c r="EA548" s="147"/>
      <c r="EB548" s="147"/>
      <c r="EC548" s="147"/>
      <c r="ED548" s="147"/>
      <c r="EE548" s="147"/>
      <c r="EF548" s="147"/>
      <c r="EG548" s="147"/>
      <c r="EH548" s="147"/>
      <c r="EI548" s="147"/>
      <c r="EJ548" s="147"/>
      <c r="EK548" s="147"/>
      <c r="EL548" s="147"/>
      <c r="EM548" s="147"/>
      <c r="EN548" s="147"/>
      <c r="EO548" s="147"/>
      <c r="EP548" s="147"/>
      <c r="EQ548" s="147"/>
      <c r="ER548" s="147"/>
      <c r="ES548" s="147"/>
      <c r="ET548" s="147"/>
      <c r="EU548" s="147"/>
      <c r="EV548" s="147"/>
      <c r="EW548" s="147"/>
      <c r="EX548" s="147"/>
      <c r="EY548" s="147"/>
      <c r="EZ548" s="147"/>
      <c r="FA548" s="147"/>
      <c r="FB548" s="147"/>
      <c r="FC548" s="147"/>
      <c r="FD548" s="147"/>
      <c r="FE548" s="147"/>
      <c r="FF548" s="147"/>
      <c r="FG548" s="147"/>
      <c r="FH548" s="147"/>
      <c r="FI548" s="147"/>
      <c r="FJ548" s="147"/>
      <c r="FK548" s="147"/>
      <c r="FL548" s="147"/>
      <c r="FM548" s="147"/>
      <c r="FN548" s="147"/>
      <c r="FO548" s="147"/>
      <c r="FP548" s="147"/>
      <c r="FQ548" s="147"/>
      <c r="FR548" s="147"/>
      <c r="FS548" s="147"/>
    </row>
    <row r="549" spans="25:175" s="1" customFormat="1" x14ac:dyDescent="0.25">
      <c r="Y549" s="147"/>
      <c r="Z549" s="147"/>
      <c r="AA549" s="147"/>
      <c r="AB549" s="147"/>
      <c r="AC549" s="147"/>
      <c r="AD549" s="147"/>
      <c r="AE549" s="147"/>
      <c r="AF549" s="147"/>
      <c r="AG549" s="147"/>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c r="BI549" s="147"/>
      <c r="BJ549" s="147"/>
      <c r="BK549" s="147"/>
      <c r="BL549" s="147"/>
      <c r="BM549" s="147"/>
      <c r="BN549" s="147"/>
      <c r="BO549" s="147"/>
      <c r="BP549" s="147"/>
      <c r="BQ549" s="147"/>
      <c r="BR549" s="147"/>
      <c r="BS549" s="147"/>
      <c r="BT549" s="147"/>
      <c r="BU549" s="147"/>
      <c r="BV549" s="147"/>
      <c r="BW549" s="147"/>
      <c r="BX549" s="147"/>
      <c r="BY549" s="147"/>
      <c r="BZ549" s="147"/>
      <c r="CA549" s="147"/>
      <c r="CB549" s="147"/>
      <c r="CC549" s="147"/>
      <c r="CD549" s="147"/>
      <c r="CE549" s="147"/>
      <c r="CF549" s="147"/>
      <c r="CG549" s="147"/>
      <c r="CH549" s="147"/>
      <c r="CI549" s="147"/>
      <c r="CJ549" s="147"/>
      <c r="CK549" s="147"/>
      <c r="CL549" s="147"/>
      <c r="CM549" s="147"/>
      <c r="CN549" s="147"/>
      <c r="CO549" s="147"/>
      <c r="CP549" s="147"/>
      <c r="CQ549" s="147"/>
      <c r="CR549" s="147"/>
      <c r="CS549" s="147"/>
      <c r="CT549" s="147"/>
      <c r="CU549" s="147"/>
      <c r="CV549" s="147"/>
      <c r="CW549" s="147"/>
      <c r="CX549" s="147"/>
      <c r="CY549" s="147"/>
      <c r="CZ549" s="147"/>
      <c r="DA549" s="147"/>
      <c r="DB549" s="147"/>
      <c r="DC549" s="147"/>
      <c r="DD549" s="147"/>
      <c r="DE549" s="147"/>
      <c r="DF549" s="147"/>
      <c r="DG549" s="147"/>
      <c r="DH549" s="147"/>
      <c r="DI549" s="147"/>
      <c r="DJ549" s="147"/>
      <c r="DK549" s="147"/>
      <c r="DL549" s="147"/>
      <c r="DM549" s="147"/>
      <c r="DN549" s="147"/>
      <c r="DO549" s="147"/>
      <c r="DP549" s="147"/>
      <c r="DQ549" s="147"/>
      <c r="DR549" s="147"/>
      <c r="DS549" s="147"/>
      <c r="DT549" s="147"/>
      <c r="DU549" s="147"/>
      <c r="DV549" s="147"/>
      <c r="DW549" s="147"/>
      <c r="DX549" s="147"/>
      <c r="DY549" s="147"/>
      <c r="DZ549" s="147"/>
      <c r="EA549" s="147"/>
      <c r="EB549" s="147"/>
      <c r="EC549" s="147"/>
      <c r="ED549" s="147"/>
      <c r="EE549" s="147"/>
      <c r="EF549" s="147"/>
      <c r="EG549" s="147"/>
      <c r="EH549" s="147"/>
      <c r="EI549" s="147"/>
      <c r="EJ549" s="147"/>
      <c r="EK549" s="147"/>
      <c r="EL549" s="147"/>
      <c r="EM549" s="147"/>
      <c r="EN549" s="147"/>
      <c r="EO549" s="147"/>
      <c r="EP549" s="147"/>
      <c r="EQ549" s="147"/>
      <c r="ER549" s="147"/>
      <c r="ES549" s="147"/>
      <c r="ET549" s="147"/>
      <c r="EU549" s="147"/>
      <c r="EV549" s="147"/>
      <c r="EW549" s="147"/>
      <c r="EX549" s="147"/>
      <c r="EY549" s="147"/>
      <c r="EZ549" s="147"/>
      <c r="FA549" s="147"/>
      <c r="FB549" s="147"/>
      <c r="FC549" s="147"/>
      <c r="FD549" s="147"/>
      <c r="FE549" s="147"/>
      <c r="FF549" s="147"/>
      <c r="FG549" s="147"/>
      <c r="FH549" s="147"/>
      <c r="FI549" s="147"/>
      <c r="FJ549" s="147"/>
      <c r="FK549" s="147"/>
      <c r="FL549" s="147"/>
      <c r="FM549" s="147"/>
      <c r="FN549" s="147"/>
      <c r="FO549" s="147"/>
      <c r="FP549" s="147"/>
      <c r="FQ549" s="147"/>
      <c r="FR549" s="147"/>
      <c r="FS549" s="147"/>
    </row>
    <row r="550" spans="25:175" s="1" customFormat="1" x14ac:dyDescent="0.25">
      <c r="Y550" s="147"/>
      <c r="Z550" s="147"/>
      <c r="AA550" s="147"/>
      <c r="AB550" s="147"/>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c r="BI550" s="147"/>
      <c r="BJ550" s="147"/>
      <c r="BK550" s="147"/>
      <c r="BL550" s="147"/>
      <c r="BM550" s="147"/>
      <c r="BN550" s="147"/>
      <c r="BO550" s="147"/>
      <c r="BP550" s="147"/>
      <c r="BQ550" s="147"/>
      <c r="BR550" s="147"/>
      <c r="BS550" s="147"/>
      <c r="BT550" s="147"/>
      <c r="BU550" s="147"/>
      <c r="BV550" s="147"/>
      <c r="BW550" s="147"/>
      <c r="BX550" s="147"/>
      <c r="BY550" s="147"/>
      <c r="BZ550" s="147"/>
      <c r="CA550" s="147"/>
      <c r="CB550" s="147"/>
      <c r="CC550" s="147"/>
      <c r="CD550" s="147"/>
      <c r="CE550" s="147"/>
      <c r="CF550" s="147"/>
      <c r="CG550" s="147"/>
      <c r="CH550" s="147"/>
      <c r="CI550" s="147"/>
      <c r="CJ550" s="147"/>
      <c r="CK550" s="147"/>
      <c r="CL550" s="147"/>
      <c r="CM550" s="147"/>
      <c r="CN550" s="147"/>
      <c r="CO550" s="147"/>
      <c r="CP550" s="147"/>
      <c r="CQ550" s="147"/>
      <c r="CR550" s="147"/>
      <c r="CS550" s="147"/>
      <c r="CT550" s="147"/>
      <c r="CU550" s="147"/>
      <c r="CV550" s="147"/>
      <c r="CW550" s="147"/>
      <c r="CX550" s="147"/>
      <c r="CY550" s="147"/>
      <c r="CZ550" s="147"/>
      <c r="DA550" s="147"/>
      <c r="DB550" s="147"/>
      <c r="DC550" s="147"/>
      <c r="DD550" s="147"/>
      <c r="DE550" s="147"/>
      <c r="DF550" s="147"/>
      <c r="DG550" s="147"/>
      <c r="DH550" s="147"/>
      <c r="DI550" s="147"/>
      <c r="DJ550" s="147"/>
      <c r="DK550" s="147"/>
      <c r="DL550" s="147"/>
      <c r="DM550" s="147"/>
      <c r="DN550" s="147"/>
      <c r="DO550" s="147"/>
      <c r="DP550" s="147"/>
      <c r="DQ550" s="147"/>
      <c r="DR550" s="147"/>
      <c r="DS550" s="147"/>
      <c r="DT550" s="147"/>
      <c r="DU550" s="147"/>
      <c r="DV550" s="147"/>
      <c r="DW550" s="147"/>
      <c r="DX550" s="147"/>
      <c r="DY550" s="147"/>
      <c r="DZ550" s="147"/>
      <c r="EA550" s="147"/>
      <c r="EB550" s="147"/>
      <c r="EC550" s="147"/>
      <c r="ED550" s="147"/>
      <c r="EE550" s="147"/>
      <c r="EF550" s="147"/>
      <c r="EG550" s="147"/>
      <c r="EH550" s="147"/>
      <c r="EI550" s="147"/>
      <c r="EJ550" s="147"/>
      <c r="EK550" s="147"/>
      <c r="EL550" s="147"/>
      <c r="EM550" s="147"/>
      <c r="EN550" s="147"/>
      <c r="EO550" s="147"/>
      <c r="EP550" s="147"/>
      <c r="EQ550" s="147"/>
      <c r="ER550" s="147"/>
      <c r="ES550" s="147"/>
      <c r="ET550" s="147"/>
      <c r="EU550" s="147"/>
      <c r="EV550" s="147"/>
      <c r="EW550" s="147"/>
      <c r="EX550" s="147"/>
      <c r="EY550" s="147"/>
      <c r="EZ550" s="147"/>
      <c r="FA550" s="147"/>
      <c r="FB550" s="147"/>
      <c r="FC550" s="147"/>
      <c r="FD550" s="147"/>
      <c r="FE550" s="147"/>
      <c r="FF550" s="147"/>
      <c r="FG550" s="147"/>
      <c r="FH550" s="147"/>
      <c r="FI550" s="147"/>
      <c r="FJ550" s="147"/>
      <c r="FK550" s="147"/>
      <c r="FL550" s="147"/>
      <c r="FM550" s="147"/>
      <c r="FN550" s="147"/>
      <c r="FO550" s="147"/>
      <c r="FP550" s="147"/>
      <c r="FQ550" s="147"/>
      <c r="FR550" s="147"/>
      <c r="FS550" s="147"/>
    </row>
    <row r="551" spans="25:175" s="1" customFormat="1" x14ac:dyDescent="0.25">
      <c r="Y551" s="147"/>
      <c r="Z551" s="147"/>
      <c r="AA551" s="147"/>
      <c r="AB551" s="147"/>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c r="BI551" s="147"/>
      <c r="BJ551" s="147"/>
      <c r="BK551" s="147"/>
      <c r="BL551" s="147"/>
      <c r="BM551" s="147"/>
      <c r="BN551" s="147"/>
      <c r="BO551" s="147"/>
      <c r="BP551" s="147"/>
      <c r="BQ551" s="147"/>
      <c r="BR551" s="147"/>
      <c r="BS551" s="147"/>
      <c r="BT551" s="147"/>
      <c r="BU551" s="147"/>
      <c r="BV551" s="147"/>
      <c r="BW551" s="147"/>
      <c r="BX551" s="147"/>
      <c r="BY551" s="147"/>
      <c r="BZ551" s="147"/>
      <c r="CA551" s="147"/>
      <c r="CB551" s="147"/>
      <c r="CC551" s="147"/>
      <c r="CD551" s="147"/>
      <c r="CE551" s="147"/>
      <c r="CF551" s="147"/>
      <c r="CG551" s="147"/>
      <c r="CH551" s="147"/>
      <c r="CI551" s="147"/>
      <c r="CJ551" s="147"/>
      <c r="CK551" s="147"/>
      <c r="CL551" s="147"/>
      <c r="CM551" s="147"/>
      <c r="CN551" s="147"/>
      <c r="CO551" s="147"/>
      <c r="CP551" s="147"/>
      <c r="CQ551" s="147"/>
      <c r="CR551" s="147"/>
      <c r="CS551" s="147"/>
      <c r="CT551" s="147"/>
      <c r="CU551" s="147"/>
      <c r="CV551" s="147"/>
      <c r="CW551" s="147"/>
      <c r="CX551" s="147"/>
      <c r="CY551" s="147"/>
      <c r="CZ551" s="147"/>
      <c r="DA551" s="147"/>
      <c r="DB551" s="147"/>
      <c r="DC551" s="147"/>
      <c r="DD551" s="147"/>
      <c r="DE551" s="147"/>
      <c r="DF551" s="147"/>
      <c r="DG551" s="147"/>
      <c r="DH551" s="147"/>
      <c r="DI551" s="147"/>
      <c r="DJ551" s="147"/>
      <c r="DK551" s="147"/>
      <c r="DL551" s="147"/>
      <c r="DM551" s="147"/>
      <c r="DN551" s="147"/>
      <c r="DO551" s="147"/>
      <c r="DP551" s="147"/>
      <c r="DQ551" s="147"/>
      <c r="DR551" s="147"/>
      <c r="DS551" s="147"/>
      <c r="DT551" s="147"/>
      <c r="DU551" s="147"/>
      <c r="DV551" s="147"/>
      <c r="DW551" s="147"/>
      <c r="DX551" s="147"/>
      <c r="DY551" s="147"/>
      <c r="DZ551" s="147"/>
      <c r="EA551" s="147"/>
      <c r="EB551" s="147"/>
      <c r="EC551" s="147"/>
      <c r="ED551" s="147"/>
      <c r="EE551" s="147"/>
      <c r="EF551" s="147"/>
      <c r="EG551" s="147"/>
      <c r="EH551" s="147"/>
      <c r="EI551" s="147"/>
      <c r="EJ551" s="147"/>
      <c r="EK551" s="147"/>
      <c r="EL551" s="147"/>
      <c r="EM551" s="147"/>
      <c r="EN551" s="147"/>
      <c r="EO551" s="147"/>
      <c r="EP551" s="147"/>
      <c r="EQ551" s="147"/>
      <c r="ER551" s="147"/>
      <c r="ES551" s="147"/>
      <c r="ET551" s="147"/>
      <c r="EU551" s="147"/>
      <c r="EV551" s="147"/>
      <c r="EW551" s="147"/>
      <c r="EX551" s="147"/>
      <c r="EY551" s="147"/>
      <c r="EZ551" s="147"/>
      <c r="FA551" s="147"/>
      <c r="FB551" s="147"/>
      <c r="FC551" s="147"/>
      <c r="FD551" s="147"/>
      <c r="FE551" s="147"/>
      <c r="FF551" s="147"/>
      <c r="FG551" s="147"/>
      <c r="FH551" s="147"/>
      <c r="FI551" s="147"/>
      <c r="FJ551" s="147"/>
      <c r="FK551" s="147"/>
      <c r="FL551" s="147"/>
      <c r="FM551" s="147"/>
      <c r="FN551" s="147"/>
      <c r="FO551" s="147"/>
      <c r="FP551" s="147"/>
      <c r="FQ551" s="147"/>
      <c r="FR551" s="147"/>
      <c r="FS551" s="147"/>
    </row>
    <row r="552" spans="25:175" s="1" customFormat="1" x14ac:dyDescent="0.25">
      <c r="Y552" s="14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c r="BI552" s="147"/>
      <c r="BJ552" s="147"/>
      <c r="BK552" s="147"/>
      <c r="BL552" s="147"/>
      <c r="BM552" s="147"/>
      <c r="BN552" s="147"/>
      <c r="BO552" s="147"/>
      <c r="BP552" s="147"/>
      <c r="BQ552" s="147"/>
      <c r="BR552" s="147"/>
      <c r="BS552" s="147"/>
      <c r="BT552" s="147"/>
      <c r="BU552" s="147"/>
      <c r="BV552" s="147"/>
      <c r="BW552" s="147"/>
      <c r="BX552" s="147"/>
      <c r="BY552" s="147"/>
      <c r="BZ552" s="147"/>
      <c r="CA552" s="147"/>
      <c r="CB552" s="147"/>
      <c r="CC552" s="147"/>
      <c r="CD552" s="147"/>
      <c r="CE552" s="147"/>
      <c r="CF552" s="147"/>
      <c r="CG552" s="147"/>
      <c r="CH552" s="147"/>
      <c r="CI552" s="147"/>
      <c r="CJ552" s="147"/>
      <c r="CK552" s="147"/>
      <c r="CL552" s="147"/>
      <c r="CM552" s="147"/>
      <c r="CN552" s="147"/>
      <c r="CO552" s="147"/>
      <c r="CP552" s="147"/>
      <c r="CQ552" s="147"/>
      <c r="CR552" s="147"/>
      <c r="CS552" s="147"/>
      <c r="CT552" s="147"/>
      <c r="CU552" s="147"/>
      <c r="CV552" s="147"/>
      <c r="CW552" s="147"/>
      <c r="CX552" s="147"/>
      <c r="CY552" s="147"/>
      <c r="CZ552" s="147"/>
      <c r="DA552" s="147"/>
      <c r="DB552" s="147"/>
      <c r="DC552" s="147"/>
      <c r="DD552" s="147"/>
      <c r="DE552" s="147"/>
      <c r="DF552" s="147"/>
      <c r="DG552" s="147"/>
      <c r="DH552" s="147"/>
      <c r="DI552" s="147"/>
      <c r="DJ552" s="147"/>
      <c r="DK552" s="147"/>
      <c r="DL552" s="147"/>
      <c r="DM552" s="147"/>
      <c r="DN552" s="147"/>
      <c r="DO552" s="147"/>
      <c r="DP552" s="147"/>
      <c r="DQ552" s="147"/>
      <c r="DR552" s="147"/>
      <c r="DS552" s="147"/>
      <c r="DT552" s="147"/>
      <c r="DU552" s="147"/>
      <c r="DV552" s="147"/>
      <c r="DW552" s="147"/>
      <c r="DX552" s="147"/>
      <c r="DY552" s="147"/>
      <c r="DZ552" s="147"/>
      <c r="EA552" s="147"/>
      <c r="EB552" s="147"/>
      <c r="EC552" s="147"/>
      <c r="ED552" s="147"/>
      <c r="EE552" s="147"/>
      <c r="EF552" s="147"/>
      <c r="EG552" s="147"/>
      <c r="EH552" s="147"/>
      <c r="EI552" s="147"/>
      <c r="EJ552" s="147"/>
      <c r="EK552" s="147"/>
      <c r="EL552" s="147"/>
      <c r="EM552" s="147"/>
      <c r="EN552" s="147"/>
      <c r="EO552" s="147"/>
      <c r="EP552" s="147"/>
      <c r="EQ552" s="147"/>
      <c r="ER552" s="147"/>
      <c r="ES552" s="147"/>
      <c r="ET552" s="147"/>
      <c r="EU552" s="147"/>
      <c r="EV552" s="147"/>
      <c r="EW552" s="147"/>
      <c r="EX552" s="147"/>
      <c r="EY552" s="147"/>
      <c r="EZ552" s="147"/>
      <c r="FA552" s="147"/>
      <c r="FB552" s="147"/>
      <c r="FC552" s="147"/>
      <c r="FD552" s="147"/>
      <c r="FE552" s="147"/>
      <c r="FF552" s="147"/>
      <c r="FG552" s="147"/>
      <c r="FH552" s="147"/>
      <c r="FI552" s="147"/>
      <c r="FJ552" s="147"/>
      <c r="FK552" s="147"/>
      <c r="FL552" s="147"/>
      <c r="FM552" s="147"/>
      <c r="FN552" s="147"/>
      <c r="FO552" s="147"/>
      <c r="FP552" s="147"/>
      <c r="FQ552" s="147"/>
      <c r="FR552" s="147"/>
      <c r="FS552" s="147"/>
    </row>
    <row r="553" spans="25:175" s="1" customFormat="1" x14ac:dyDescent="0.25">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c r="BI553" s="147"/>
      <c r="BJ553" s="147"/>
      <c r="BK553" s="147"/>
      <c r="BL553" s="147"/>
      <c r="BM553" s="147"/>
      <c r="BN553" s="147"/>
      <c r="BO553" s="147"/>
      <c r="BP553" s="147"/>
      <c r="BQ553" s="147"/>
      <c r="BR553" s="147"/>
      <c r="BS553" s="147"/>
      <c r="BT553" s="147"/>
      <c r="BU553" s="147"/>
      <c r="BV553" s="147"/>
      <c r="BW553" s="147"/>
      <c r="BX553" s="147"/>
      <c r="BY553" s="147"/>
      <c r="BZ553" s="147"/>
      <c r="CA553" s="147"/>
      <c r="CB553" s="147"/>
      <c r="CC553" s="147"/>
      <c r="CD553" s="147"/>
      <c r="CE553" s="147"/>
      <c r="CF553" s="147"/>
      <c r="CG553" s="147"/>
      <c r="CH553" s="147"/>
      <c r="CI553" s="147"/>
      <c r="CJ553" s="147"/>
      <c r="CK553" s="147"/>
      <c r="CL553" s="147"/>
      <c r="CM553" s="147"/>
      <c r="CN553" s="147"/>
      <c r="CO553" s="147"/>
      <c r="CP553" s="147"/>
      <c r="CQ553" s="147"/>
      <c r="CR553" s="147"/>
      <c r="CS553" s="147"/>
      <c r="CT553" s="147"/>
      <c r="CU553" s="147"/>
      <c r="CV553" s="147"/>
      <c r="CW553" s="147"/>
      <c r="CX553" s="147"/>
      <c r="CY553" s="147"/>
      <c r="CZ553" s="147"/>
      <c r="DA553" s="147"/>
      <c r="DB553" s="147"/>
      <c r="DC553" s="147"/>
      <c r="DD553" s="147"/>
      <c r="DE553" s="147"/>
      <c r="DF553" s="147"/>
      <c r="DG553" s="147"/>
      <c r="DH553" s="147"/>
      <c r="DI553" s="147"/>
      <c r="DJ553" s="147"/>
      <c r="DK553" s="147"/>
      <c r="DL553" s="147"/>
      <c r="DM553" s="147"/>
      <c r="DN553" s="147"/>
      <c r="DO553" s="147"/>
      <c r="DP553" s="147"/>
      <c r="DQ553" s="147"/>
      <c r="DR553" s="147"/>
      <c r="DS553" s="147"/>
      <c r="DT553" s="147"/>
      <c r="DU553" s="147"/>
      <c r="DV553" s="147"/>
      <c r="DW553" s="147"/>
      <c r="DX553" s="147"/>
      <c r="DY553" s="147"/>
      <c r="DZ553" s="147"/>
      <c r="EA553" s="147"/>
      <c r="EB553" s="147"/>
      <c r="EC553" s="147"/>
      <c r="ED553" s="147"/>
      <c r="EE553" s="147"/>
      <c r="EF553" s="147"/>
      <c r="EG553" s="147"/>
      <c r="EH553" s="147"/>
      <c r="EI553" s="147"/>
      <c r="EJ553" s="147"/>
      <c r="EK553" s="147"/>
      <c r="EL553" s="147"/>
      <c r="EM553" s="147"/>
      <c r="EN553" s="147"/>
      <c r="EO553" s="147"/>
      <c r="EP553" s="147"/>
      <c r="EQ553" s="147"/>
      <c r="ER553" s="147"/>
      <c r="ES553" s="147"/>
      <c r="ET553" s="147"/>
      <c r="EU553" s="147"/>
      <c r="EV553" s="147"/>
      <c r="EW553" s="147"/>
      <c r="EX553" s="147"/>
      <c r="EY553" s="147"/>
      <c r="EZ553" s="147"/>
      <c r="FA553" s="147"/>
      <c r="FB553" s="147"/>
      <c r="FC553" s="147"/>
      <c r="FD553" s="147"/>
      <c r="FE553" s="147"/>
      <c r="FF553" s="147"/>
      <c r="FG553" s="147"/>
      <c r="FH553" s="147"/>
      <c r="FI553" s="147"/>
      <c r="FJ553" s="147"/>
      <c r="FK553" s="147"/>
      <c r="FL553" s="147"/>
      <c r="FM553" s="147"/>
      <c r="FN553" s="147"/>
      <c r="FO553" s="147"/>
      <c r="FP553" s="147"/>
      <c r="FQ553" s="147"/>
      <c r="FR553" s="147"/>
      <c r="FS553" s="147"/>
    </row>
    <row r="554" spans="25:175" s="1" customFormat="1" x14ac:dyDescent="0.25">
      <c r="Y554" s="147"/>
      <c r="Z554" s="147"/>
      <c r="AA554" s="147"/>
      <c r="AB554" s="147"/>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c r="BI554" s="147"/>
      <c r="BJ554" s="147"/>
      <c r="BK554" s="147"/>
      <c r="BL554" s="147"/>
      <c r="BM554" s="147"/>
      <c r="BN554" s="147"/>
      <c r="BO554" s="147"/>
      <c r="BP554" s="147"/>
      <c r="BQ554" s="147"/>
      <c r="BR554" s="147"/>
      <c r="BS554" s="147"/>
      <c r="BT554" s="147"/>
      <c r="BU554" s="147"/>
      <c r="BV554" s="147"/>
      <c r="BW554" s="147"/>
      <c r="BX554" s="147"/>
      <c r="BY554" s="147"/>
      <c r="BZ554" s="147"/>
      <c r="CA554" s="147"/>
      <c r="CB554" s="147"/>
      <c r="CC554" s="147"/>
      <c r="CD554" s="147"/>
      <c r="CE554" s="147"/>
      <c r="CF554" s="147"/>
      <c r="CG554" s="147"/>
      <c r="CH554" s="147"/>
      <c r="CI554" s="147"/>
      <c r="CJ554" s="147"/>
      <c r="CK554" s="147"/>
      <c r="CL554" s="147"/>
      <c r="CM554" s="147"/>
      <c r="CN554" s="147"/>
      <c r="CO554" s="147"/>
      <c r="CP554" s="147"/>
      <c r="CQ554" s="147"/>
      <c r="CR554" s="147"/>
      <c r="CS554" s="147"/>
      <c r="CT554" s="147"/>
      <c r="CU554" s="147"/>
      <c r="CV554" s="147"/>
      <c r="CW554" s="147"/>
      <c r="CX554" s="147"/>
      <c r="CY554" s="147"/>
      <c r="CZ554" s="147"/>
      <c r="DA554" s="147"/>
      <c r="DB554" s="147"/>
      <c r="DC554" s="147"/>
      <c r="DD554" s="147"/>
      <c r="DE554" s="147"/>
      <c r="DF554" s="147"/>
      <c r="DG554" s="147"/>
      <c r="DH554" s="147"/>
      <c r="DI554" s="147"/>
      <c r="DJ554" s="147"/>
      <c r="DK554" s="147"/>
      <c r="DL554" s="147"/>
      <c r="DM554" s="147"/>
      <c r="DN554" s="147"/>
      <c r="DO554" s="147"/>
      <c r="DP554" s="147"/>
      <c r="DQ554" s="147"/>
      <c r="DR554" s="147"/>
      <c r="DS554" s="147"/>
      <c r="DT554" s="147"/>
      <c r="DU554" s="147"/>
      <c r="DV554" s="147"/>
      <c r="DW554" s="147"/>
      <c r="DX554" s="147"/>
      <c r="DY554" s="147"/>
      <c r="DZ554" s="147"/>
      <c r="EA554" s="147"/>
      <c r="EB554" s="147"/>
      <c r="EC554" s="147"/>
      <c r="ED554" s="147"/>
      <c r="EE554" s="147"/>
      <c r="EF554" s="147"/>
      <c r="EG554" s="147"/>
      <c r="EH554" s="147"/>
      <c r="EI554" s="147"/>
      <c r="EJ554" s="147"/>
      <c r="EK554" s="147"/>
      <c r="EL554" s="147"/>
      <c r="EM554" s="147"/>
      <c r="EN554" s="147"/>
      <c r="EO554" s="147"/>
      <c r="EP554" s="147"/>
      <c r="EQ554" s="147"/>
      <c r="ER554" s="147"/>
      <c r="ES554" s="147"/>
      <c r="ET554" s="147"/>
      <c r="EU554" s="147"/>
      <c r="EV554" s="147"/>
      <c r="EW554" s="147"/>
      <c r="EX554" s="147"/>
      <c r="EY554" s="147"/>
      <c r="EZ554" s="147"/>
      <c r="FA554" s="147"/>
      <c r="FB554" s="147"/>
      <c r="FC554" s="147"/>
      <c r="FD554" s="147"/>
      <c r="FE554" s="147"/>
      <c r="FF554" s="147"/>
      <c r="FG554" s="147"/>
      <c r="FH554" s="147"/>
      <c r="FI554" s="147"/>
      <c r="FJ554" s="147"/>
      <c r="FK554" s="147"/>
      <c r="FL554" s="147"/>
      <c r="FM554" s="147"/>
      <c r="FN554" s="147"/>
      <c r="FO554" s="147"/>
      <c r="FP554" s="147"/>
      <c r="FQ554" s="147"/>
      <c r="FR554" s="147"/>
      <c r="FS554" s="147"/>
    </row>
    <row r="555" spans="25:175" s="1" customFormat="1" x14ac:dyDescent="0.25">
      <c r="Y555" s="147"/>
      <c r="Z555" s="147"/>
      <c r="AA555" s="147"/>
      <c r="AB555" s="147"/>
      <c r="AC555" s="147"/>
      <c r="AD555" s="147"/>
      <c r="AE555" s="147"/>
      <c r="AF555" s="147"/>
      <c r="AG555" s="147"/>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c r="BI555" s="147"/>
      <c r="BJ555" s="147"/>
      <c r="BK555" s="147"/>
      <c r="BL555" s="147"/>
      <c r="BM555" s="147"/>
      <c r="BN555" s="147"/>
      <c r="BO555" s="147"/>
      <c r="BP555" s="147"/>
      <c r="BQ555" s="147"/>
      <c r="BR555" s="147"/>
      <c r="BS555" s="147"/>
      <c r="BT555" s="147"/>
      <c r="BU555" s="147"/>
      <c r="BV555" s="147"/>
      <c r="BW555" s="147"/>
      <c r="BX555" s="147"/>
      <c r="BY555" s="147"/>
      <c r="BZ555" s="147"/>
      <c r="CA555" s="147"/>
      <c r="CB555" s="147"/>
      <c r="CC555" s="147"/>
      <c r="CD555" s="147"/>
      <c r="CE555" s="147"/>
      <c r="CF555" s="147"/>
      <c r="CG555" s="147"/>
      <c r="CH555" s="147"/>
      <c r="CI555" s="147"/>
      <c r="CJ555" s="147"/>
      <c r="CK555" s="147"/>
      <c r="CL555" s="147"/>
      <c r="CM555" s="147"/>
      <c r="CN555" s="147"/>
      <c r="CO555" s="147"/>
      <c r="CP555" s="147"/>
      <c r="CQ555" s="147"/>
      <c r="CR555" s="147"/>
      <c r="CS555" s="147"/>
      <c r="CT555" s="147"/>
      <c r="CU555" s="147"/>
      <c r="CV555" s="147"/>
      <c r="CW555" s="147"/>
      <c r="CX555" s="147"/>
      <c r="CY555" s="147"/>
      <c r="CZ555" s="147"/>
      <c r="DA555" s="147"/>
      <c r="DB555" s="147"/>
      <c r="DC555" s="147"/>
      <c r="DD555" s="147"/>
      <c r="DE555" s="147"/>
      <c r="DF555" s="147"/>
      <c r="DG555" s="147"/>
      <c r="DH555" s="147"/>
      <c r="DI555" s="147"/>
      <c r="DJ555" s="147"/>
      <c r="DK555" s="147"/>
      <c r="DL555" s="147"/>
      <c r="DM555" s="147"/>
      <c r="DN555" s="147"/>
      <c r="DO555" s="147"/>
      <c r="DP555" s="147"/>
      <c r="DQ555" s="147"/>
      <c r="DR555" s="147"/>
      <c r="DS555" s="147"/>
      <c r="DT555" s="147"/>
      <c r="DU555" s="147"/>
      <c r="DV555" s="147"/>
      <c r="DW555" s="147"/>
      <c r="DX555" s="147"/>
      <c r="DY555" s="147"/>
      <c r="DZ555" s="147"/>
      <c r="EA555" s="147"/>
      <c r="EB555" s="147"/>
      <c r="EC555" s="147"/>
      <c r="ED555" s="147"/>
      <c r="EE555" s="147"/>
      <c r="EF555" s="147"/>
      <c r="EG555" s="147"/>
      <c r="EH555" s="147"/>
      <c r="EI555" s="147"/>
      <c r="EJ555" s="147"/>
      <c r="EK555" s="147"/>
      <c r="EL555" s="147"/>
      <c r="EM555" s="147"/>
      <c r="EN555" s="147"/>
      <c r="EO555" s="147"/>
      <c r="EP555" s="147"/>
      <c r="EQ555" s="147"/>
      <c r="ER555" s="147"/>
      <c r="ES555" s="147"/>
      <c r="ET555" s="147"/>
      <c r="EU555" s="147"/>
      <c r="EV555" s="147"/>
      <c r="EW555" s="147"/>
      <c r="EX555" s="147"/>
      <c r="EY555" s="147"/>
      <c r="EZ555" s="147"/>
      <c r="FA555" s="147"/>
      <c r="FB555" s="147"/>
      <c r="FC555" s="147"/>
      <c r="FD555" s="147"/>
      <c r="FE555" s="147"/>
      <c r="FF555" s="147"/>
      <c r="FG555" s="147"/>
      <c r="FH555" s="147"/>
      <c r="FI555" s="147"/>
      <c r="FJ555" s="147"/>
      <c r="FK555" s="147"/>
      <c r="FL555" s="147"/>
      <c r="FM555" s="147"/>
      <c r="FN555" s="147"/>
      <c r="FO555" s="147"/>
      <c r="FP555" s="147"/>
      <c r="FQ555" s="147"/>
      <c r="FR555" s="147"/>
      <c r="FS555" s="147"/>
    </row>
    <row r="556" spans="25:175" s="1" customFormat="1" x14ac:dyDescent="0.25">
      <c r="Y556" s="147"/>
      <c r="Z556" s="147"/>
      <c r="AA556" s="147"/>
      <c r="AB556" s="147"/>
      <c r="AC556" s="147"/>
      <c r="AD556" s="147"/>
      <c r="AE556" s="147"/>
      <c r="AF556" s="147"/>
      <c r="AG556" s="147"/>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c r="BI556" s="147"/>
      <c r="BJ556" s="147"/>
      <c r="BK556" s="147"/>
      <c r="BL556" s="147"/>
      <c r="BM556" s="147"/>
      <c r="BN556" s="147"/>
      <c r="BO556" s="147"/>
      <c r="BP556" s="147"/>
      <c r="BQ556" s="147"/>
      <c r="BR556" s="147"/>
      <c r="BS556" s="147"/>
      <c r="BT556" s="147"/>
      <c r="BU556" s="147"/>
      <c r="BV556" s="147"/>
      <c r="BW556" s="147"/>
      <c r="BX556" s="147"/>
      <c r="BY556" s="147"/>
      <c r="BZ556" s="147"/>
      <c r="CA556" s="147"/>
      <c r="CB556" s="147"/>
      <c r="CC556" s="147"/>
      <c r="CD556" s="147"/>
      <c r="CE556" s="147"/>
      <c r="CF556" s="147"/>
      <c r="CG556" s="147"/>
      <c r="CH556" s="147"/>
      <c r="CI556" s="147"/>
      <c r="CJ556" s="147"/>
      <c r="CK556" s="147"/>
      <c r="CL556" s="147"/>
      <c r="CM556" s="147"/>
      <c r="CN556" s="147"/>
      <c r="CO556" s="147"/>
      <c r="CP556" s="147"/>
      <c r="CQ556" s="147"/>
      <c r="CR556" s="147"/>
      <c r="CS556" s="147"/>
      <c r="CT556" s="147"/>
      <c r="CU556" s="147"/>
      <c r="CV556" s="147"/>
      <c r="CW556" s="147"/>
      <c r="CX556" s="147"/>
      <c r="CY556" s="147"/>
      <c r="CZ556" s="147"/>
      <c r="DA556" s="147"/>
      <c r="DB556" s="147"/>
      <c r="DC556" s="147"/>
      <c r="DD556" s="147"/>
      <c r="DE556" s="147"/>
      <c r="DF556" s="147"/>
      <c r="DG556" s="147"/>
      <c r="DH556" s="147"/>
      <c r="DI556" s="147"/>
      <c r="DJ556" s="147"/>
      <c r="DK556" s="147"/>
      <c r="DL556" s="147"/>
      <c r="DM556" s="147"/>
      <c r="DN556" s="147"/>
      <c r="DO556" s="147"/>
      <c r="DP556" s="147"/>
      <c r="DQ556" s="147"/>
      <c r="DR556" s="147"/>
      <c r="DS556" s="147"/>
      <c r="DT556" s="147"/>
      <c r="DU556" s="147"/>
      <c r="DV556" s="147"/>
      <c r="DW556" s="147"/>
      <c r="DX556" s="147"/>
      <c r="DY556" s="147"/>
      <c r="DZ556" s="147"/>
      <c r="EA556" s="147"/>
      <c r="EB556" s="147"/>
      <c r="EC556" s="147"/>
      <c r="ED556" s="147"/>
      <c r="EE556" s="147"/>
      <c r="EF556" s="147"/>
      <c r="EG556" s="147"/>
      <c r="EH556" s="147"/>
      <c r="EI556" s="147"/>
      <c r="EJ556" s="147"/>
      <c r="EK556" s="147"/>
      <c r="EL556" s="147"/>
      <c r="EM556" s="147"/>
      <c r="EN556" s="147"/>
      <c r="EO556" s="147"/>
      <c r="EP556" s="147"/>
      <c r="EQ556" s="147"/>
      <c r="ER556" s="147"/>
      <c r="ES556" s="147"/>
      <c r="ET556" s="147"/>
      <c r="EU556" s="147"/>
      <c r="EV556" s="147"/>
      <c r="EW556" s="147"/>
      <c r="EX556" s="147"/>
      <c r="EY556" s="147"/>
      <c r="EZ556" s="147"/>
      <c r="FA556" s="147"/>
      <c r="FB556" s="147"/>
      <c r="FC556" s="147"/>
      <c r="FD556" s="147"/>
      <c r="FE556" s="147"/>
      <c r="FF556" s="147"/>
      <c r="FG556" s="147"/>
      <c r="FH556" s="147"/>
      <c r="FI556" s="147"/>
      <c r="FJ556" s="147"/>
      <c r="FK556" s="147"/>
      <c r="FL556" s="147"/>
      <c r="FM556" s="147"/>
      <c r="FN556" s="147"/>
      <c r="FO556" s="147"/>
      <c r="FP556" s="147"/>
      <c r="FQ556" s="147"/>
      <c r="FR556" s="147"/>
      <c r="FS556" s="147"/>
    </row>
    <row r="557" spans="25:175" s="1" customFormat="1" x14ac:dyDescent="0.25">
      <c r="Y557" s="147"/>
      <c r="Z557" s="147"/>
      <c r="AA557" s="147"/>
      <c r="AB557" s="147"/>
      <c r="AC557" s="147"/>
      <c r="AD557" s="147"/>
      <c r="AE557" s="147"/>
      <c r="AF557" s="147"/>
      <c r="AG557" s="147"/>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c r="BI557" s="147"/>
      <c r="BJ557" s="147"/>
      <c r="BK557" s="147"/>
      <c r="BL557" s="147"/>
      <c r="BM557" s="147"/>
      <c r="BN557" s="147"/>
      <c r="BO557" s="147"/>
      <c r="BP557" s="147"/>
      <c r="BQ557" s="147"/>
      <c r="BR557" s="147"/>
      <c r="BS557" s="147"/>
      <c r="BT557" s="147"/>
      <c r="BU557" s="147"/>
      <c r="BV557" s="147"/>
      <c r="BW557" s="147"/>
      <c r="BX557" s="147"/>
      <c r="BY557" s="147"/>
      <c r="BZ557" s="147"/>
      <c r="CA557" s="147"/>
      <c r="CB557" s="147"/>
      <c r="CC557" s="147"/>
      <c r="CD557" s="147"/>
      <c r="CE557" s="147"/>
      <c r="CF557" s="147"/>
      <c r="CG557" s="147"/>
      <c r="CH557" s="147"/>
      <c r="CI557" s="147"/>
      <c r="CJ557" s="147"/>
      <c r="CK557" s="147"/>
      <c r="CL557" s="147"/>
      <c r="CM557" s="147"/>
      <c r="CN557" s="147"/>
      <c r="CO557" s="147"/>
      <c r="CP557" s="147"/>
      <c r="CQ557" s="147"/>
      <c r="CR557" s="147"/>
      <c r="CS557" s="147"/>
      <c r="CT557" s="147"/>
      <c r="CU557" s="147"/>
      <c r="CV557" s="147"/>
      <c r="CW557" s="147"/>
      <c r="CX557" s="147"/>
      <c r="CY557" s="147"/>
      <c r="CZ557" s="147"/>
      <c r="DA557" s="147"/>
      <c r="DB557" s="147"/>
      <c r="DC557" s="147"/>
      <c r="DD557" s="147"/>
      <c r="DE557" s="147"/>
      <c r="DF557" s="147"/>
      <c r="DG557" s="147"/>
      <c r="DH557" s="147"/>
      <c r="DI557" s="147"/>
      <c r="DJ557" s="147"/>
      <c r="DK557" s="147"/>
      <c r="DL557" s="147"/>
      <c r="DM557" s="147"/>
      <c r="DN557" s="147"/>
      <c r="DO557" s="147"/>
      <c r="DP557" s="147"/>
      <c r="DQ557" s="147"/>
      <c r="DR557" s="147"/>
      <c r="DS557" s="147"/>
      <c r="DT557" s="147"/>
      <c r="DU557" s="147"/>
      <c r="DV557" s="147"/>
      <c r="DW557" s="147"/>
      <c r="DX557" s="147"/>
      <c r="DY557" s="147"/>
      <c r="DZ557" s="147"/>
      <c r="EA557" s="147"/>
      <c r="EB557" s="147"/>
      <c r="EC557" s="147"/>
      <c r="ED557" s="147"/>
      <c r="EE557" s="147"/>
      <c r="EF557" s="147"/>
      <c r="EG557" s="147"/>
      <c r="EH557" s="147"/>
      <c r="EI557" s="147"/>
      <c r="EJ557" s="147"/>
      <c r="EK557" s="147"/>
      <c r="EL557" s="147"/>
      <c r="EM557" s="147"/>
      <c r="EN557" s="147"/>
      <c r="EO557" s="147"/>
      <c r="EP557" s="147"/>
      <c r="EQ557" s="147"/>
      <c r="ER557" s="147"/>
      <c r="ES557" s="147"/>
      <c r="ET557" s="147"/>
      <c r="EU557" s="147"/>
      <c r="EV557" s="147"/>
      <c r="EW557" s="147"/>
      <c r="EX557" s="147"/>
      <c r="EY557" s="147"/>
      <c r="EZ557" s="147"/>
      <c r="FA557" s="147"/>
      <c r="FB557" s="147"/>
      <c r="FC557" s="147"/>
      <c r="FD557" s="147"/>
      <c r="FE557" s="147"/>
      <c r="FF557" s="147"/>
      <c r="FG557" s="147"/>
      <c r="FH557" s="147"/>
      <c r="FI557" s="147"/>
      <c r="FJ557" s="147"/>
      <c r="FK557" s="147"/>
      <c r="FL557" s="147"/>
      <c r="FM557" s="147"/>
      <c r="FN557" s="147"/>
      <c r="FO557" s="147"/>
      <c r="FP557" s="147"/>
      <c r="FQ557" s="147"/>
      <c r="FR557" s="147"/>
      <c r="FS557" s="147"/>
    </row>
    <row r="558" spans="25:175" s="1" customFormat="1" x14ac:dyDescent="0.25">
      <c r="Y558" s="147"/>
      <c r="Z558" s="147"/>
      <c r="AA558" s="147"/>
      <c r="AB558" s="147"/>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c r="BI558" s="147"/>
      <c r="BJ558" s="147"/>
      <c r="BK558" s="147"/>
      <c r="BL558" s="147"/>
      <c r="BM558" s="147"/>
      <c r="BN558" s="147"/>
      <c r="BO558" s="147"/>
      <c r="BP558" s="147"/>
      <c r="BQ558" s="147"/>
      <c r="BR558" s="147"/>
      <c r="BS558" s="147"/>
      <c r="BT558" s="147"/>
      <c r="BU558" s="147"/>
      <c r="BV558" s="147"/>
      <c r="BW558" s="147"/>
      <c r="BX558" s="147"/>
      <c r="BY558" s="147"/>
      <c r="BZ558" s="147"/>
      <c r="CA558" s="147"/>
      <c r="CB558" s="147"/>
      <c r="CC558" s="147"/>
      <c r="CD558" s="147"/>
      <c r="CE558" s="147"/>
      <c r="CF558" s="147"/>
      <c r="CG558" s="147"/>
      <c r="CH558" s="147"/>
      <c r="CI558" s="147"/>
      <c r="CJ558" s="147"/>
      <c r="CK558" s="147"/>
      <c r="CL558" s="147"/>
      <c r="CM558" s="147"/>
      <c r="CN558" s="147"/>
      <c r="CO558" s="147"/>
      <c r="CP558" s="147"/>
      <c r="CQ558" s="147"/>
      <c r="CR558" s="147"/>
      <c r="CS558" s="147"/>
      <c r="CT558" s="147"/>
      <c r="CU558" s="147"/>
      <c r="CV558" s="147"/>
      <c r="CW558" s="147"/>
      <c r="CX558" s="147"/>
      <c r="CY558" s="147"/>
      <c r="CZ558" s="147"/>
      <c r="DA558" s="147"/>
      <c r="DB558" s="147"/>
      <c r="DC558" s="147"/>
      <c r="DD558" s="147"/>
      <c r="DE558" s="147"/>
      <c r="DF558" s="147"/>
      <c r="DG558" s="147"/>
      <c r="DH558" s="147"/>
      <c r="DI558" s="147"/>
      <c r="DJ558" s="147"/>
      <c r="DK558" s="147"/>
      <c r="DL558" s="147"/>
      <c r="DM558" s="147"/>
      <c r="DN558" s="147"/>
      <c r="DO558" s="147"/>
      <c r="DP558" s="147"/>
      <c r="DQ558" s="147"/>
      <c r="DR558" s="147"/>
      <c r="DS558" s="147"/>
      <c r="DT558" s="147"/>
      <c r="DU558" s="147"/>
      <c r="DV558" s="147"/>
      <c r="DW558" s="147"/>
      <c r="DX558" s="147"/>
      <c r="DY558" s="147"/>
      <c r="DZ558" s="147"/>
      <c r="EA558" s="147"/>
      <c r="EB558" s="147"/>
      <c r="EC558" s="147"/>
      <c r="ED558" s="147"/>
      <c r="EE558" s="147"/>
      <c r="EF558" s="147"/>
      <c r="EG558" s="147"/>
      <c r="EH558" s="147"/>
      <c r="EI558" s="147"/>
      <c r="EJ558" s="147"/>
      <c r="EK558" s="147"/>
      <c r="EL558" s="147"/>
      <c r="EM558" s="147"/>
      <c r="EN558" s="147"/>
      <c r="EO558" s="147"/>
      <c r="EP558" s="147"/>
      <c r="EQ558" s="147"/>
      <c r="ER558" s="147"/>
      <c r="ES558" s="147"/>
      <c r="ET558" s="147"/>
      <c r="EU558" s="147"/>
      <c r="EV558" s="147"/>
      <c r="EW558" s="147"/>
      <c r="EX558" s="147"/>
      <c r="EY558" s="147"/>
      <c r="EZ558" s="147"/>
      <c r="FA558" s="147"/>
      <c r="FB558" s="147"/>
      <c r="FC558" s="147"/>
      <c r="FD558" s="147"/>
      <c r="FE558" s="147"/>
      <c r="FF558" s="147"/>
      <c r="FG558" s="147"/>
      <c r="FH558" s="147"/>
      <c r="FI558" s="147"/>
      <c r="FJ558" s="147"/>
      <c r="FK558" s="147"/>
      <c r="FL558" s="147"/>
      <c r="FM558" s="147"/>
      <c r="FN558" s="147"/>
      <c r="FO558" s="147"/>
      <c r="FP558" s="147"/>
      <c r="FQ558" s="147"/>
      <c r="FR558" s="147"/>
      <c r="FS558" s="147"/>
    </row>
    <row r="559" spans="25:175" s="1" customFormat="1" x14ac:dyDescent="0.25">
      <c r="Y559" s="147"/>
      <c r="Z559" s="147"/>
      <c r="AA559" s="147"/>
      <c r="AB559" s="147"/>
      <c r="AC559" s="147"/>
      <c r="AD559" s="147"/>
      <c r="AE559" s="147"/>
      <c r="AF559" s="147"/>
      <c r="AG559" s="147"/>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c r="BI559" s="147"/>
      <c r="BJ559" s="147"/>
      <c r="BK559" s="147"/>
      <c r="BL559" s="147"/>
      <c r="BM559" s="147"/>
      <c r="BN559" s="147"/>
      <c r="BO559" s="147"/>
      <c r="BP559" s="147"/>
      <c r="BQ559" s="147"/>
      <c r="BR559" s="147"/>
      <c r="BS559" s="147"/>
      <c r="BT559" s="147"/>
      <c r="BU559" s="147"/>
      <c r="BV559" s="147"/>
      <c r="BW559" s="147"/>
      <c r="BX559" s="147"/>
      <c r="BY559" s="147"/>
      <c r="BZ559" s="147"/>
      <c r="CA559" s="147"/>
      <c r="CB559" s="147"/>
      <c r="CC559" s="147"/>
      <c r="CD559" s="147"/>
      <c r="CE559" s="147"/>
      <c r="CF559" s="147"/>
      <c r="CG559" s="147"/>
      <c r="CH559" s="147"/>
      <c r="CI559" s="147"/>
      <c r="CJ559" s="147"/>
      <c r="CK559" s="147"/>
      <c r="CL559" s="147"/>
      <c r="CM559" s="147"/>
      <c r="CN559" s="147"/>
      <c r="CO559" s="147"/>
      <c r="CP559" s="147"/>
      <c r="CQ559" s="147"/>
      <c r="CR559" s="147"/>
      <c r="CS559" s="147"/>
      <c r="CT559" s="147"/>
      <c r="CU559" s="147"/>
      <c r="CV559" s="147"/>
      <c r="CW559" s="147"/>
      <c r="CX559" s="147"/>
      <c r="CY559" s="147"/>
      <c r="CZ559" s="147"/>
      <c r="DA559" s="147"/>
      <c r="DB559" s="147"/>
      <c r="DC559" s="147"/>
      <c r="DD559" s="147"/>
      <c r="DE559" s="147"/>
      <c r="DF559" s="147"/>
      <c r="DG559" s="147"/>
      <c r="DH559" s="147"/>
      <c r="DI559" s="147"/>
      <c r="DJ559" s="147"/>
      <c r="DK559" s="147"/>
      <c r="DL559" s="147"/>
      <c r="DM559" s="147"/>
      <c r="DN559" s="147"/>
      <c r="DO559" s="147"/>
      <c r="DP559" s="147"/>
      <c r="DQ559" s="147"/>
      <c r="DR559" s="147"/>
      <c r="DS559" s="147"/>
      <c r="DT559" s="147"/>
      <c r="DU559" s="147"/>
      <c r="DV559" s="147"/>
      <c r="DW559" s="147"/>
      <c r="DX559" s="147"/>
      <c r="DY559" s="147"/>
      <c r="DZ559" s="147"/>
      <c r="EA559" s="147"/>
      <c r="EB559" s="147"/>
      <c r="EC559" s="147"/>
      <c r="ED559" s="147"/>
      <c r="EE559" s="147"/>
      <c r="EF559" s="147"/>
      <c r="EG559" s="147"/>
      <c r="EH559" s="147"/>
      <c r="EI559" s="147"/>
      <c r="EJ559" s="147"/>
      <c r="EK559" s="147"/>
      <c r="EL559" s="147"/>
      <c r="EM559" s="147"/>
      <c r="EN559" s="147"/>
      <c r="EO559" s="147"/>
      <c r="EP559" s="147"/>
      <c r="EQ559" s="147"/>
      <c r="ER559" s="147"/>
      <c r="ES559" s="147"/>
      <c r="ET559" s="147"/>
      <c r="EU559" s="147"/>
      <c r="EV559" s="147"/>
      <c r="EW559" s="147"/>
      <c r="EX559" s="147"/>
      <c r="EY559" s="147"/>
      <c r="EZ559" s="147"/>
      <c r="FA559" s="147"/>
      <c r="FB559" s="147"/>
      <c r="FC559" s="147"/>
      <c r="FD559" s="147"/>
      <c r="FE559" s="147"/>
      <c r="FF559" s="147"/>
      <c r="FG559" s="147"/>
      <c r="FH559" s="147"/>
      <c r="FI559" s="147"/>
      <c r="FJ559" s="147"/>
      <c r="FK559" s="147"/>
      <c r="FL559" s="147"/>
      <c r="FM559" s="147"/>
      <c r="FN559" s="147"/>
      <c r="FO559" s="147"/>
      <c r="FP559" s="147"/>
      <c r="FQ559" s="147"/>
      <c r="FR559" s="147"/>
      <c r="FS559" s="147"/>
    </row>
    <row r="560" spans="25:175" s="1" customFormat="1" x14ac:dyDescent="0.25">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c r="BI560" s="147"/>
      <c r="BJ560" s="147"/>
      <c r="BK560" s="147"/>
      <c r="BL560" s="147"/>
      <c r="BM560" s="147"/>
      <c r="BN560" s="147"/>
      <c r="BO560" s="147"/>
      <c r="BP560" s="147"/>
      <c r="BQ560" s="147"/>
      <c r="BR560" s="147"/>
      <c r="BS560" s="147"/>
      <c r="BT560" s="147"/>
      <c r="BU560" s="147"/>
      <c r="BV560" s="147"/>
      <c r="BW560" s="147"/>
      <c r="BX560" s="147"/>
      <c r="BY560" s="147"/>
      <c r="BZ560" s="147"/>
      <c r="CA560" s="147"/>
      <c r="CB560" s="147"/>
      <c r="CC560" s="147"/>
      <c r="CD560" s="147"/>
      <c r="CE560" s="147"/>
      <c r="CF560" s="147"/>
      <c r="CG560" s="147"/>
      <c r="CH560" s="147"/>
      <c r="CI560" s="147"/>
      <c r="CJ560" s="147"/>
      <c r="CK560" s="147"/>
      <c r="CL560" s="147"/>
      <c r="CM560" s="147"/>
      <c r="CN560" s="147"/>
      <c r="CO560" s="147"/>
      <c r="CP560" s="147"/>
      <c r="CQ560" s="147"/>
      <c r="CR560" s="147"/>
      <c r="CS560" s="147"/>
      <c r="CT560" s="147"/>
      <c r="CU560" s="147"/>
      <c r="CV560" s="147"/>
      <c r="CW560" s="147"/>
      <c r="CX560" s="147"/>
      <c r="CY560" s="147"/>
      <c r="CZ560" s="147"/>
      <c r="DA560" s="147"/>
      <c r="DB560" s="147"/>
      <c r="DC560" s="147"/>
      <c r="DD560" s="147"/>
      <c r="DE560" s="147"/>
      <c r="DF560" s="147"/>
      <c r="DG560" s="147"/>
      <c r="DH560" s="147"/>
      <c r="DI560" s="147"/>
      <c r="DJ560" s="147"/>
      <c r="DK560" s="147"/>
      <c r="DL560" s="147"/>
      <c r="DM560" s="147"/>
      <c r="DN560" s="147"/>
      <c r="DO560" s="147"/>
      <c r="DP560" s="147"/>
      <c r="DQ560" s="147"/>
      <c r="DR560" s="147"/>
      <c r="DS560" s="147"/>
      <c r="DT560" s="147"/>
      <c r="DU560" s="147"/>
      <c r="DV560" s="147"/>
      <c r="DW560" s="147"/>
      <c r="DX560" s="147"/>
      <c r="DY560" s="147"/>
      <c r="DZ560" s="147"/>
      <c r="EA560" s="147"/>
      <c r="EB560" s="147"/>
      <c r="EC560" s="147"/>
      <c r="ED560" s="147"/>
      <c r="EE560" s="147"/>
      <c r="EF560" s="147"/>
      <c r="EG560" s="147"/>
      <c r="EH560" s="147"/>
      <c r="EI560" s="147"/>
      <c r="EJ560" s="147"/>
      <c r="EK560" s="147"/>
      <c r="EL560" s="147"/>
      <c r="EM560" s="147"/>
      <c r="EN560" s="147"/>
      <c r="EO560" s="147"/>
      <c r="EP560" s="147"/>
      <c r="EQ560" s="147"/>
      <c r="ER560" s="147"/>
      <c r="ES560" s="147"/>
      <c r="ET560" s="147"/>
      <c r="EU560" s="147"/>
      <c r="EV560" s="147"/>
      <c r="EW560" s="147"/>
      <c r="EX560" s="147"/>
      <c r="EY560" s="147"/>
      <c r="EZ560" s="147"/>
      <c r="FA560" s="147"/>
      <c r="FB560" s="147"/>
      <c r="FC560" s="147"/>
      <c r="FD560" s="147"/>
      <c r="FE560" s="147"/>
      <c r="FF560" s="147"/>
      <c r="FG560" s="147"/>
      <c r="FH560" s="147"/>
      <c r="FI560" s="147"/>
      <c r="FJ560" s="147"/>
      <c r="FK560" s="147"/>
      <c r="FL560" s="147"/>
      <c r="FM560" s="147"/>
      <c r="FN560" s="147"/>
      <c r="FO560" s="147"/>
      <c r="FP560" s="147"/>
      <c r="FQ560" s="147"/>
      <c r="FR560" s="147"/>
      <c r="FS560" s="147"/>
    </row>
    <row r="561" spans="25:175" s="1" customFormat="1" x14ac:dyDescent="0.25">
      <c r="Y561" s="147"/>
      <c r="Z561" s="147"/>
      <c r="AA561" s="147"/>
      <c r="AB561" s="147"/>
      <c r="AC561" s="147"/>
      <c r="AD561" s="147"/>
      <c r="AE561" s="147"/>
      <c r="AF561" s="147"/>
      <c r="AG561" s="147"/>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c r="BI561" s="147"/>
      <c r="BJ561" s="147"/>
      <c r="BK561" s="147"/>
      <c r="BL561" s="147"/>
      <c r="BM561" s="147"/>
      <c r="BN561" s="147"/>
      <c r="BO561" s="147"/>
      <c r="BP561" s="147"/>
      <c r="BQ561" s="147"/>
      <c r="BR561" s="147"/>
      <c r="BS561" s="147"/>
      <c r="BT561" s="147"/>
      <c r="BU561" s="147"/>
      <c r="BV561" s="147"/>
      <c r="BW561" s="147"/>
      <c r="BX561" s="147"/>
      <c r="BY561" s="147"/>
      <c r="BZ561" s="147"/>
      <c r="CA561" s="147"/>
      <c r="CB561" s="147"/>
      <c r="CC561" s="147"/>
      <c r="CD561" s="147"/>
      <c r="CE561" s="147"/>
      <c r="CF561" s="147"/>
      <c r="CG561" s="147"/>
      <c r="CH561" s="147"/>
      <c r="CI561" s="147"/>
      <c r="CJ561" s="147"/>
      <c r="CK561" s="147"/>
      <c r="CL561" s="147"/>
      <c r="CM561" s="147"/>
      <c r="CN561" s="147"/>
      <c r="CO561" s="147"/>
      <c r="CP561" s="147"/>
      <c r="CQ561" s="147"/>
      <c r="CR561" s="147"/>
      <c r="CS561" s="147"/>
      <c r="CT561" s="147"/>
      <c r="CU561" s="147"/>
      <c r="CV561" s="147"/>
      <c r="CW561" s="147"/>
      <c r="CX561" s="147"/>
      <c r="CY561" s="147"/>
      <c r="CZ561" s="147"/>
      <c r="DA561" s="147"/>
      <c r="DB561" s="147"/>
      <c r="DC561" s="147"/>
      <c r="DD561" s="147"/>
      <c r="DE561" s="147"/>
      <c r="DF561" s="147"/>
      <c r="DG561" s="147"/>
      <c r="DH561" s="147"/>
      <c r="DI561" s="147"/>
      <c r="DJ561" s="147"/>
      <c r="DK561" s="147"/>
      <c r="DL561" s="147"/>
      <c r="DM561" s="147"/>
      <c r="DN561" s="147"/>
      <c r="DO561" s="147"/>
      <c r="DP561" s="147"/>
      <c r="DQ561" s="147"/>
      <c r="DR561" s="147"/>
      <c r="DS561" s="147"/>
      <c r="DT561" s="147"/>
      <c r="DU561" s="147"/>
      <c r="DV561" s="147"/>
      <c r="DW561" s="147"/>
      <c r="DX561" s="147"/>
      <c r="DY561" s="147"/>
      <c r="DZ561" s="147"/>
      <c r="EA561" s="147"/>
      <c r="EB561" s="147"/>
      <c r="EC561" s="147"/>
      <c r="ED561" s="147"/>
      <c r="EE561" s="147"/>
      <c r="EF561" s="147"/>
      <c r="EG561" s="147"/>
      <c r="EH561" s="147"/>
      <c r="EI561" s="147"/>
      <c r="EJ561" s="147"/>
      <c r="EK561" s="147"/>
      <c r="EL561" s="147"/>
      <c r="EM561" s="147"/>
      <c r="EN561" s="147"/>
      <c r="EO561" s="147"/>
      <c r="EP561" s="147"/>
      <c r="EQ561" s="147"/>
      <c r="ER561" s="147"/>
      <c r="ES561" s="147"/>
      <c r="ET561" s="147"/>
      <c r="EU561" s="147"/>
      <c r="EV561" s="147"/>
      <c r="EW561" s="147"/>
      <c r="EX561" s="147"/>
      <c r="EY561" s="147"/>
      <c r="EZ561" s="147"/>
      <c r="FA561" s="147"/>
      <c r="FB561" s="147"/>
      <c r="FC561" s="147"/>
      <c r="FD561" s="147"/>
      <c r="FE561" s="147"/>
      <c r="FF561" s="147"/>
      <c r="FG561" s="147"/>
      <c r="FH561" s="147"/>
      <c r="FI561" s="147"/>
      <c r="FJ561" s="147"/>
      <c r="FK561" s="147"/>
      <c r="FL561" s="147"/>
      <c r="FM561" s="147"/>
      <c r="FN561" s="147"/>
      <c r="FO561" s="147"/>
      <c r="FP561" s="147"/>
      <c r="FQ561" s="147"/>
      <c r="FR561" s="147"/>
      <c r="FS561" s="147"/>
    </row>
    <row r="562" spans="25:175" s="1" customFormat="1" x14ac:dyDescent="0.25">
      <c r="Y562" s="147"/>
      <c r="Z562" s="147"/>
      <c r="AA562" s="147"/>
      <c r="AB562" s="147"/>
      <c r="AC562" s="147"/>
      <c r="AD562" s="147"/>
      <c r="AE562" s="147"/>
      <c r="AF562" s="147"/>
      <c r="AG562" s="147"/>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c r="BI562" s="147"/>
      <c r="BJ562" s="147"/>
      <c r="BK562" s="147"/>
      <c r="BL562" s="147"/>
      <c r="BM562" s="147"/>
      <c r="BN562" s="147"/>
      <c r="BO562" s="147"/>
      <c r="BP562" s="147"/>
      <c r="BQ562" s="147"/>
      <c r="BR562" s="147"/>
      <c r="BS562" s="147"/>
      <c r="BT562" s="147"/>
      <c r="BU562" s="147"/>
      <c r="BV562" s="147"/>
      <c r="BW562" s="147"/>
      <c r="BX562" s="147"/>
      <c r="BY562" s="147"/>
      <c r="BZ562" s="147"/>
      <c r="CA562" s="147"/>
      <c r="CB562" s="147"/>
      <c r="CC562" s="147"/>
      <c r="CD562" s="147"/>
      <c r="CE562" s="147"/>
      <c r="CF562" s="147"/>
      <c r="CG562" s="147"/>
      <c r="CH562" s="147"/>
      <c r="CI562" s="147"/>
      <c r="CJ562" s="147"/>
      <c r="CK562" s="147"/>
      <c r="CL562" s="147"/>
      <c r="CM562" s="147"/>
      <c r="CN562" s="147"/>
      <c r="CO562" s="147"/>
      <c r="CP562" s="147"/>
      <c r="CQ562" s="147"/>
      <c r="CR562" s="147"/>
      <c r="CS562" s="147"/>
      <c r="CT562" s="147"/>
      <c r="CU562" s="147"/>
      <c r="CV562" s="147"/>
      <c r="CW562" s="147"/>
      <c r="CX562" s="147"/>
      <c r="CY562" s="147"/>
      <c r="CZ562" s="147"/>
      <c r="DA562" s="147"/>
      <c r="DB562" s="147"/>
      <c r="DC562" s="147"/>
      <c r="DD562" s="147"/>
      <c r="DE562" s="147"/>
      <c r="DF562" s="147"/>
      <c r="DG562" s="147"/>
      <c r="DH562" s="147"/>
      <c r="DI562" s="147"/>
      <c r="DJ562" s="147"/>
      <c r="DK562" s="147"/>
      <c r="DL562" s="147"/>
      <c r="DM562" s="147"/>
      <c r="DN562" s="147"/>
      <c r="DO562" s="147"/>
      <c r="DP562" s="147"/>
      <c r="DQ562" s="147"/>
      <c r="DR562" s="147"/>
      <c r="DS562" s="147"/>
      <c r="DT562" s="147"/>
      <c r="DU562" s="147"/>
      <c r="DV562" s="147"/>
      <c r="DW562" s="147"/>
      <c r="DX562" s="147"/>
      <c r="DY562" s="147"/>
      <c r="DZ562" s="147"/>
      <c r="EA562" s="147"/>
      <c r="EB562" s="147"/>
      <c r="EC562" s="147"/>
      <c r="ED562" s="147"/>
      <c r="EE562" s="147"/>
      <c r="EF562" s="147"/>
      <c r="EG562" s="147"/>
      <c r="EH562" s="147"/>
      <c r="EI562" s="147"/>
      <c r="EJ562" s="147"/>
      <c r="EK562" s="147"/>
      <c r="EL562" s="147"/>
      <c r="EM562" s="147"/>
      <c r="EN562" s="147"/>
      <c r="EO562" s="147"/>
      <c r="EP562" s="147"/>
      <c r="EQ562" s="147"/>
      <c r="ER562" s="147"/>
      <c r="ES562" s="147"/>
      <c r="ET562" s="147"/>
      <c r="EU562" s="147"/>
      <c r="EV562" s="147"/>
      <c r="EW562" s="147"/>
      <c r="EX562" s="147"/>
      <c r="EY562" s="147"/>
      <c r="EZ562" s="147"/>
      <c r="FA562" s="147"/>
      <c r="FB562" s="147"/>
      <c r="FC562" s="147"/>
      <c r="FD562" s="147"/>
      <c r="FE562" s="147"/>
      <c r="FF562" s="147"/>
      <c r="FG562" s="147"/>
      <c r="FH562" s="147"/>
      <c r="FI562" s="147"/>
      <c r="FJ562" s="147"/>
      <c r="FK562" s="147"/>
      <c r="FL562" s="147"/>
      <c r="FM562" s="147"/>
      <c r="FN562" s="147"/>
      <c r="FO562" s="147"/>
      <c r="FP562" s="147"/>
      <c r="FQ562" s="147"/>
      <c r="FR562" s="147"/>
      <c r="FS562" s="147"/>
    </row>
    <row r="563" spans="25:175" s="1" customFormat="1" x14ac:dyDescent="0.25">
      <c r="Y563" s="147"/>
      <c r="Z563" s="147"/>
      <c r="AA563" s="147"/>
      <c r="AB563" s="147"/>
      <c r="AC563" s="147"/>
      <c r="AD563" s="147"/>
      <c r="AE563" s="147"/>
      <c r="AF563" s="147"/>
      <c r="AG563" s="147"/>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c r="BI563" s="147"/>
      <c r="BJ563" s="147"/>
      <c r="BK563" s="147"/>
      <c r="BL563" s="147"/>
      <c r="BM563" s="147"/>
      <c r="BN563" s="147"/>
      <c r="BO563" s="147"/>
      <c r="BP563" s="147"/>
      <c r="BQ563" s="147"/>
      <c r="BR563" s="147"/>
      <c r="BS563" s="147"/>
      <c r="BT563" s="147"/>
      <c r="BU563" s="147"/>
      <c r="BV563" s="147"/>
      <c r="BW563" s="147"/>
      <c r="BX563" s="147"/>
      <c r="BY563" s="147"/>
      <c r="BZ563" s="147"/>
      <c r="CA563" s="147"/>
      <c r="CB563" s="147"/>
      <c r="CC563" s="147"/>
      <c r="CD563" s="147"/>
      <c r="CE563" s="147"/>
      <c r="CF563" s="147"/>
      <c r="CG563" s="147"/>
      <c r="CH563" s="147"/>
      <c r="CI563" s="147"/>
      <c r="CJ563" s="147"/>
      <c r="CK563" s="147"/>
      <c r="CL563" s="147"/>
      <c r="CM563" s="147"/>
      <c r="CN563" s="147"/>
      <c r="CO563" s="147"/>
      <c r="CP563" s="147"/>
      <c r="CQ563" s="147"/>
      <c r="CR563" s="147"/>
      <c r="CS563" s="147"/>
      <c r="CT563" s="147"/>
      <c r="CU563" s="147"/>
      <c r="CV563" s="147"/>
      <c r="CW563" s="147"/>
      <c r="CX563" s="147"/>
      <c r="CY563" s="147"/>
      <c r="CZ563" s="147"/>
      <c r="DA563" s="147"/>
      <c r="DB563" s="147"/>
      <c r="DC563" s="147"/>
      <c r="DD563" s="147"/>
      <c r="DE563" s="147"/>
      <c r="DF563" s="147"/>
      <c r="DG563" s="147"/>
      <c r="DH563" s="147"/>
      <c r="DI563" s="147"/>
      <c r="DJ563" s="147"/>
      <c r="DK563" s="147"/>
      <c r="DL563" s="147"/>
      <c r="DM563" s="147"/>
      <c r="DN563" s="147"/>
      <c r="DO563" s="147"/>
      <c r="DP563" s="147"/>
      <c r="DQ563" s="147"/>
      <c r="DR563" s="147"/>
      <c r="DS563" s="147"/>
      <c r="DT563" s="147"/>
      <c r="DU563" s="147"/>
      <c r="DV563" s="147"/>
      <c r="DW563" s="147"/>
      <c r="DX563" s="147"/>
      <c r="DY563" s="147"/>
      <c r="DZ563" s="147"/>
      <c r="EA563" s="147"/>
      <c r="EB563" s="147"/>
      <c r="EC563" s="147"/>
      <c r="ED563" s="147"/>
      <c r="EE563" s="147"/>
      <c r="EF563" s="147"/>
      <c r="EG563" s="147"/>
      <c r="EH563" s="147"/>
      <c r="EI563" s="147"/>
      <c r="EJ563" s="147"/>
      <c r="EK563" s="147"/>
      <c r="EL563" s="147"/>
      <c r="EM563" s="147"/>
      <c r="EN563" s="147"/>
      <c r="EO563" s="147"/>
      <c r="EP563" s="147"/>
      <c r="EQ563" s="147"/>
      <c r="ER563" s="147"/>
      <c r="ES563" s="147"/>
      <c r="ET563" s="147"/>
      <c r="EU563" s="147"/>
      <c r="EV563" s="147"/>
      <c r="EW563" s="147"/>
      <c r="EX563" s="147"/>
      <c r="EY563" s="147"/>
      <c r="EZ563" s="147"/>
      <c r="FA563" s="147"/>
      <c r="FB563" s="147"/>
      <c r="FC563" s="147"/>
      <c r="FD563" s="147"/>
      <c r="FE563" s="147"/>
      <c r="FF563" s="147"/>
      <c r="FG563" s="147"/>
      <c r="FH563" s="147"/>
      <c r="FI563" s="147"/>
      <c r="FJ563" s="147"/>
      <c r="FK563" s="147"/>
      <c r="FL563" s="147"/>
      <c r="FM563" s="147"/>
      <c r="FN563" s="147"/>
      <c r="FO563" s="147"/>
      <c r="FP563" s="147"/>
      <c r="FQ563" s="147"/>
      <c r="FR563" s="147"/>
      <c r="FS563" s="147"/>
    </row>
    <row r="564" spans="25:175" s="1" customFormat="1" x14ac:dyDescent="0.25">
      <c r="Y564" s="147"/>
      <c r="Z564" s="147"/>
      <c r="AA564" s="147"/>
      <c r="AB564" s="147"/>
      <c r="AC564" s="147"/>
      <c r="AD564" s="147"/>
      <c r="AE564" s="147"/>
      <c r="AF564" s="147"/>
      <c r="AG564" s="147"/>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c r="BI564" s="147"/>
      <c r="BJ564" s="147"/>
      <c r="BK564" s="147"/>
      <c r="BL564" s="147"/>
      <c r="BM564" s="147"/>
      <c r="BN564" s="147"/>
      <c r="BO564" s="147"/>
      <c r="BP564" s="147"/>
      <c r="BQ564" s="147"/>
      <c r="BR564" s="147"/>
      <c r="BS564" s="147"/>
      <c r="BT564" s="147"/>
      <c r="BU564" s="147"/>
      <c r="BV564" s="147"/>
      <c r="BW564" s="147"/>
      <c r="BX564" s="147"/>
      <c r="BY564" s="147"/>
      <c r="BZ564" s="147"/>
      <c r="CA564" s="147"/>
      <c r="CB564" s="147"/>
      <c r="CC564" s="147"/>
      <c r="CD564" s="147"/>
      <c r="CE564" s="147"/>
      <c r="CF564" s="147"/>
      <c r="CG564" s="147"/>
      <c r="CH564" s="147"/>
      <c r="CI564" s="147"/>
      <c r="CJ564" s="147"/>
      <c r="CK564" s="147"/>
      <c r="CL564" s="147"/>
      <c r="CM564" s="147"/>
      <c r="CN564" s="147"/>
      <c r="CO564" s="147"/>
      <c r="CP564" s="147"/>
      <c r="CQ564" s="147"/>
      <c r="CR564" s="147"/>
      <c r="CS564" s="147"/>
      <c r="CT564" s="147"/>
      <c r="CU564" s="147"/>
      <c r="CV564" s="147"/>
      <c r="CW564" s="147"/>
      <c r="CX564" s="147"/>
      <c r="CY564" s="147"/>
      <c r="CZ564" s="147"/>
      <c r="DA564" s="147"/>
      <c r="DB564" s="147"/>
      <c r="DC564" s="147"/>
      <c r="DD564" s="147"/>
      <c r="DE564" s="147"/>
      <c r="DF564" s="147"/>
      <c r="DG564" s="147"/>
      <c r="DH564" s="147"/>
      <c r="DI564" s="147"/>
      <c r="DJ564" s="147"/>
      <c r="DK564" s="147"/>
      <c r="DL564" s="147"/>
      <c r="DM564" s="147"/>
      <c r="DN564" s="147"/>
      <c r="DO564" s="147"/>
      <c r="DP564" s="147"/>
      <c r="DQ564" s="147"/>
      <c r="DR564" s="147"/>
      <c r="DS564" s="147"/>
      <c r="DT564" s="147"/>
      <c r="DU564" s="147"/>
      <c r="DV564" s="147"/>
      <c r="DW564" s="147"/>
      <c r="DX564" s="147"/>
      <c r="DY564" s="147"/>
      <c r="DZ564" s="147"/>
      <c r="EA564" s="147"/>
      <c r="EB564" s="147"/>
      <c r="EC564" s="147"/>
      <c r="ED564" s="147"/>
      <c r="EE564" s="147"/>
      <c r="EF564" s="147"/>
      <c r="EG564" s="147"/>
      <c r="EH564" s="147"/>
      <c r="EI564" s="147"/>
      <c r="EJ564" s="147"/>
      <c r="EK564" s="147"/>
      <c r="EL564" s="147"/>
      <c r="EM564" s="147"/>
      <c r="EN564" s="147"/>
      <c r="EO564" s="147"/>
      <c r="EP564" s="147"/>
      <c r="EQ564" s="147"/>
      <c r="ER564" s="147"/>
      <c r="ES564" s="147"/>
      <c r="ET564" s="147"/>
      <c r="EU564" s="147"/>
      <c r="EV564" s="147"/>
      <c r="EW564" s="147"/>
      <c r="EX564" s="147"/>
      <c r="EY564" s="147"/>
      <c r="EZ564" s="147"/>
      <c r="FA564" s="147"/>
      <c r="FB564" s="147"/>
      <c r="FC564" s="147"/>
      <c r="FD564" s="147"/>
      <c r="FE564" s="147"/>
      <c r="FF564" s="147"/>
      <c r="FG564" s="147"/>
      <c r="FH564" s="147"/>
      <c r="FI564" s="147"/>
      <c r="FJ564" s="147"/>
      <c r="FK564" s="147"/>
      <c r="FL564" s="147"/>
      <c r="FM564" s="147"/>
      <c r="FN564" s="147"/>
      <c r="FO564" s="147"/>
      <c r="FP564" s="147"/>
      <c r="FQ564" s="147"/>
      <c r="FR564" s="147"/>
      <c r="FS564" s="147"/>
    </row>
    <row r="565" spans="25:175" s="1" customFormat="1" x14ac:dyDescent="0.25">
      <c r="Y565" s="147"/>
      <c r="Z565" s="147"/>
      <c r="AA565" s="147"/>
      <c r="AB565" s="147"/>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c r="BI565" s="147"/>
      <c r="BJ565" s="147"/>
      <c r="BK565" s="147"/>
      <c r="BL565" s="147"/>
      <c r="BM565" s="147"/>
      <c r="BN565" s="147"/>
      <c r="BO565" s="147"/>
      <c r="BP565" s="147"/>
      <c r="BQ565" s="147"/>
      <c r="BR565" s="147"/>
      <c r="BS565" s="147"/>
      <c r="BT565" s="147"/>
      <c r="BU565" s="147"/>
      <c r="BV565" s="147"/>
      <c r="BW565" s="147"/>
      <c r="BX565" s="147"/>
      <c r="BY565" s="147"/>
      <c r="BZ565" s="147"/>
      <c r="CA565" s="147"/>
      <c r="CB565" s="147"/>
      <c r="CC565" s="147"/>
      <c r="CD565" s="147"/>
      <c r="CE565" s="147"/>
      <c r="CF565" s="147"/>
      <c r="CG565" s="147"/>
      <c r="CH565" s="147"/>
      <c r="CI565" s="147"/>
      <c r="CJ565" s="147"/>
      <c r="CK565" s="147"/>
      <c r="CL565" s="147"/>
      <c r="CM565" s="147"/>
      <c r="CN565" s="147"/>
      <c r="CO565" s="147"/>
      <c r="CP565" s="147"/>
      <c r="CQ565" s="147"/>
      <c r="CR565" s="147"/>
      <c r="CS565" s="147"/>
      <c r="CT565" s="147"/>
      <c r="CU565" s="147"/>
      <c r="CV565" s="147"/>
      <c r="CW565" s="147"/>
      <c r="CX565" s="147"/>
      <c r="CY565" s="147"/>
      <c r="CZ565" s="147"/>
      <c r="DA565" s="147"/>
      <c r="DB565" s="147"/>
      <c r="DC565" s="147"/>
      <c r="DD565" s="147"/>
      <c r="DE565" s="147"/>
      <c r="DF565" s="147"/>
      <c r="DG565" s="147"/>
      <c r="DH565" s="147"/>
      <c r="DI565" s="147"/>
      <c r="DJ565" s="147"/>
      <c r="DK565" s="147"/>
      <c r="DL565" s="147"/>
      <c r="DM565" s="147"/>
      <c r="DN565" s="147"/>
      <c r="DO565" s="147"/>
      <c r="DP565" s="147"/>
      <c r="DQ565" s="147"/>
      <c r="DR565" s="147"/>
      <c r="DS565" s="147"/>
      <c r="DT565" s="147"/>
      <c r="DU565" s="147"/>
      <c r="DV565" s="147"/>
      <c r="DW565" s="147"/>
      <c r="DX565" s="147"/>
      <c r="DY565" s="147"/>
      <c r="DZ565" s="147"/>
      <c r="EA565" s="147"/>
      <c r="EB565" s="147"/>
      <c r="EC565" s="147"/>
      <c r="ED565" s="147"/>
      <c r="EE565" s="147"/>
      <c r="EF565" s="147"/>
      <c r="EG565" s="147"/>
      <c r="EH565" s="147"/>
      <c r="EI565" s="147"/>
      <c r="EJ565" s="147"/>
      <c r="EK565" s="147"/>
      <c r="EL565" s="147"/>
      <c r="EM565" s="147"/>
      <c r="EN565" s="147"/>
      <c r="EO565" s="147"/>
      <c r="EP565" s="147"/>
      <c r="EQ565" s="147"/>
      <c r="ER565" s="147"/>
      <c r="ES565" s="147"/>
      <c r="ET565" s="147"/>
      <c r="EU565" s="147"/>
      <c r="EV565" s="147"/>
      <c r="EW565" s="147"/>
      <c r="EX565" s="147"/>
      <c r="EY565" s="147"/>
      <c r="EZ565" s="147"/>
      <c r="FA565" s="147"/>
      <c r="FB565" s="147"/>
      <c r="FC565" s="147"/>
      <c r="FD565" s="147"/>
      <c r="FE565" s="147"/>
      <c r="FF565" s="147"/>
      <c r="FG565" s="147"/>
      <c r="FH565" s="147"/>
      <c r="FI565" s="147"/>
      <c r="FJ565" s="147"/>
      <c r="FK565" s="147"/>
      <c r="FL565" s="147"/>
      <c r="FM565" s="147"/>
      <c r="FN565" s="147"/>
      <c r="FO565" s="147"/>
      <c r="FP565" s="147"/>
      <c r="FQ565" s="147"/>
      <c r="FR565" s="147"/>
      <c r="FS565" s="147"/>
    </row>
    <row r="566" spans="25:175" s="1" customFormat="1" x14ac:dyDescent="0.25">
      <c r="Y566" s="147"/>
      <c r="Z566" s="147"/>
      <c r="AA566" s="147"/>
      <c r="AB566" s="147"/>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c r="BI566" s="147"/>
      <c r="BJ566" s="147"/>
      <c r="BK566" s="147"/>
      <c r="BL566" s="147"/>
      <c r="BM566" s="147"/>
      <c r="BN566" s="147"/>
      <c r="BO566" s="147"/>
      <c r="BP566" s="147"/>
      <c r="BQ566" s="147"/>
      <c r="BR566" s="147"/>
      <c r="BS566" s="147"/>
      <c r="BT566" s="147"/>
      <c r="BU566" s="147"/>
      <c r="BV566" s="147"/>
      <c r="BW566" s="147"/>
      <c r="BX566" s="147"/>
      <c r="BY566" s="147"/>
      <c r="BZ566" s="147"/>
      <c r="CA566" s="147"/>
      <c r="CB566" s="147"/>
      <c r="CC566" s="147"/>
      <c r="CD566" s="147"/>
      <c r="CE566" s="147"/>
      <c r="CF566" s="147"/>
      <c r="CG566" s="147"/>
      <c r="CH566" s="147"/>
      <c r="CI566" s="147"/>
      <c r="CJ566" s="147"/>
      <c r="CK566" s="147"/>
      <c r="CL566" s="147"/>
      <c r="CM566" s="147"/>
      <c r="CN566" s="147"/>
      <c r="CO566" s="147"/>
      <c r="CP566" s="147"/>
      <c r="CQ566" s="147"/>
      <c r="CR566" s="147"/>
      <c r="CS566" s="147"/>
      <c r="CT566" s="147"/>
      <c r="CU566" s="147"/>
      <c r="CV566" s="147"/>
      <c r="CW566" s="147"/>
      <c r="CX566" s="147"/>
      <c r="CY566" s="147"/>
      <c r="CZ566" s="147"/>
      <c r="DA566" s="147"/>
      <c r="DB566" s="147"/>
      <c r="DC566" s="147"/>
      <c r="DD566" s="147"/>
      <c r="DE566" s="147"/>
      <c r="DF566" s="147"/>
      <c r="DG566" s="147"/>
      <c r="DH566" s="147"/>
      <c r="DI566" s="147"/>
      <c r="DJ566" s="147"/>
      <c r="DK566" s="147"/>
      <c r="DL566" s="147"/>
      <c r="DM566" s="147"/>
      <c r="DN566" s="147"/>
      <c r="DO566" s="147"/>
      <c r="DP566" s="147"/>
      <c r="DQ566" s="147"/>
      <c r="DR566" s="147"/>
      <c r="DS566" s="147"/>
      <c r="DT566" s="147"/>
      <c r="DU566" s="147"/>
      <c r="DV566" s="147"/>
      <c r="DW566" s="147"/>
      <c r="DX566" s="147"/>
      <c r="DY566" s="147"/>
      <c r="DZ566" s="147"/>
      <c r="EA566" s="147"/>
      <c r="EB566" s="147"/>
      <c r="EC566" s="147"/>
      <c r="ED566" s="147"/>
      <c r="EE566" s="147"/>
      <c r="EF566" s="147"/>
      <c r="EG566" s="147"/>
      <c r="EH566" s="147"/>
      <c r="EI566" s="147"/>
      <c r="EJ566" s="147"/>
      <c r="EK566" s="147"/>
      <c r="EL566" s="147"/>
      <c r="EM566" s="147"/>
      <c r="EN566" s="147"/>
      <c r="EO566" s="147"/>
      <c r="EP566" s="147"/>
      <c r="EQ566" s="147"/>
      <c r="ER566" s="147"/>
      <c r="ES566" s="147"/>
      <c r="ET566" s="147"/>
      <c r="EU566" s="147"/>
      <c r="EV566" s="147"/>
      <c r="EW566" s="147"/>
      <c r="EX566" s="147"/>
      <c r="EY566" s="147"/>
      <c r="EZ566" s="147"/>
      <c r="FA566" s="147"/>
      <c r="FB566" s="147"/>
      <c r="FC566" s="147"/>
      <c r="FD566" s="147"/>
      <c r="FE566" s="147"/>
      <c r="FF566" s="147"/>
      <c r="FG566" s="147"/>
      <c r="FH566" s="147"/>
      <c r="FI566" s="147"/>
      <c r="FJ566" s="147"/>
      <c r="FK566" s="147"/>
      <c r="FL566" s="147"/>
      <c r="FM566" s="147"/>
      <c r="FN566" s="147"/>
      <c r="FO566" s="147"/>
      <c r="FP566" s="147"/>
      <c r="FQ566" s="147"/>
      <c r="FR566" s="147"/>
      <c r="FS566" s="147"/>
    </row>
    <row r="567" spans="25:175" s="1" customFormat="1" x14ac:dyDescent="0.25">
      <c r="Y567" s="147"/>
      <c r="Z567" s="147"/>
      <c r="AA567" s="147"/>
      <c r="AB567" s="147"/>
      <c r="AC567" s="147"/>
      <c r="AD567" s="147"/>
      <c r="AE567" s="147"/>
      <c r="AF567" s="147"/>
      <c r="AG567" s="147"/>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c r="BI567" s="147"/>
      <c r="BJ567" s="147"/>
      <c r="BK567" s="147"/>
      <c r="BL567" s="147"/>
      <c r="BM567" s="147"/>
      <c r="BN567" s="147"/>
      <c r="BO567" s="147"/>
      <c r="BP567" s="147"/>
      <c r="BQ567" s="147"/>
      <c r="BR567" s="147"/>
      <c r="BS567" s="147"/>
      <c r="BT567" s="147"/>
      <c r="BU567" s="147"/>
      <c r="BV567" s="147"/>
      <c r="BW567" s="147"/>
      <c r="BX567" s="147"/>
      <c r="BY567" s="147"/>
      <c r="BZ567" s="147"/>
      <c r="CA567" s="147"/>
      <c r="CB567" s="147"/>
      <c r="CC567" s="147"/>
      <c r="CD567" s="147"/>
      <c r="CE567" s="147"/>
      <c r="CF567" s="147"/>
      <c r="CG567" s="147"/>
      <c r="CH567" s="147"/>
      <c r="CI567" s="147"/>
      <c r="CJ567" s="147"/>
      <c r="CK567" s="147"/>
      <c r="CL567" s="147"/>
      <c r="CM567" s="147"/>
      <c r="CN567" s="147"/>
      <c r="CO567" s="147"/>
      <c r="CP567" s="147"/>
      <c r="CQ567" s="147"/>
      <c r="CR567" s="147"/>
      <c r="CS567" s="147"/>
      <c r="CT567" s="147"/>
      <c r="CU567" s="147"/>
      <c r="CV567" s="147"/>
      <c r="CW567" s="147"/>
      <c r="CX567" s="147"/>
      <c r="CY567" s="147"/>
      <c r="CZ567" s="147"/>
      <c r="DA567" s="147"/>
      <c r="DB567" s="147"/>
      <c r="DC567" s="147"/>
      <c r="DD567" s="147"/>
      <c r="DE567" s="147"/>
      <c r="DF567" s="147"/>
      <c r="DG567" s="147"/>
      <c r="DH567" s="147"/>
      <c r="DI567" s="147"/>
      <c r="DJ567" s="147"/>
      <c r="DK567" s="147"/>
      <c r="DL567" s="147"/>
      <c r="DM567" s="147"/>
      <c r="DN567" s="147"/>
      <c r="DO567" s="147"/>
      <c r="DP567" s="147"/>
      <c r="DQ567" s="147"/>
      <c r="DR567" s="147"/>
      <c r="DS567" s="147"/>
      <c r="DT567" s="147"/>
      <c r="DU567" s="147"/>
      <c r="DV567" s="147"/>
      <c r="DW567" s="147"/>
      <c r="DX567" s="147"/>
      <c r="DY567" s="147"/>
      <c r="DZ567" s="147"/>
      <c r="EA567" s="147"/>
      <c r="EB567" s="147"/>
      <c r="EC567" s="147"/>
      <c r="ED567" s="147"/>
      <c r="EE567" s="147"/>
      <c r="EF567" s="147"/>
      <c r="EG567" s="147"/>
      <c r="EH567" s="147"/>
      <c r="EI567" s="147"/>
      <c r="EJ567" s="147"/>
      <c r="EK567" s="147"/>
      <c r="EL567" s="147"/>
      <c r="EM567" s="147"/>
      <c r="EN567" s="147"/>
      <c r="EO567" s="147"/>
      <c r="EP567" s="147"/>
      <c r="EQ567" s="147"/>
      <c r="ER567" s="147"/>
      <c r="ES567" s="147"/>
      <c r="ET567" s="147"/>
      <c r="EU567" s="147"/>
      <c r="EV567" s="147"/>
      <c r="EW567" s="147"/>
      <c r="EX567" s="147"/>
      <c r="EY567" s="147"/>
      <c r="EZ567" s="147"/>
      <c r="FA567" s="147"/>
      <c r="FB567" s="147"/>
      <c r="FC567" s="147"/>
      <c r="FD567" s="147"/>
      <c r="FE567" s="147"/>
      <c r="FF567" s="147"/>
      <c r="FG567" s="147"/>
      <c r="FH567" s="147"/>
      <c r="FI567" s="147"/>
      <c r="FJ567" s="147"/>
      <c r="FK567" s="147"/>
      <c r="FL567" s="147"/>
      <c r="FM567" s="147"/>
      <c r="FN567" s="147"/>
      <c r="FO567" s="147"/>
      <c r="FP567" s="147"/>
      <c r="FQ567" s="147"/>
      <c r="FR567" s="147"/>
      <c r="FS567" s="147"/>
    </row>
    <row r="568" spans="25:175" s="1" customFormat="1" x14ac:dyDescent="0.25">
      <c r="Y568" s="147"/>
      <c r="Z568" s="147"/>
      <c r="AA568" s="147"/>
      <c r="AB568" s="147"/>
      <c r="AC568" s="147"/>
      <c r="AD568" s="147"/>
      <c r="AE568" s="147"/>
      <c r="AF568" s="147"/>
      <c r="AG568" s="147"/>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c r="BI568" s="147"/>
      <c r="BJ568" s="147"/>
      <c r="BK568" s="147"/>
      <c r="BL568" s="147"/>
      <c r="BM568" s="147"/>
      <c r="BN568" s="147"/>
      <c r="BO568" s="147"/>
      <c r="BP568" s="147"/>
      <c r="BQ568" s="147"/>
      <c r="BR568" s="147"/>
      <c r="BS568" s="147"/>
      <c r="BT568" s="147"/>
      <c r="BU568" s="147"/>
      <c r="BV568" s="147"/>
      <c r="BW568" s="147"/>
      <c r="BX568" s="147"/>
      <c r="BY568" s="147"/>
      <c r="BZ568" s="147"/>
      <c r="CA568" s="147"/>
      <c r="CB568" s="147"/>
      <c r="CC568" s="147"/>
      <c r="CD568" s="147"/>
      <c r="CE568" s="147"/>
      <c r="CF568" s="147"/>
      <c r="CG568" s="147"/>
      <c r="CH568" s="147"/>
      <c r="CI568" s="147"/>
      <c r="CJ568" s="147"/>
      <c r="CK568" s="147"/>
      <c r="CL568" s="147"/>
      <c r="CM568" s="147"/>
      <c r="CN568" s="147"/>
      <c r="CO568" s="147"/>
      <c r="CP568" s="147"/>
      <c r="CQ568" s="147"/>
      <c r="CR568" s="147"/>
      <c r="CS568" s="147"/>
      <c r="CT568" s="147"/>
      <c r="CU568" s="147"/>
      <c r="CV568" s="147"/>
      <c r="CW568" s="147"/>
      <c r="CX568" s="147"/>
      <c r="CY568" s="147"/>
      <c r="CZ568" s="147"/>
      <c r="DA568" s="147"/>
      <c r="DB568" s="147"/>
      <c r="DC568" s="147"/>
      <c r="DD568" s="147"/>
      <c r="DE568" s="147"/>
      <c r="DF568" s="147"/>
      <c r="DG568" s="147"/>
      <c r="DH568" s="147"/>
      <c r="DI568" s="147"/>
      <c r="DJ568" s="147"/>
      <c r="DK568" s="147"/>
      <c r="DL568" s="147"/>
      <c r="DM568" s="147"/>
      <c r="DN568" s="147"/>
      <c r="DO568" s="147"/>
      <c r="DP568" s="147"/>
      <c r="DQ568" s="147"/>
      <c r="DR568" s="147"/>
      <c r="DS568" s="147"/>
      <c r="DT568" s="147"/>
      <c r="DU568" s="147"/>
      <c r="DV568" s="147"/>
      <c r="DW568" s="147"/>
      <c r="DX568" s="147"/>
      <c r="DY568" s="147"/>
      <c r="DZ568" s="147"/>
      <c r="EA568" s="147"/>
      <c r="EB568" s="147"/>
      <c r="EC568" s="147"/>
      <c r="ED568" s="147"/>
      <c r="EE568" s="147"/>
      <c r="EF568" s="147"/>
      <c r="EG568" s="147"/>
      <c r="EH568" s="147"/>
      <c r="EI568" s="147"/>
      <c r="EJ568" s="147"/>
      <c r="EK568" s="147"/>
      <c r="EL568" s="147"/>
      <c r="EM568" s="147"/>
      <c r="EN568" s="147"/>
      <c r="EO568" s="147"/>
      <c r="EP568" s="147"/>
      <c r="EQ568" s="147"/>
      <c r="ER568" s="147"/>
      <c r="ES568" s="147"/>
      <c r="ET568" s="147"/>
      <c r="EU568" s="147"/>
      <c r="EV568" s="147"/>
      <c r="EW568" s="147"/>
      <c r="EX568" s="147"/>
      <c r="EY568" s="147"/>
      <c r="EZ568" s="147"/>
      <c r="FA568" s="147"/>
      <c r="FB568" s="147"/>
      <c r="FC568" s="147"/>
      <c r="FD568" s="147"/>
      <c r="FE568" s="147"/>
      <c r="FF568" s="147"/>
      <c r="FG568" s="147"/>
      <c r="FH568" s="147"/>
      <c r="FI568" s="147"/>
      <c r="FJ568" s="147"/>
      <c r="FK568" s="147"/>
      <c r="FL568" s="147"/>
      <c r="FM568" s="147"/>
      <c r="FN568" s="147"/>
      <c r="FO568" s="147"/>
      <c r="FP568" s="147"/>
      <c r="FQ568" s="147"/>
      <c r="FR568" s="147"/>
      <c r="FS568" s="147"/>
    </row>
    <row r="569" spans="25:175" s="1" customFormat="1" x14ac:dyDescent="0.25">
      <c r="Y569" s="147"/>
      <c r="Z569" s="147"/>
      <c r="AA569" s="147"/>
      <c r="AB569" s="147"/>
      <c r="AC569" s="147"/>
      <c r="AD569" s="147"/>
      <c r="AE569" s="147"/>
      <c r="AF569" s="147"/>
      <c r="AG569" s="147"/>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c r="BI569" s="147"/>
      <c r="BJ569" s="147"/>
      <c r="BK569" s="147"/>
      <c r="BL569" s="147"/>
      <c r="BM569" s="147"/>
      <c r="BN569" s="147"/>
      <c r="BO569" s="147"/>
      <c r="BP569" s="147"/>
      <c r="BQ569" s="147"/>
      <c r="BR569" s="147"/>
      <c r="BS569" s="147"/>
      <c r="BT569" s="147"/>
      <c r="BU569" s="147"/>
      <c r="BV569" s="147"/>
      <c r="BW569" s="147"/>
      <c r="BX569" s="147"/>
      <c r="BY569" s="147"/>
      <c r="BZ569" s="147"/>
      <c r="CA569" s="147"/>
      <c r="CB569" s="147"/>
      <c r="CC569" s="147"/>
      <c r="CD569" s="147"/>
      <c r="CE569" s="147"/>
      <c r="CF569" s="147"/>
      <c r="CG569" s="147"/>
      <c r="CH569" s="147"/>
      <c r="CI569" s="147"/>
      <c r="CJ569" s="147"/>
      <c r="CK569" s="147"/>
      <c r="CL569" s="147"/>
      <c r="CM569" s="147"/>
      <c r="CN569" s="147"/>
      <c r="CO569" s="147"/>
      <c r="CP569" s="147"/>
      <c r="CQ569" s="147"/>
      <c r="CR569" s="147"/>
      <c r="CS569" s="147"/>
      <c r="CT569" s="147"/>
      <c r="CU569" s="147"/>
      <c r="CV569" s="147"/>
      <c r="CW569" s="147"/>
      <c r="CX569" s="147"/>
      <c r="CY569" s="147"/>
      <c r="CZ569" s="147"/>
      <c r="DA569" s="147"/>
      <c r="DB569" s="147"/>
      <c r="DC569" s="147"/>
      <c r="DD569" s="147"/>
      <c r="DE569" s="147"/>
      <c r="DF569" s="147"/>
      <c r="DG569" s="147"/>
      <c r="DH569" s="147"/>
      <c r="DI569" s="147"/>
      <c r="DJ569" s="147"/>
      <c r="DK569" s="147"/>
      <c r="DL569" s="147"/>
      <c r="DM569" s="147"/>
      <c r="DN569" s="147"/>
      <c r="DO569" s="147"/>
      <c r="DP569" s="147"/>
      <c r="DQ569" s="147"/>
      <c r="DR569" s="147"/>
      <c r="DS569" s="147"/>
      <c r="DT569" s="147"/>
      <c r="DU569" s="147"/>
      <c r="DV569" s="147"/>
      <c r="DW569" s="147"/>
      <c r="DX569" s="147"/>
      <c r="DY569" s="147"/>
      <c r="DZ569" s="147"/>
      <c r="EA569" s="147"/>
      <c r="EB569" s="147"/>
      <c r="EC569" s="147"/>
      <c r="ED569" s="147"/>
      <c r="EE569" s="147"/>
      <c r="EF569" s="147"/>
      <c r="EG569" s="147"/>
      <c r="EH569" s="147"/>
      <c r="EI569" s="147"/>
      <c r="EJ569" s="147"/>
      <c r="EK569" s="147"/>
      <c r="EL569" s="147"/>
      <c r="EM569" s="147"/>
      <c r="EN569" s="147"/>
      <c r="EO569" s="147"/>
      <c r="EP569" s="147"/>
      <c r="EQ569" s="147"/>
      <c r="ER569" s="147"/>
      <c r="ES569" s="147"/>
      <c r="ET569" s="147"/>
      <c r="EU569" s="147"/>
      <c r="EV569" s="147"/>
      <c r="EW569" s="147"/>
      <c r="EX569" s="147"/>
      <c r="EY569" s="147"/>
      <c r="EZ569" s="147"/>
      <c r="FA569" s="147"/>
      <c r="FB569" s="147"/>
      <c r="FC569" s="147"/>
      <c r="FD569" s="147"/>
      <c r="FE569" s="147"/>
      <c r="FF569" s="147"/>
      <c r="FG569" s="147"/>
      <c r="FH569" s="147"/>
      <c r="FI569" s="147"/>
      <c r="FJ569" s="147"/>
      <c r="FK569" s="147"/>
      <c r="FL569" s="147"/>
      <c r="FM569" s="147"/>
      <c r="FN569" s="147"/>
      <c r="FO569" s="147"/>
      <c r="FP569" s="147"/>
      <c r="FQ569" s="147"/>
      <c r="FR569" s="147"/>
      <c r="FS569" s="147"/>
    </row>
    <row r="570" spans="25:175" s="1" customFormat="1" x14ac:dyDescent="0.25">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c r="BI570" s="147"/>
      <c r="BJ570" s="147"/>
      <c r="BK570" s="147"/>
      <c r="BL570" s="147"/>
      <c r="BM570" s="147"/>
      <c r="BN570" s="147"/>
      <c r="BO570" s="147"/>
      <c r="BP570" s="147"/>
      <c r="BQ570" s="147"/>
      <c r="BR570" s="147"/>
      <c r="BS570" s="147"/>
      <c r="BT570" s="147"/>
      <c r="BU570" s="147"/>
      <c r="BV570" s="147"/>
      <c r="BW570" s="147"/>
      <c r="BX570" s="147"/>
      <c r="BY570" s="147"/>
      <c r="BZ570" s="147"/>
      <c r="CA570" s="147"/>
      <c r="CB570" s="147"/>
      <c r="CC570" s="147"/>
      <c r="CD570" s="147"/>
      <c r="CE570" s="147"/>
      <c r="CF570" s="147"/>
      <c r="CG570" s="147"/>
      <c r="CH570" s="147"/>
      <c r="CI570" s="147"/>
      <c r="CJ570" s="147"/>
      <c r="CK570" s="147"/>
      <c r="CL570" s="147"/>
      <c r="CM570" s="147"/>
      <c r="CN570" s="147"/>
      <c r="CO570" s="147"/>
      <c r="CP570" s="147"/>
      <c r="CQ570" s="147"/>
      <c r="CR570" s="147"/>
      <c r="CS570" s="147"/>
      <c r="CT570" s="147"/>
      <c r="CU570" s="147"/>
      <c r="CV570" s="147"/>
      <c r="CW570" s="147"/>
      <c r="CX570" s="147"/>
      <c r="CY570" s="147"/>
      <c r="CZ570" s="147"/>
      <c r="DA570" s="147"/>
      <c r="DB570" s="147"/>
      <c r="DC570" s="147"/>
      <c r="DD570" s="147"/>
      <c r="DE570" s="147"/>
      <c r="DF570" s="147"/>
      <c r="DG570" s="147"/>
      <c r="DH570" s="147"/>
      <c r="DI570" s="147"/>
      <c r="DJ570" s="147"/>
      <c r="DK570" s="147"/>
      <c r="DL570" s="147"/>
      <c r="DM570" s="147"/>
      <c r="DN570" s="147"/>
      <c r="DO570" s="147"/>
      <c r="DP570" s="147"/>
      <c r="DQ570" s="147"/>
      <c r="DR570" s="147"/>
      <c r="DS570" s="147"/>
      <c r="DT570" s="147"/>
      <c r="DU570" s="147"/>
      <c r="DV570" s="147"/>
      <c r="DW570" s="147"/>
      <c r="DX570" s="147"/>
      <c r="DY570" s="147"/>
      <c r="DZ570" s="147"/>
      <c r="EA570" s="147"/>
      <c r="EB570" s="147"/>
      <c r="EC570" s="147"/>
      <c r="ED570" s="147"/>
      <c r="EE570" s="147"/>
      <c r="EF570" s="147"/>
      <c r="EG570" s="147"/>
      <c r="EH570" s="147"/>
      <c r="EI570" s="147"/>
      <c r="EJ570" s="147"/>
      <c r="EK570" s="147"/>
      <c r="EL570" s="147"/>
      <c r="EM570" s="147"/>
      <c r="EN570" s="147"/>
      <c r="EO570" s="147"/>
      <c r="EP570" s="147"/>
      <c r="EQ570" s="147"/>
      <c r="ER570" s="147"/>
      <c r="ES570" s="147"/>
      <c r="ET570" s="147"/>
      <c r="EU570" s="147"/>
      <c r="EV570" s="147"/>
      <c r="EW570" s="147"/>
      <c r="EX570" s="147"/>
      <c r="EY570" s="147"/>
      <c r="EZ570" s="147"/>
      <c r="FA570" s="147"/>
      <c r="FB570" s="147"/>
      <c r="FC570" s="147"/>
      <c r="FD570" s="147"/>
      <c r="FE570" s="147"/>
      <c r="FF570" s="147"/>
      <c r="FG570" s="147"/>
      <c r="FH570" s="147"/>
      <c r="FI570" s="147"/>
      <c r="FJ570" s="147"/>
      <c r="FK570" s="147"/>
      <c r="FL570" s="147"/>
      <c r="FM570" s="147"/>
      <c r="FN570" s="147"/>
      <c r="FO570" s="147"/>
      <c r="FP570" s="147"/>
      <c r="FQ570" s="147"/>
      <c r="FR570" s="147"/>
      <c r="FS570" s="147"/>
    </row>
    <row r="571" spans="25:175" s="1" customFormat="1" x14ac:dyDescent="0.25">
      <c r="Y571" s="14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c r="BI571" s="147"/>
      <c r="BJ571" s="147"/>
      <c r="BK571" s="147"/>
      <c r="BL571" s="147"/>
      <c r="BM571" s="147"/>
      <c r="BN571" s="147"/>
      <c r="BO571" s="147"/>
      <c r="BP571" s="147"/>
      <c r="BQ571" s="147"/>
      <c r="BR571" s="147"/>
      <c r="BS571" s="147"/>
      <c r="BT571" s="147"/>
      <c r="BU571" s="147"/>
      <c r="BV571" s="147"/>
      <c r="BW571" s="147"/>
      <c r="BX571" s="147"/>
      <c r="BY571" s="147"/>
      <c r="BZ571" s="147"/>
      <c r="CA571" s="147"/>
      <c r="CB571" s="147"/>
      <c r="CC571" s="147"/>
      <c r="CD571" s="147"/>
      <c r="CE571" s="147"/>
      <c r="CF571" s="147"/>
      <c r="CG571" s="147"/>
      <c r="CH571" s="147"/>
      <c r="CI571" s="147"/>
      <c r="CJ571" s="147"/>
      <c r="CK571" s="147"/>
      <c r="CL571" s="147"/>
      <c r="CM571" s="147"/>
      <c r="CN571" s="147"/>
      <c r="CO571" s="147"/>
      <c r="CP571" s="147"/>
      <c r="CQ571" s="147"/>
      <c r="CR571" s="147"/>
      <c r="CS571" s="147"/>
      <c r="CT571" s="147"/>
      <c r="CU571" s="147"/>
      <c r="CV571" s="147"/>
      <c r="CW571" s="147"/>
      <c r="CX571" s="147"/>
      <c r="CY571" s="147"/>
      <c r="CZ571" s="147"/>
      <c r="DA571" s="147"/>
      <c r="DB571" s="147"/>
      <c r="DC571" s="147"/>
      <c r="DD571" s="147"/>
      <c r="DE571" s="147"/>
      <c r="DF571" s="147"/>
      <c r="DG571" s="147"/>
      <c r="DH571" s="147"/>
      <c r="DI571" s="147"/>
      <c r="DJ571" s="147"/>
      <c r="DK571" s="147"/>
      <c r="DL571" s="147"/>
      <c r="DM571" s="147"/>
      <c r="DN571" s="147"/>
      <c r="DO571" s="147"/>
      <c r="DP571" s="147"/>
      <c r="DQ571" s="147"/>
      <c r="DR571" s="147"/>
      <c r="DS571" s="147"/>
      <c r="DT571" s="147"/>
      <c r="DU571" s="147"/>
      <c r="DV571" s="147"/>
      <c r="DW571" s="147"/>
      <c r="DX571" s="147"/>
      <c r="DY571" s="147"/>
      <c r="DZ571" s="147"/>
      <c r="EA571" s="147"/>
      <c r="EB571" s="147"/>
      <c r="EC571" s="147"/>
      <c r="ED571" s="147"/>
      <c r="EE571" s="147"/>
      <c r="EF571" s="147"/>
      <c r="EG571" s="147"/>
      <c r="EH571" s="147"/>
      <c r="EI571" s="147"/>
      <c r="EJ571" s="147"/>
      <c r="EK571" s="147"/>
      <c r="EL571" s="147"/>
      <c r="EM571" s="147"/>
      <c r="EN571" s="147"/>
      <c r="EO571" s="147"/>
      <c r="EP571" s="147"/>
      <c r="EQ571" s="147"/>
      <c r="ER571" s="147"/>
      <c r="ES571" s="147"/>
      <c r="ET571" s="147"/>
      <c r="EU571" s="147"/>
      <c r="EV571" s="147"/>
      <c r="EW571" s="147"/>
      <c r="EX571" s="147"/>
      <c r="EY571" s="147"/>
      <c r="EZ571" s="147"/>
      <c r="FA571" s="147"/>
      <c r="FB571" s="147"/>
      <c r="FC571" s="147"/>
      <c r="FD571" s="147"/>
      <c r="FE571" s="147"/>
      <c r="FF571" s="147"/>
      <c r="FG571" s="147"/>
      <c r="FH571" s="147"/>
      <c r="FI571" s="147"/>
      <c r="FJ571" s="147"/>
      <c r="FK571" s="147"/>
      <c r="FL571" s="147"/>
      <c r="FM571" s="147"/>
      <c r="FN571" s="147"/>
      <c r="FO571" s="147"/>
      <c r="FP571" s="147"/>
      <c r="FQ571" s="147"/>
      <c r="FR571" s="147"/>
      <c r="FS571" s="147"/>
    </row>
    <row r="572" spans="25:175" s="1" customFormat="1" x14ac:dyDescent="0.25">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c r="BI572" s="147"/>
      <c r="BJ572" s="147"/>
      <c r="BK572" s="147"/>
      <c r="BL572" s="147"/>
      <c r="BM572" s="147"/>
      <c r="BN572" s="147"/>
      <c r="BO572" s="147"/>
      <c r="BP572" s="147"/>
      <c r="BQ572" s="147"/>
      <c r="BR572" s="147"/>
      <c r="BS572" s="147"/>
      <c r="BT572" s="147"/>
      <c r="BU572" s="147"/>
      <c r="BV572" s="147"/>
      <c r="BW572" s="147"/>
      <c r="BX572" s="147"/>
      <c r="BY572" s="147"/>
      <c r="BZ572" s="147"/>
      <c r="CA572" s="147"/>
      <c r="CB572" s="147"/>
      <c r="CC572" s="147"/>
      <c r="CD572" s="147"/>
      <c r="CE572" s="147"/>
      <c r="CF572" s="147"/>
      <c r="CG572" s="147"/>
      <c r="CH572" s="147"/>
      <c r="CI572" s="147"/>
      <c r="CJ572" s="147"/>
      <c r="CK572" s="147"/>
      <c r="CL572" s="147"/>
      <c r="CM572" s="147"/>
      <c r="CN572" s="147"/>
      <c r="CO572" s="147"/>
      <c r="CP572" s="147"/>
      <c r="CQ572" s="147"/>
      <c r="CR572" s="147"/>
      <c r="CS572" s="147"/>
      <c r="CT572" s="147"/>
      <c r="CU572" s="147"/>
      <c r="CV572" s="147"/>
      <c r="CW572" s="147"/>
      <c r="CX572" s="147"/>
      <c r="CY572" s="147"/>
      <c r="CZ572" s="147"/>
      <c r="DA572" s="147"/>
      <c r="DB572" s="147"/>
      <c r="DC572" s="147"/>
      <c r="DD572" s="147"/>
      <c r="DE572" s="147"/>
      <c r="DF572" s="147"/>
      <c r="DG572" s="147"/>
      <c r="DH572" s="147"/>
      <c r="DI572" s="147"/>
      <c r="DJ572" s="147"/>
      <c r="DK572" s="147"/>
      <c r="DL572" s="147"/>
      <c r="DM572" s="147"/>
      <c r="DN572" s="147"/>
      <c r="DO572" s="147"/>
      <c r="DP572" s="147"/>
      <c r="DQ572" s="147"/>
      <c r="DR572" s="147"/>
      <c r="DS572" s="147"/>
      <c r="DT572" s="147"/>
      <c r="DU572" s="147"/>
      <c r="DV572" s="147"/>
      <c r="DW572" s="147"/>
      <c r="DX572" s="147"/>
      <c r="DY572" s="147"/>
      <c r="DZ572" s="147"/>
      <c r="EA572" s="147"/>
      <c r="EB572" s="147"/>
      <c r="EC572" s="147"/>
      <c r="ED572" s="147"/>
      <c r="EE572" s="147"/>
      <c r="EF572" s="147"/>
      <c r="EG572" s="147"/>
      <c r="EH572" s="147"/>
      <c r="EI572" s="147"/>
      <c r="EJ572" s="147"/>
      <c r="EK572" s="147"/>
      <c r="EL572" s="147"/>
      <c r="EM572" s="147"/>
      <c r="EN572" s="147"/>
      <c r="EO572" s="147"/>
      <c r="EP572" s="147"/>
      <c r="EQ572" s="147"/>
      <c r="ER572" s="147"/>
      <c r="ES572" s="147"/>
      <c r="ET572" s="147"/>
      <c r="EU572" s="147"/>
      <c r="EV572" s="147"/>
      <c r="EW572" s="147"/>
      <c r="EX572" s="147"/>
      <c r="EY572" s="147"/>
      <c r="EZ572" s="147"/>
      <c r="FA572" s="147"/>
      <c r="FB572" s="147"/>
      <c r="FC572" s="147"/>
      <c r="FD572" s="147"/>
      <c r="FE572" s="147"/>
      <c r="FF572" s="147"/>
      <c r="FG572" s="147"/>
      <c r="FH572" s="147"/>
      <c r="FI572" s="147"/>
      <c r="FJ572" s="147"/>
      <c r="FK572" s="147"/>
      <c r="FL572" s="147"/>
      <c r="FM572" s="147"/>
      <c r="FN572" s="147"/>
      <c r="FO572" s="147"/>
      <c r="FP572" s="147"/>
      <c r="FQ572" s="147"/>
      <c r="FR572" s="147"/>
      <c r="FS572" s="147"/>
    </row>
    <row r="573" spans="25:175" s="1" customFormat="1" x14ac:dyDescent="0.25">
      <c r="Y573" s="14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c r="BI573" s="147"/>
      <c r="BJ573" s="147"/>
      <c r="BK573" s="147"/>
      <c r="BL573" s="147"/>
      <c r="BM573" s="147"/>
      <c r="BN573" s="147"/>
      <c r="BO573" s="147"/>
      <c r="BP573" s="147"/>
      <c r="BQ573" s="147"/>
      <c r="BR573" s="147"/>
      <c r="BS573" s="147"/>
      <c r="BT573" s="147"/>
      <c r="BU573" s="147"/>
      <c r="BV573" s="147"/>
      <c r="BW573" s="147"/>
      <c r="BX573" s="147"/>
      <c r="BY573" s="147"/>
      <c r="BZ573" s="147"/>
      <c r="CA573" s="147"/>
      <c r="CB573" s="147"/>
      <c r="CC573" s="147"/>
      <c r="CD573" s="147"/>
      <c r="CE573" s="147"/>
      <c r="CF573" s="147"/>
      <c r="CG573" s="147"/>
      <c r="CH573" s="147"/>
      <c r="CI573" s="147"/>
      <c r="CJ573" s="147"/>
      <c r="CK573" s="147"/>
      <c r="CL573" s="147"/>
      <c r="CM573" s="147"/>
      <c r="CN573" s="147"/>
      <c r="CO573" s="147"/>
      <c r="CP573" s="147"/>
      <c r="CQ573" s="147"/>
      <c r="CR573" s="147"/>
      <c r="CS573" s="147"/>
      <c r="CT573" s="147"/>
      <c r="CU573" s="147"/>
      <c r="CV573" s="147"/>
      <c r="CW573" s="147"/>
      <c r="CX573" s="147"/>
      <c r="CY573" s="147"/>
      <c r="CZ573" s="147"/>
      <c r="DA573" s="147"/>
      <c r="DB573" s="147"/>
      <c r="DC573" s="147"/>
      <c r="DD573" s="147"/>
      <c r="DE573" s="147"/>
      <c r="DF573" s="147"/>
      <c r="DG573" s="147"/>
      <c r="DH573" s="147"/>
      <c r="DI573" s="147"/>
      <c r="DJ573" s="147"/>
      <c r="DK573" s="147"/>
      <c r="DL573" s="147"/>
      <c r="DM573" s="147"/>
      <c r="DN573" s="147"/>
      <c r="DO573" s="147"/>
      <c r="DP573" s="147"/>
      <c r="DQ573" s="147"/>
      <c r="DR573" s="147"/>
      <c r="DS573" s="147"/>
      <c r="DT573" s="147"/>
      <c r="DU573" s="147"/>
      <c r="DV573" s="147"/>
      <c r="DW573" s="147"/>
      <c r="DX573" s="147"/>
      <c r="DY573" s="147"/>
      <c r="DZ573" s="147"/>
      <c r="EA573" s="147"/>
      <c r="EB573" s="147"/>
      <c r="EC573" s="147"/>
      <c r="ED573" s="147"/>
      <c r="EE573" s="147"/>
      <c r="EF573" s="147"/>
      <c r="EG573" s="147"/>
      <c r="EH573" s="147"/>
      <c r="EI573" s="147"/>
      <c r="EJ573" s="147"/>
      <c r="EK573" s="147"/>
      <c r="EL573" s="147"/>
      <c r="EM573" s="147"/>
      <c r="EN573" s="147"/>
      <c r="EO573" s="147"/>
      <c r="EP573" s="147"/>
      <c r="EQ573" s="147"/>
      <c r="ER573" s="147"/>
      <c r="ES573" s="147"/>
      <c r="ET573" s="147"/>
      <c r="EU573" s="147"/>
      <c r="EV573" s="147"/>
      <c r="EW573" s="147"/>
      <c r="EX573" s="147"/>
      <c r="EY573" s="147"/>
      <c r="EZ573" s="147"/>
      <c r="FA573" s="147"/>
      <c r="FB573" s="147"/>
      <c r="FC573" s="147"/>
      <c r="FD573" s="147"/>
      <c r="FE573" s="147"/>
      <c r="FF573" s="147"/>
      <c r="FG573" s="147"/>
      <c r="FH573" s="147"/>
      <c r="FI573" s="147"/>
      <c r="FJ573" s="147"/>
      <c r="FK573" s="147"/>
      <c r="FL573" s="147"/>
      <c r="FM573" s="147"/>
      <c r="FN573" s="147"/>
      <c r="FO573" s="147"/>
      <c r="FP573" s="147"/>
      <c r="FQ573" s="147"/>
      <c r="FR573" s="147"/>
      <c r="FS573" s="147"/>
    </row>
    <row r="574" spans="25:175" s="1" customFormat="1" x14ac:dyDescent="0.25">
      <c r="Y574" s="147"/>
      <c r="Z574" s="147"/>
      <c r="AA574" s="147"/>
      <c r="AB574" s="147"/>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c r="BI574" s="147"/>
      <c r="BJ574" s="147"/>
      <c r="BK574" s="147"/>
      <c r="BL574" s="147"/>
      <c r="BM574" s="147"/>
      <c r="BN574" s="147"/>
      <c r="BO574" s="147"/>
      <c r="BP574" s="147"/>
      <c r="BQ574" s="147"/>
      <c r="BR574" s="147"/>
      <c r="BS574" s="147"/>
      <c r="BT574" s="147"/>
      <c r="BU574" s="147"/>
      <c r="BV574" s="147"/>
      <c r="BW574" s="147"/>
      <c r="BX574" s="147"/>
      <c r="BY574" s="147"/>
      <c r="BZ574" s="147"/>
      <c r="CA574" s="147"/>
      <c r="CB574" s="147"/>
      <c r="CC574" s="147"/>
      <c r="CD574" s="147"/>
      <c r="CE574" s="147"/>
      <c r="CF574" s="147"/>
      <c r="CG574" s="147"/>
      <c r="CH574" s="147"/>
      <c r="CI574" s="147"/>
      <c r="CJ574" s="147"/>
      <c r="CK574" s="147"/>
      <c r="CL574" s="147"/>
      <c r="CM574" s="147"/>
      <c r="CN574" s="147"/>
      <c r="CO574" s="147"/>
      <c r="CP574" s="147"/>
      <c r="CQ574" s="147"/>
      <c r="CR574" s="147"/>
      <c r="CS574" s="147"/>
      <c r="CT574" s="147"/>
      <c r="CU574" s="147"/>
      <c r="CV574" s="147"/>
      <c r="CW574" s="147"/>
      <c r="CX574" s="147"/>
      <c r="CY574" s="147"/>
      <c r="CZ574" s="147"/>
      <c r="DA574" s="147"/>
      <c r="DB574" s="147"/>
      <c r="DC574" s="147"/>
      <c r="DD574" s="147"/>
      <c r="DE574" s="147"/>
      <c r="DF574" s="147"/>
      <c r="DG574" s="147"/>
      <c r="DH574" s="147"/>
      <c r="DI574" s="147"/>
      <c r="DJ574" s="147"/>
      <c r="DK574" s="147"/>
      <c r="DL574" s="147"/>
      <c r="DM574" s="147"/>
      <c r="DN574" s="147"/>
      <c r="DO574" s="147"/>
      <c r="DP574" s="147"/>
      <c r="DQ574" s="147"/>
      <c r="DR574" s="147"/>
      <c r="DS574" s="147"/>
      <c r="DT574" s="147"/>
      <c r="DU574" s="147"/>
      <c r="DV574" s="147"/>
      <c r="DW574" s="147"/>
      <c r="DX574" s="147"/>
      <c r="DY574" s="147"/>
      <c r="DZ574" s="147"/>
      <c r="EA574" s="147"/>
      <c r="EB574" s="147"/>
      <c r="EC574" s="147"/>
      <c r="ED574" s="147"/>
      <c r="EE574" s="147"/>
      <c r="EF574" s="147"/>
      <c r="EG574" s="147"/>
      <c r="EH574" s="147"/>
      <c r="EI574" s="147"/>
      <c r="EJ574" s="147"/>
      <c r="EK574" s="147"/>
      <c r="EL574" s="147"/>
      <c r="EM574" s="147"/>
      <c r="EN574" s="147"/>
      <c r="EO574" s="147"/>
      <c r="EP574" s="147"/>
      <c r="EQ574" s="147"/>
      <c r="ER574" s="147"/>
      <c r="ES574" s="147"/>
      <c r="ET574" s="147"/>
      <c r="EU574" s="147"/>
      <c r="EV574" s="147"/>
      <c r="EW574" s="147"/>
      <c r="EX574" s="147"/>
      <c r="EY574" s="147"/>
      <c r="EZ574" s="147"/>
      <c r="FA574" s="147"/>
      <c r="FB574" s="147"/>
      <c r="FC574" s="147"/>
      <c r="FD574" s="147"/>
      <c r="FE574" s="147"/>
      <c r="FF574" s="147"/>
      <c r="FG574" s="147"/>
      <c r="FH574" s="147"/>
      <c r="FI574" s="147"/>
      <c r="FJ574" s="147"/>
      <c r="FK574" s="147"/>
      <c r="FL574" s="147"/>
      <c r="FM574" s="147"/>
      <c r="FN574" s="147"/>
      <c r="FO574" s="147"/>
      <c r="FP574" s="147"/>
      <c r="FQ574" s="147"/>
      <c r="FR574" s="147"/>
      <c r="FS574" s="147"/>
    </row>
    <row r="575" spans="25:175" s="1" customFormat="1" x14ac:dyDescent="0.25">
      <c r="Y575" s="147"/>
      <c r="Z575" s="147"/>
      <c r="AA575" s="147"/>
      <c r="AB575" s="147"/>
      <c r="AC575" s="147"/>
      <c r="AD575" s="147"/>
      <c r="AE575" s="147"/>
      <c r="AF575" s="147"/>
      <c r="AG575" s="147"/>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c r="BI575" s="147"/>
      <c r="BJ575" s="147"/>
      <c r="BK575" s="147"/>
      <c r="BL575" s="147"/>
      <c r="BM575" s="147"/>
      <c r="BN575" s="147"/>
      <c r="BO575" s="147"/>
      <c r="BP575" s="147"/>
      <c r="BQ575" s="147"/>
      <c r="BR575" s="147"/>
      <c r="BS575" s="147"/>
      <c r="BT575" s="147"/>
      <c r="BU575" s="147"/>
      <c r="BV575" s="147"/>
      <c r="BW575" s="147"/>
      <c r="BX575" s="147"/>
      <c r="BY575" s="147"/>
      <c r="BZ575" s="147"/>
      <c r="CA575" s="147"/>
      <c r="CB575" s="147"/>
      <c r="CC575" s="147"/>
      <c r="CD575" s="147"/>
      <c r="CE575" s="147"/>
      <c r="CF575" s="147"/>
      <c r="CG575" s="147"/>
      <c r="CH575" s="147"/>
      <c r="CI575" s="147"/>
      <c r="CJ575" s="147"/>
      <c r="CK575" s="147"/>
      <c r="CL575" s="147"/>
      <c r="CM575" s="147"/>
      <c r="CN575" s="147"/>
      <c r="CO575" s="147"/>
      <c r="CP575" s="147"/>
      <c r="CQ575" s="147"/>
      <c r="CR575" s="147"/>
      <c r="CS575" s="147"/>
      <c r="CT575" s="147"/>
      <c r="CU575" s="147"/>
      <c r="CV575" s="147"/>
      <c r="CW575" s="147"/>
      <c r="CX575" s="147"/>
      <c r="CY575" s="147"/>
      <c r="CZ575" s="147"/>
      <c r="DA575" s="147"/>
      <c r="DB575" s="147"/>
      <c r="DC575" s="147"/>
      <c r="DD575" s="147"/>
      <c r="DE575" s="147"/>
      <c r="DF575" s="147"/>
      <c r="DG575" s="147"/>
      <c r="DH575" s="147"/>
      <c r="DI575" s="147"/>
      <c r="DJ575" s="147"/>
      <c r="DK575" s="147"/>
      <c r="DL575" s="147"/>
      <c r="DM575" s="147"/>
      <c r="DN575" s="147"/>
      <c r="DO575" s="147"/>
      <c r="DP575" s="147"/>
      <c r="DQ575" s="147"/>
      <c r="DR575" s="147"/>
      <c r="DS575" s="147"/>
      <c r="DT575" s="147"/>
      <c r="DU575" s="147"/>
      <c r="DV575" s="147"/>
      <c r="DW575" s="147"/>
      <c r="DX575" s="147"/>
      <c r="DY575" s="147"/>
      <c r="DZ575" s="147"/>
      <c r="EA575" s="147"/>
      <c r="EB575" s="147"/>
      <c r="EC575" s="147"/>
      <c r="ED575" s="147"/>
      <c r="EE575" s="147"/>
      <c r="EF575" s="147"/>
      <c r="EG575" s="147"/>
      <c r="EH575" s="147"/>
      <c r="EI575" s="147"/>
      <c r="EJ575" s="147"/>
      <c r="EK575" s="147"/>
      <c r="EL575" s="147"/>
      <c r="EM575" s="147"/>
      <c r="EN575" s="147"/>
      <c r="EO575" s="147"/>
      <c r="EP575" s="147"/>
      <c r="EQ575" s="147"/>
      <c r="ER575" s="147"/>
      <c r="ES575" s="147"/>
      <c r="ET575" s="147"/>
      <c r="EU575" s="147"/>
      <c r="EV575" s="147"/>
      <c r="EW575" s="147"/>
      <c r="EX575" s="147"/>
      <c r="EY575" s="147"/>
      <c r="EZ575" s="147"/>
      <c r="FA575" s="147"/>
      <c r="FB575" s="147"/>
      <c r="FC575" s="147"/>
      <c r="FD575" s="147"/>
      <c r="FE575" s="147"/>
      <c r="FF575" s="147"/>
      <c r="FG575" s="147"/>
      <c r="FH575" s="147"/>
      <c r="FI575" s="147"/>
      <c r="FJ575" s="147"/>
      <c r="FK575" s="147"/>
      <c r="FL575" s="147"/>
      <c r="FM575" s="147"/>
      <c r="FN575" s="147"/>
      <c r="FO575" s="147"/>
      <c r="FP575" s="147"/>
      <c r="FQ575" s="147"/>
      <c r="FR575" s="147"/>
      <c r="FS575" s="147"/>
    </row>
    <row r="576" spans="25:175" s="1" customFormat="1" x14ac:dyDescent="0.25">
      <c r="Y576" s="147"/>
      <c r="Z576" s="147"/>
      <c r="AA576" s="147"/>
      <c r="AB576" s="147"/>
      <c r="AC576" s="147"/>
      <c r="AD576" s="147"/>
      <c r="AE576" s="147"/>
      <c r="AF576" s="147"/>
      <c r="AG576" s="147"/>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c r="BI576" s="147"/>
      <c r="BJ576" s="147"/>
      <c r="BK576" s="147"/>
      <c r="BL576" s="147"/>
      <c r="BM576" s="147"/>
      <c r="BN576" s="147"/>
      <c r="BO576" s="147"/>
      <c r="BP576" s="147"/>
      <c r="BQ576" s="147"/>
      <c r="BR576" s="147"/>
      <c r="BS576" s="147"/>
      <c r="BT576" s="147"/>
      <c r="BU576" s="147"/>
      <c r="BV576" s="147"/>
      <c r="BW576" s="147"/>
      <c r="BX576" s="147"/>
      <c r="BY576" s="147"/>
      <c r="BZ576" s="147"/>
      <c r="CA576" s="147"/>
      <c r="CB576" s="147"/>
      <c r="CC576" s="147"/>
      <c r="CD576" s="147"/>
      <c r="CE576" s="147"/>
      <c r="CF576" s="147"/>
      <c r="CG576" s="147"/>
      <c r="CH576" s="147"/>
      <c r="CI576" s="147"/>
      <c r="CJ576" s="147"/>
      <c r="CK576" s="147"/>
      <c r="CL576" s="147"/>
      <c r="CM576" s="147"/>
      <c r="CN576" s="147"/>
      <c r="CO576" s="147"/>
      <c r="CP576" s="147"/>
      <c r="CQ576" s="147"/>
      <c r="CR576" s="147"/>
      <c r="CS576" s="147"/>
      <c r="CT576" s="147"/>
      <c r="CU576" s="147"/>
      <c r="CV576" s="147"/>
      <c r="CW576" s="147"/>
      <c r="CX576" s="147"/>
      <c r="CY576" s="147"/>
      <c r="CZ576" s="147"/>
      <c r="DA576" s="147"/>
      <c r="DB576" s="147"/>
      <c r="DC576" s="147"/>
      <c r="DD576" s="147"/>
      <c r="DE576" s="147"/>
      <c r="DF576" s="147"/>
      <c r="DG576" s="147"/>
      <c r="DH576" s="147"/>
      <c r="DI576" s="147"/>
      <c r="DJ576" s="147"/>
      <c r="DK576" s="147"/>
      <c r="DL576" s="147"/>
      <c r="DM576" s="147"/>
      <c r="DN576" s="147"/>
      <c r="DO576" s="147"/>
      <c r="DP576" s="147"/>
      <c r="DQ576" s="147"/>
      <c r="DR576" s="147"/>
      <c r="DS576" s="147"/>
      <c r="DT576" s="147"/>
      <c r="DU576" s="147"/>
      <c r="DV576" s="147"/>
      <c r="DW576" s="147"/>
      <c r="DX576" s="147"/>
      <c r="DY576" s="147"/>
      <c r="DZ576" s="147"/>
      <c r="EA576" s="147"/>
      <c r="EB576" s="147"/>
      <c r="EC576" s="147"/>
      <c r="ED576" s="147"/>
      <c r="EE576" s="147"/>
      <c r="EF576" s="147"/>
      <c r="EG576" s="147"/>
      <c r="EH576" s="147"/>
      <c r="EI576" s="147"/>
      <c r="EJ576" s="147"/>
      <c r="EK576" s="147"/>
      <c r="EL576" s="147"/>
      <c r="EM576" s="147"/>
      <c r="EN576" s="147"/>
      <c r="EO576" s="147"/>
      <c r="EP576" s="147"/>
      <c r="EQ576" s="147"/>
      <c r="ER576" s="147"/>
      <c r="ES576" s="147"/>
      <c r="ET576" s="147"/>
      <c r="EU576" s="147"/>
      <c r="EV576" s="147"/>
      <c r="EW576" s="147"/>
      <c r="EX576" s="147"/>
      <c r="EY576" s="147"/>
      <c r="EZ576" s="147"/>
      <c r="FA576" s="147"/>
      <c r="FB576" s="147"/>
      <c r="FC576" s="147"/>
      <c r="FD576" s="147"/>
      <c r="FE576" s="147"/>
      <c r="FF576" s="147"/>
      <c r="FG576" s="147"/>
      <c r="FH576" s="147"/>
      <c r="FI576" s="147"/>
      <c r="FJ576" s="147"/>
      <c r="FK576" s="147"/>
      <c r="FL576" s="147"/>
      <c r="FM576" s="147"/>
      <c r="FN576" s="147"/>
      <c r="FO576" s="147"/>
      <c r="FP576" s="147"/>
      <c r="FQ576" s="147"/>
      <c r="FR576" s="147"/>
      <c r="FS576" s="147"/>
    </row>
    <row r="577" spans="25:175" s="1" customFormat="1" x14ac:dyDescent="0.25">
      <c r="Y577" s="147"/>
      <c r="Z577" s="147"/>
      <c r="AA577" s="147"/>
      <c r="AB577" s="147"/>
      <c r="AC577" s="147"/>
      <c r="AD577" s="147"/>
      <c r="AE577" s="147"/>
      <c r="AF577" s="147"/>
      <c r="AG577" s="147"/>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c r="BI577" s="147"/>
      <c r="BJ577" s="147"/>
      <c r="BK577" s="147"/>
      <c r="BL577" s="147"/>
      <c r="BM577" s="147"/>
      <c r="BN577" s="147"/>
      <c r="BO577" s="147"/>
      <c r="BP577" s="147"/>
      <c r="BQ577" s="147"/>
      <c r="BR577" s="147"/>
      <c r="BS577" s="147"/>
      <c r="BT577" s="147"/>
      <c r="BU577" s="147"/>
      <c r="BV577" s="147"/>
      <c r="BW577" s="147"/>
      <c r="BX577" s="147"/>
      <c r="BY577" s="147"/>
      <c r="BZ577" s="147"/>
      <c r="CA577" s="147"/>
      <c r="CB577" s="147"/>
      <c r="CC577" s="147"/>
      <c r="CD577" s="147"/>
      <c r="CE577" s="147"/>
      <c r="CF577" s="147"/>
      <c r="CG577" s="147"/>
      <c r="CH577" s="147"/>
      <c r="CI577" s="147"/>
      <c r="CJ577" s="147"/>
      <c r="CK577" s="147"/>
      <c r="CL577" s="147"/>
      <c r="CM577" s="147"/>
      <c r="CN577" s="147"/>
      <c r="CO577" s="147"/>
      <c r="CP577" s="147"/>
      <c r="CQ577" s="147"/>
      <c r="CR577" s="147"/>
      <c r="CS577" s="147"/>
      <c r="CT577" s="147"/>
      <c r="CU577" s="147"/>
      <c r="CV577" s="147"/>
      <c r="CW577" s="147"/>
      <c r="CX577" s="147"/>
      <c r="CY577" s="147"/>
      <c r="CZ577" s="147"/>
      <c r="DA577" s="147"/>
      <c r="DB577" s="147"/>
      <c r="DC577" s="147"/>
      <c r="DD577" s="147"/>
      <c r="DE577" s="147"/>
      <c r="DF577" s="147"/>
      <c r="DG577" s="147"/>
      <c r="DH577" s="147"/>
      <c r="DI577" s="147"/>
      <c r="DJ577" s="147"/>
      <c r="DK577" s="147"/>
      <c r="DL577" s="147"/>
      <c r="DM577" s="147"/>
      <c r="DN577" s="147"/>
      <c r="DO577" s="147"/>
      <c r="DP577" s="147"/>
      <c r="DQ577" s="147"/>
      <c r="DR577" s="147"/>
      <c r="DS577" s="147"/>
      <c r="DT577" s="147"/>
      <c r="DU577" s="147"/>
      <c r="DV577" s="147"/>
      <c r="DW577" s="147"/>
      <c r="DX577" s="147"/>
      <c r="DY577" s="147"/>
      <c r="DZ577" s="147"/>
      <c r="EA577" s="147"/>
      <c r="EB577" s="147"/>
      <c r="EC577" s="147"/>
      <c r="ED577" s="147"/>
      <c r="EE577" s="147"/>
      <c r="EF577" s="147"/>
      <c r="EG577" s="147"/>
      <c r="EH577" s="147"/>
      <c r="EI577" s="147"/>
      <c r="EJ577" s="147"/>
      <c r="EK577" s="147"/>
      <c r="EL577" s="147"/>
      <c r="EM577" s="147"/>
      <c r="EN577" s="147"/>
      <c r="EO577" s="147"/>
      <c r="EP577" s="147"/>
      <c r="EQ577" s="147"/>
      <c r="ER577" s="147"/>
      <c r="ES577" s="147"/>
      <c r="ET577" s="147"/>
      <c r="EU577" s="147"/>
      <c r="EV577" s="147"/>
      <c r="EW577" s="147"/>
      <c r="EX577" s="147"/>
      <c r="EY577" s="147"/>
      <c r="EZ577" s="147"/>
      <c r="FA577" s="147"/>
      <c r="FB577" s="147"/>
      <c r="FC577" s="147"/>
      <c r="FD577" s="147"/>
      <c r="FE577" s="147"/>
      <c r="FF577" s="147"/>
      <c r="FG577" s="147"/>
      <c r="FH577" s="147"/>
      <c r="FI577" s="147"/>
      <c r="FJ577" s="147"/>
      <c r="FK577" s="147"/>
      <c r="FL577" s="147"/>
      <c r="FM577" s="147"/>
      <c r="FN577" s="147"/>
      <c r="FO577" s="147"/>
      <c r="FP577" s="147"/>
      <c r="FQ577" s="147"/>
      <c r="FR577" s="147"/>
      <c r="FS577" s="147"/>
    </row>
    <row r="578" spans="25:175" s="1" customFormat="1" x14ac:dyDescent="0.25">
      <c r="Y578" s="147"/>
      <c r="Z578" s="147"/>
      <c r="AA578" s="147"/>
      <c r="AB578" s="147"/>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c r="BI578" s="147"/>
      <c r="BJ578" s="147"/>
      <c r="BK578" s="147"/>
      <c r="BL578" s="147"/>
      <c r="BM578" s="147"/>
      <c r="BN578" s="147"/>
      <c r="BO578" s="147"/>
      <c r="BP578" s="147"/>
      <c r="BQ578" s="147"/>
      <c r="BR578" s="147"/>
      <c r="BS578" s="147"/>
      <c r="BT578" s="147"/>
      <c r="BU578" s="147"/>
      <c r="BV578" s="147"/>
      <c r="BW578" s="147"/>
      <c r="BX578" s="147"/>
      <c r="BY578" s="147"/>
      <c r="BZ578" s="147"/>
      <c r="CA578" s="147"/>
      <c r="CB578" s="147"/>
      <c r="CC578" s="147"/>
      <c r="CD578" s="147"/>
      <c r="CE578" s="147"/>
      <c r="CF578" s="147"/>
      <c r="CG578" s="147"/>
      <c r="CH578" s="147"/>
      <c r="CI578" s="147"/>
      <c r="CJ578" s="147"/>
      <c r="CK578" s="147"/>
      <c r="CL578" s="147"/>
      <c r="CM578" s="147"/>
      <c r="CN578" s="147"/>
      <c r="CO578" s="147"/>
      <c r="CP578" s="147"/>
      <c r="CQ578" s="147"/>
      <c r="CR578" s="147"/>
      <c r="CS578" s="147"/>
      <c r="CT578" s="147"/>
      <c r="CU578" s="147"/>
      <c r="CV578" s="147"/>
      <c r="CW578" s="147"/>
      <c r="CX578" s="147"/>
      <c r="CY578" s="147"/>
      <c r="CZ578" s="147"/>
      <c r="DA578" s="147"/>
      <c r="DB578" s="147"/>
      <c r="DC578" s="147"/>
      <c r="DD578" s="147"/>
      <c r="DE578" s="147"/>
      <c r="DF578" s="147"/>
      <c r="DG578" s="147"/>
      <c r="DH578" s="147"/>
      <c r="DI578" s="147"/>
      <c r="DJ578" s="147"/>
      <c r="DK578" s="147"/>
      <c r="DL578" s="147"/>
      <c r="DM578" s="147"/>
      <c r="DN578" s="147"/>
      <c r="DO578" s="147"/>
      <c r="DP578" s="147"/>
      <c r="DQ578" s="147"/>
      <c r="DR578" s="147"/>
      <c r="DS578" s="147"/>
      <c r="DT578" s="147"/>
      <c r="DU578" s="147"/>
      <c r="DV578" s="147"/>
      <c r="DW578" s="147"/>
      <c r="DX578" s="147"/>
      <c r="DY578" s="147"/>
      <c r="DZ578" s="147"/>
      <c r="EA578" s="147"/>
      <c r="EB578" s="147"/>
      <c r="EC578" s="147"/>
      <c r="ED578" s="147"/>
      <c r="EE578" s="147"/>
      <c r="EF578" s="147"/>
      <c r="EG578" s="147"/>
      <c r="EH578" s="147"/>
      <c r="EI578" s="147"/>
      <c r="EJ578" s="147"/>
      <c r="EK578" s="147"/>
      <c r="EL578" s="147"/>
      <c r="EM578" s="147"/>
      <c r="EN578" s="147"/>
      <c r="EO578" s="147"/>
      <c r="EP578" s="147"/>
      <c r="EQ578" s="147"/>
      <c r="ER578" s="147"/>
      <c r="ES578" s="147"/>
      <c r="ET578" s="147"/>
      <c r="EU578" s="147"/>
      <c r="EV578" s="147"/>
      <c r="EW578" s="147"/>
      <c r="EX578" s="147"/>
      <c r="EY578" s="147"/>
      <c r="EZ578" s="147"/>
      <c r="FA578" s="147"/>
      <c r="FB578" s="147"/>
      <c r="FC578" s="147"/>
      <c r="FD578" s="147"/>
      <c r="FE578" s="147"/>
      <c r="FF578" s="147"/>
      <c r="FG578" s="147"/>
      <c r="FH578" s="147"/>
      <c r="FI578" s="147"/>
      <c r="FJ578" s="147"/>
      <c r="FK578" s="147"/>
      <c r="FL578" s="147"/>
      <c r="FM578" s="147"/>
      <c r="FN578" s="147"/>
      <c r="FO578" s="147"/>
      <c r="FP578" s="147"/>
      <c r="FQ578" s="147"/>
      <c r="FR578" s="147"/>
      <c r="FS578" s="147"/>
    </row>
    <row r="579" spans="25:175" s="1" customFormat="1" x14ac:dyDescent="0.25">
      <c r="Y579" s="147"/>
      <c r="Z579" s="147"/>
      <c r="AA579" s="147"/>
      <c r="AB579" s="147"/>
      <c r="AC579" s="147"/>
      <c r="AD579" s="147"/>
      <c r="AE579" s="147"/>
      <c r="AF579" s="147"/>
      <c r="AG579" s="147"/>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c r="BI579" s="147"/>
      <c r="BJ579" s="147"/>
      <c r="BK579" s="147"/>
      <c r="BL579" s="147"/>
      <c r="BM579" s="147"/>
      <c r="BN579" s="147"/>
      <c r="BO579" s="147"/>
      <c r="BP579" s="147"/>
      <c r="BQ579" s="147"/>
      <c r="BR579" s="147"/>
      <c r="BS579" s="147"/>
      <c r="BT579" s="147"/>
      <c r="BU579" s="147"/>
      <c r="BV579" s="147"/>
      <c r="BW579" s="147"/>
      <c r="BX579" s="147"/>
      <c r="BY579" s="147"/>
      <c r="BZ579" s="147"/>
      <c r="CA579" s="147"/>
      <c r="CB579" s="147"/>
      <c r="CC579" s="147"/>
      <c r="CD579" s="147"/>
      <c r="CE579" s="147"/>
      <c r="CF579" s="147"/>
      <c r="CG579" s="147"/>
      <c r="CH579" s="147"/>
      <c r="CI579" s="147"/>
      <c r="CJ579" s="147"/>
      <c r="CK579" s="147"/>
      <c r="CL579" s="147"/>
      <c r="CM579" s="147"/>
      <c r="CN579" s="147"/>
      <c r="CO579" s="147"/>
      <c r="CP579" s="147"/>
      <c r="CQ579" s="147"/>
      <c r="CR579" s="147"/>
      <c r="CS579" s="147"/>
      <c r="CT579" s="147"/>
      <c r="CU579" s="147"/>
      <c r="CV579" s="147"/>
      <c r="CW579" s="147"/>
      <c r="CX579" s="147"/>
      <c r="CY579" s="147"/>
      <c r="CZ579" s="147"/>
      <c r="DA579" s="147"/>
      <c r="DB579" s="147"/>
      <c r="DC579" s="147"/>
      <c r="DD579" s="147"/>
      <c r="DE579" s="147"/>
      <c r="DF579" s="147"/>
      <c r="DG579" s="147"/>
      <c r="DH579" s="147"/>
      <c r="DI579" s="147"/>
      <c r="DJ579" s="147"/>
      <c r="DK579" s="147"/>
      <c r="DL579" s="147"/>
      <c r="DM579" s="147"/>
      <c r="DN579" s="147"/>
      <c r="DO579" s="147"/>
      <c r="DP579" s="147"/>
      <c r="DQ579" s="147"/>
      <c r="DR579" s="147"/>
      <c r="DS579" s="147"/>
      <c r="DT579" s="147"/>
      <c r="DU579" s="147"/>
      <c r="DV579" s="147"/>
      <c r="DW579" s="147"/>
      <c r="DX579" s="147"/>
      <c r="DY579" s="147"/>
      <c r="DZ579" s="147"/>
      <c r="EA579" s="147"/>
      <c r="EB579" s="147"/>
      <c r="EC579" s="147"/>
      <c r="ED579" s="147"/>
      <c r="EE579" s="147"/>
      <c r="EF579" s="147"/>
      <c r="EG579" s="147"/>
      <c r="EH579" s="147"/>
      <c r="EI579" s="147"/>
      <c r="EJ579" s="147"/>
      <c r="EK579" s="147"/>
      <c r="EL579" s="147"/>
      <c r="EM579" s="147"/>
      <c r="EN579" s="147"/>
      <c r="EO579" s="147"/>
      <c r="EP579" s="147"/>
      <c r="EQ579" s="147"/>
      <c r="ER579" s="147"/>
      <c r="ES579" s="147"/>
      <c r="ET579" s="147"/>
      <c r="EU579" s="147"/>
      <c r="EV579" s="147"/>
      <c r="EW579" s="147"/>
      <c r="EX579" s="147"/>
      <c r="EY579" s="147"/>
      <c r="EZ579" s="147"/>
      <c r="FA579" s="147"/>
      <c r="FB579" s="147"/>
      <c r="FC579" s="147"/>
      <c r="FD579" s="147"/>
      <c r="FE579" s="147"/>
      <c r="FF579" s="147"/>
      <c r="FG579" s="147"/>
      <c r="FH579" s="147"/>
      <c r="FI579" s="147"/>
      <c r="FJ579" s="147"/>
      <c r="FK579" s="147"/>
      <c r="FL579" s="147"/>
      <c r="FM579" s="147"/>
      <c r="FN579" s="147"/>
      <c r="FO579" s="147"/>
      <c r="FP579" s="147"/>
      <c r="FQ579" s="147"/>
      <c r="FR579" s="147"/>
      <c r="FS579" s="147"/>
    </row>
    <row r="580" spans="25:175" s="1" customFormat="1" x14ac:dyDescent="0.25">
      <c r="Y580" s="147"/>
      <c r="Z580" s="147"/>
      <c r="AA580" s="147"/>
      <c r="AB580" s="147"/>
      <c r="AC580" s="147"/>
      <c r="AD580" s="147"/>
      <c r="AE580" s="147"/>
      <c r="AF580" s="147"/>
      <c r="AG580" s="147"/>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c r="BI580" s="147"/>
      <c r="BJ580" s="147"/>
      <c r="BK580" s="147"/>
      <c r="BL580" s="147"/>
      <c r="BM580" s="147"/>
      <c r="BN580" s="147"/>
      <c r="BO580" s="147"/>
      <c r="BP580" s="147"/>
      <c r="BQ580" s="147"/>
      <c r="BR580" s="147"/>
      <c r="BS580" s="147"/>
      <c r="BT580" s="147"/>
      <c r="BU580" s="147"/>
      <c r="BV580" s="147"/>
      <c r="BW580" s="147"/>
      <c r="BX580" s="147"/>
      <c r="BY580" s="147"/>
      <c r="BZ580" s="147"/>
      <c r="CA580" s="147"/>
      <c r="CB580" s="147"/>
      <c r="CC580" s="147"/>
      <c r="CD580" s="147"/>
      <c r="CE580" s="147"/>
      <c r="CF580" s="147"/>
      <c r="CG580" s="147"/>
      <c r="CH580" s="147"/>
      <c r="CI580" s="147"/>
      <c r="CJ580" s="147"/>
      <c r="CK580" s="147"/>
      <c r="CL580" s="147"/>
      <c r="CM580" s="147"/>
      <c r="CN580" s="147"/>
      <c r="CO580" s="147"/>
      <c r="CP580" s="147"/>
      <c r="CQ580" s="147"/>
      <c r="CR580" s="147"/>
      <c r="CS580" s="147"/>
      <c r="CT580" s="147"/>
      <c r="CU580" s="147"/>
      <c r="CV580" s="147"/>
      <c r="CW580" s="147"/>
      <c r="CX580" s="147"/>
      <c r="CY580" s="147"/>
      <c r="CZ580" s="147"/>
      <c r="DA580" s="147"/>
      <c r="DB580" s="147"/>
      <c r="DC580" s="147"/>
      <c r="DD580" s="147"/>
      <c r="DE580" s="147"/>
      <c r="DF580" s="147"/>
      <c r="DG580" s="147"/>
      <c r="DH580" s="147"/>
      <c r="DI580" s="147"/>
      <c r="DJ580" s="147"/>
      <c r="DK580" s="147"/>
      <c r="DL580" s="147"/>
      <c r="DM580" s="147"/>
      <c r="DN580" s="147"/>
      <c r="DO580" s="147"/>
      <c r="DP580" s="147"/>
      <c r="DQ580" s="147"/>
      <c r="DR580" s="147"/>
      <c r="DS580" s="147"/>
      <c r="DT580" s="147"/>
      <c r="DU580" s="147"/>
      <c r="DV580" s="147"/>
      <c r="DW580" s="147"/>
      <c r="DX580" s="147"/>
      <c r="DY580" s="147"/>
      <c r="DZ580" s="147"/>
      <c r="EA580" s="147"/>
      <c r="EB580" s="147"/>
      <c r="EC580" s="147"/>
      <c r="ED580" s="147"/>
      <c r="EE580" s="147"/>
      <c r="EF580" s="147"/>
      <c r="EG580" s="147"/>
      <c r="EH580" s="147"/>
      <c r="EI580" s="147"/>
      <c r="EJ580" s="147"/>
      <c r="EK580" s="147"/>
      <c r="EL580" s="147"/>
      <c r="EM580" s="147"/>
      <c r="EN580" s="147"/>
      <c r="EO580" s="147"/>
      <c r="EP580" s="147"/>
      <c r="EQ580" s="147"/>
      <c r="ER580" s="147"/>
      <c r="ES580" s="147"/>
      <c r="ET580" s="147"/>
      <c r="EU580" s="147"/>
      <c r="EV580" s="147"/>
      <c r="EW580" s="147"/>
      <c r="EX580" s="147"/>
      <c r="EY580" s="147"/>
      <c r="EZ580" s="147"/>
      <c r="FA580" s="147"/>
      <c r="FB580" s="147"/>
      <c r="FC580" s="147"/>
      <c r="FD580" s="147"/>
      <c r="FE580" s="147"/>
      <c r="FF580" s="147"/>
      <c r="FG580" s="147"/>
      <c r="FH580" s="147"/>
      <c r="FI580" s="147"/>
      <c r="FJ580" s="147"/>
      <c r="FK580" s="147"/>
      <c r="FL580" s="147"/>
      <c r="FM580" s="147"/>
      <c r="FN580" s="147"/>
      <c r="FO580" s="147"/>
      <c r="FP580" s="147"/>
      <c r="FQ580" s="147"/>
      <c r="FR580" s="147"/>
      <c r="FS580" s="147"/>
    </row>
    <row r="581" spans="25:175" s="1" customFormat="1" x14ac:dyDescent="0.25">
      <c r="Y581" s="147"/>
      <c r="Z581" s="147"/>
      <c r="AA581" s="147"/>
      <c r="AB581" s="147"/>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c r="BI581" s="147"/>
      <c r="BJ581" s="147"/>
      <c r="BK581" s="147"/>
      <c r="BL581" s="147"/>
      <c r="BM581" s="147"/>
      <c r="BN581" s="147"/>
      <c r="BO581" s="147"/>
      <c r="BP581" s="147"/>
      <c r="BQ581" s="147"/>
      <c r="BR581" s="147"/>
      <c r="BS581" s="147"/>
      <c r="BT581" s="147"/>
      <c r="BU581" s="147"/>
      <c r="BV581" s="147"/>
      <c r="BW581" s="147"/>
      <c r="BX581" s="147"/>
      <c r="BY581" s="147"/>
      <c r="BZ581" s="147"/>
      <c r="CA581" s="147"/>
      <c r="CB581" s="147"/>
      <c r="CC581" s="147"/>
      <c r="CD581" s="147"/>
      <c r="CE581" s="147"/>
      <c r="CF581" s="147"/>
      <c r="CG581" s="147"/>
      <c r="CH581" s="147"/>
      <c r="CI581" s="147"/>
      <c r="CJ581" s="147"/>
      <c r="CK581" s="147"/>
      <c r="CL581" s="147"/>
      <c r="CM581" s="147"/>
      <c r="CN581" s="147"/>
      <c r="CO581" s="147"/>
      <c r="CP581" s="147"/>
      <c r="CQ581" s="147"/>
      <c r="CR581" s="147"/>
      <c r="CS581" s="147"/>
      <c r="CT581" s="147"/>
      <c r="CU581" s="147"/>
      <c r="CV581" s="147"/>
      <c r="CW581" s="147"/>
      <c r="CX581" s="147"/>
      <c r="CY581" s="147"/>
      <c r="CZ581" s="147"/>
      <c r="DA581" s="147"/>
      <c r="DB581" s="147"/>
      <c r="DC581" s="147"/>
      <c r="DD581" s="147"/>
      <c r="DE581" s="147"/>
      <c r="DF581" s="147"/>
      <c r="DG581" s="147"/>
      <c r="DH581" s="147"/>
      <c r="DI581" s="147"/>
      <c r="DJ581" s="147"/>
      <c r="DK581" s="147"/>
      <c r="DL581" s="147"/>
      <c r="DM581" s="147"/>
      <c r="DN581" s="147"/>
      <c r="DO581" s="147"/>
      <c r="DP581" s="147"/>
      <c r="DQ581" s="147"/>
      <c r="DR581" s="147"/>
      <c r="DS581" s="147"/>
      <c r="DT581" s="147"/>
      <c r="DU581" s="147"/>
      <c r="DV581" s="147"/>
      <c r="DW581" s="147"/>
      <c r="DX581" s="147"/>
      <c r="DY581" s="147"/>
      <c r="DZ581" s="147"/>
      <c r="EA581" s="147"/>
      <c r="EB581" s="147"/>
      <c r="EC581" s="147"/>
      <c r="ED581" s="147"/>
      <c r="EE581" s="147"/>
      <c r="EF581" s="147"/>
      <c r="EG581" s="147"/>
      <c r="EH581" s="147"/>
      <c r="EI581" s="147"/>
      <c r="EJ581" s="147"/>
      <c r="EK581" s="147"/>
      <c r="EL581" s="147"/>
      <c r="EM581" s="147"/>
      <c r="EN581" s="147"/>
      <c r="EO581" s="147"/>
      <c r="EP581" s="147"/>
      <c r="EQ581" s="147"/>
      <c r="ER581" s="147"/>
      <c r="ES581" s="147"/>
      <c r="ET581" s="147"/>
      <c r="EU581" s="147"/>
      <c r="EV581" s="147"/>
      <c r="EW581" s="147"/>
      <c r="EX581" s="147"/>
      <c r="EY581" s="147"/>
      <c r="EZ581" s="147"/>
      <c r="FA581" s="147"/>
      <c r="FB581" s="147"/>
      <c r="FC581" s="147"/>
      <c r="FD581" s="147"/>
      <c r="FE581" s="147"/>
      <c r="FF581" s="147"/>
      <c r="FG581" s="147"/>
      <c r="FH581" s="147"/>
      <c r="FI581" s="147"/>
      <c r="FJ581" s="147"/>
      <c r="FK581" s="147"/>
      <c r="FL581" s="147"/>
      <c r="FM581" s="147"/>
      <c r="FN581" s="147"/>
      <c r="FO581" s="147"/>
      <c r="FP581" s="147"/>
      <c r="FQ581" s="147"/>
      <c r="FR581" s="147"/>
      <c r="FS581" s="147"/>
    </row>
    <row r="582" spans="25:175" s="1" customFormat="1" x14ac:dyDescent="0.25">
      <c r="Y582" s="147"/>
      <c r="Z582" s="147"/>
      <c r="AA582" s="147"/>
      <c r="AB582" s="147"/>
      <c r="AC582" s="147"/>
      <c r="AD582" s="147"/>
      <c r="AE582" s="147"/>
      <c r="AF582" s="147"/>
      <c r="AG582" s="147"/>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c r="BI582" s="147"/>
      <c r="BJ582" s="147"/>
      <c r="BK582" s="147"/>
      <c r="BL582" s="147"/>
      <c r="BM582" s="147"/>
      <c r="BN582" s="147"/>
      <c r="BO582" s="147"/>
      <c r="BP582" s="147"/>
      <c r="BQ582" s="147"/>
      <c r="BR582" s="147"/>
      <c r="BS582" s="147"/>
      <c r="BT582" s="147"/>
      <c r="BU582" s="147"/>
      <c r="BV582" s="147"/>
      <c r="BW582" s="147"/>
      <c r="BX582" s="147"/>
      <c r="BY582" s="147"/>
      <c r="BZ582" s="147"/>
      <c r="CA582" s="147"/>
      <c r="CB582" s="147"/>
      <c r="CC582" s="147"/>
      <c r="CD582" s="147"/>
      <c r="CE582" s="147"/>
      <c r="CF582" s="147"/>
      <c r="CG582" s="147"/>
      <c r="CH582" s="147"/>
      <c r="CI582" s="147"/>
      <c r="CJ582" s="147"/>
      <c r="CK582" s="147"/>
      <c r="CL582" s="147"/>
      <c r="CM582" s="147"/>
      <c r="CN582" s="147"/>
      <c r="CO582" s="147"/>
      <c r="CP582" s="147"/>
      <c r="CQ582" s="147"/>
      <c r="CR582" s="147"/>
      <c r="CS582" s="147"/>
      <c r="CT582" s="147"/>
      <c r="CU582" s="147"/>
      <c r="CV582" s="147"/>
      <c r="CW582" s="147"/>
      <c r="CX582" s="147"/>
      <c r="CY582" s="147"/>
      <c r="CZ582" s="147"/>
      <c r="DA582" s="147"/>
      <c r="DB582" s="147"/>
      <c r="DC582" s="147"/>
      <c r="DD582" s="147"/>
      <c r="DE582" s="147"/>
      <c r="DF582" s="147"/>
      <c r="DG582" s="147"/>
      <c r="DH582" s="147"/>
      <c r="DI582" s="147"/>
      <c r="DJ582" s="147"/>
      <c r="DK582" s="147"/>
      <c r="DL582" s="147"/>
      <c r="DM582" s="147"/>
      <c r="DN582" s="147"/>
      <c r="DO582" s="147"/>
      <c r="DP582" s="147"/>
      <c r="DQ582" s="147"/>
      <c r="DR582" s="147"/>
      <c r="DS582" s="147"/>
      <c r="DT582" s="147"/>
      <c r="DU582" s="147"/>
      <c r="DV582" s="147"/>
      <c r="DW582" s="147"/>
      <c r="DX582" s="147"/>
      <c r="DY582" s="147"/>
      <c r="DZ582" s="147"/>
      <c r="EA582" s="147"/>
      <c r="EB582" s="147"/>
      <c r="EC582" s="147"/>
      <c r="ED582" s="147"/>
      <c r="EE582" s="147"/>
      <c r="EF582" s="147"/>
      <c r="EG582" s="147"/>
      <c r="EH582" s="147"/>
      <c r="EI582" s="147"/>
      <c r="EJ582" s="147"/>
      <c r="EK582" s="147"/>
      <c r="EL582" s="147"/>
      <c r="EM582" s="147"/>
      <c r="EN582" s="147"/>
      <c r="EO582" s="147"/>
      <c r="EP582" s="147"/>
      <c r="EQ582" s="147"/>
      <c r="ER582" s="147"/>
      <c r="ES582" s="147"/>
      <c r="ET582" s="147"/>
      <c r="EU582" s="147"/>
      <c r="EV582" s="147"/>
      <c r="EW582" s="147"/>
      <c r="EX582" s="147"/>
      <c r="EY582" s="147"/>
      <c r="EZ582" s="147"/>
      <c r="FA582" s="147"/>
      <c r="FB582" s="147"/>
      <c r="FC582" s="147"/>
      <c r="FD582" s="147"/>
      <c r="FE582" s="147"/>
      <c r="FF582" s="147"/>
      <c r="FG582" s="147"/>
      <c r="FH582" s="147"/>
      <c r="FI582" s="147"/>
      <c r="FJ582" s="147"/>
      <c r="FK582" s="147"/>
      <c r="FL582" s="147"/>
      <c r="FM582" s="147"/>
      <c r="FN582" s="147"/>
      <c r="FO582" s="147"/>
      <c r="FP582" s="147"/>
      <c r="FQ582" s="147"/>
      <c r="FR582" s="147"/>
      <c r="FS582" s="147"/>
    </row>
    <row r="583" spans="25:175" s="1" customFormat="1" x14ac:dyDescent="0.25">
      <c r="Y583" s="147"/>
      <c r="Z583" s="147"/>
      <c r="AA583" s="147"/>
      <c r="AB583" s="147"/>
      <c r="AC583" s="147"/>
      <c r="AD583" s="147"/>
      <c r="AE583" s="147"/>
      <c r="AF583" s="147"/>
      <c r="AG583" s="147"/>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c r="BI583" s="147"/>
      <c r="BJ583" s="147"/>
      <c r="BK583" s="147"/>
      <c r="BL583" s="147"/>
      <c r="BM583" s="147"/>
      <c r="BN583" s="147"/>
      <c r="BO583" s="147"/>
      <c r="BP583" s="147"/>
      <c r="BQ583" s="147"/>
      <c r="BR583" s="147"/>
      <c r="BS583" s="147"/>
      <c r="BT583" s="147"/>
      <c r="BU583" s="147"/>
      <c r="BV583" s="147"/>
      <c r="BW583" s="147"/>
      <c r="BX583" s="147"/>
      <c r="BY583" s="147"/>
      <c r="BZ583" s="147"/>
      <c r="CA583" s="147"/>
      <c r="CB583" s="147"/>
      <c r="CC583" s="147"/>
      <c r="CD583" s="147"/>
      <c r="CE583" s="147"/>
      <c r="CF583" s="147"/>
      <c r="CG583" s="147"/>
      <c r="CH583" s="147"/>
      <c r="CI583" s="147"/>
      <c r="CJ583" s="147"/>
      <c r="CK583" s="147"/>
      <c r="CL583" s="147"/>
      <c r="CM583" s="147"/>
      <c r="CN583" s="147"/>
      <c r="CO583" s="147"/>
      <c r="CP583" s="147"/>
      <c r="CQ583" s="147"/>
      <c r="CR583" s="147"/>
      <c r="CS583" s="147"/>
      <c r="CT583" s="147"/>
      <c r="CU583" s="147"/>
      <c r="CV583" s="147"/>
      <c r="CW583" s="147"/>
      <c r="CX583" s="147"/>
      <c r="CY583" s="147"/>
      <c r="CZ583" s="147"/>
      <c r="DA583" s="147"/>
      <c r="DB583" s="147"/>
      <c r="DC583" s="147"/>
      <c r="DD583" s="147"/>
      <c r="DE583" s="147"/>
      <c r="DF583" s="147"/>
      <c r="DG583" s="147"/>
      <c r="DH583" s="147"/>
      <c r="DI583" s="147"/>
      <c r="DJ583" s="147"/>
      <c r="DK583" s="147"/>
      <c r="DL583" s="147"/>
      <c r="DM583" s="147"/>
      <c r="DN583" s="147"/>
      <c r="DO583" s="147"/>
      <c r="DP583" s="147"/>
      <c r="DQ583" s="147"/>
      <c r="DR583" s="147"/>
      <c r="DS583" s="147"/>
      <c r="DT583" s="147"/>
      <c r="DU583" s="147"/>
      <c r="DV583" s="147"/>
      <c r="DW583" s="147"/>
      <c r="DX583" s="147"/>
      <c r="DY583" s="147"/>
      <c r="DZ583" s="147"/>
      <c r="EA583" s="147"/>
      <c r="EB583" s="147"/>
      <c r="EC583" s="147"/>
      <c r="ED583" s="147"/>
      <c r="EE583" s="147"/>
      <c r="EF583" s="147"/>
      <c r="EG583" s="147"/>
      <c r="EH583" s="147"/>
      <c r="EI583" s="147"/>
      <c r="EJ583" s="147"/>
      <c r="EK583" s="147"/>
      <c r="EL583" s="147"/>
      <c r="EM583" s="147"/>
      <c r="EN583" s="147"/>
      <c r="EO583" s="147"/>
      <c r="EP583" s="147"/>
      <c r="EQ583" s="147"/>
      <c r="ER583" s="147"/>
      <c r="ES583" s="147"/>
      <c r="ET583" s="147"/>
      <c r="EU583" s="147"/>
      <c r="EV583" s="147"/>
      <c r="EW583" s="147"/>
      <c r="EX583" s="147"/>
      <c r="EY583" s="147"/>
      <c r="EZ583" s="147"/>
      <c r="FA583" s="147"/>
      <c r="FB583" s="147"/>
      <c r="FC583" s="147"/>
      <c r="FD583" s="147"/>
      <c r="FE583" s="147"/>
      <c r="FF583" s="147"/>
      <c r="FG583" s="147"/>
      <c r="FH583" s="147"/>
      <c r="FI583" s="147"/>
      <c r="FJ583" s="147"/>
      <c r="FK583" s="147"/>
      <c r="FL583" s="147"/>
      <c r="FM583" s="147"/>
      <c r="FN583" s="147"/>
      <c r="FO583" s="147"/>
      <c r="FP583" s="147"/>
      <c r="FQ583" s="147"/>
      <c r="FR583" s="147"/>
      <c r="FS583" s="147"/>
    </row>
    <row r="584" spans="25:175" s="1" customFormat="1" x14ac:dyDescent="0.25">
      <c r="Y584" s="147"/>
      <c r="Z584" s="147"/>
      <c r="AA584" s="147"/>
      <c r="AB584" s="147"/>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c r="BI584" s="147"/>
      <c r="BJ584" s="147"/>
      <c r="BK584" s="147"/>
      <c r="BL584" s="147"/>
      <c r="BM584" s="147"/>
      <c r="BN584" s="147"/>
      <c r="BO584" s="147"/>
      <c r="BP584" s="147"/>
      <c r="BQ584" s="147"/>
      <c r="BR584" s="147"/>
      <c r="BS584" s="147"/>
      <c r="BT584" s="147"/>
      <c r="BU584" s="147"/>
      <c r="BV584" s="147"/>
      <c r="BW584" s="147"/>
      <c r="BX584" s="147"/>
      <c r="BY584" s="147"/>
      <c r="BZ584" s="147"/>
      <c r="CA584" s="147"/>
      <c r="CB584" s="147"/>
      <c r="CC584" s="147"/>
      <c r="CD584" s="147"/>
      <c r="CE584" s="147"/>
      <c r="CF584" s="147"/>
      <c r="CG584" s="147"/>
      <c r="CH584" s="147"/>
      <c r="CI584" s="147"/>
      <c r="CJ584" s="147"/>
      <c r="CK584" s="147"/>
      <c r="CL584" s="147"/>
      <c r="CM584" s="147"/>
      <c r="CN584" s="147"/>
      <c r="CO584" s="147"/>
      <c r="CP584" s="147"/>
      <c r="CQ584" s="147"/>
      <c r="CR584" s="147"/>
      <c r="CS584" s="147"/>
      <c r="CT584" s="147"/>
      <c r="CU584" s="147"/>
      <c r="CV584" s="147"/>
      <c r="CW584" s="147"/>
      <c r="CX584" s="147"/>
      <c r="CY584" s="147"/>
      <c r="CZ584" s="147"/>
      <c r="DA584" s="147"/>
      <c r="DB584" s="147"/>
      <c r="DC584" s="147"/>
      <c r="DD584" s="147"/>
      <c r="DE584" s="147"/>
      <c r="DF584" s="147"/>
      <c r="DG584" s="147"/>
      <c r="DH584" s="147"/>
      <c r="DI584" s="147"/>
      <c r="DJ584" s="147"/>
      <c r="DK584" s="147"/>
      <c r="DL584" s="147"/>
      <c r="DM584" s="147"/>
      <c r="DN584" s="147"/>
      <c r="DO584" s="147"/>
      <c r="DP584" s="147"/>
      <c r="DQ584" s="147"/>
      <c r="DR584" s="147"/>
      <c r="DS584" s="147"/>
      <c r="DT584" s="147"/>
      <c r="DU584" s="147"/>
      <c r="DV584" s="147"/>
      <c r="DW584" s="147"/>
      <c r="DX584" s="147"/>
      <c r="DY584" s="147"/>
      <c r="DZ584" s="147"/>
      <c r="EA584" s="147"/>
      <c r="EB584" s="147"/>
      <c r="EC584" s="147"/>
      <c r="ED584" s="147"/>
      <c r="EE584" s="147"/>
      <c r="EF584" s="147"/>
      <c r="EG584" s="147"/>
      <c r="EH584" s="147"/>
      <c r="EI584" s="147"/>
      <c r="EJ584" s="147"/>
      <c r="EK584" s="147"/>
      <c r="EL584" s="147"/>
      <c r="EM584" s="147"/>
      <c r="EN584" s="147"/>
      <c r="EO584" s="147"/>
      <c r="EP584" s="147"/>
      <c r="EQ584" s="147"/>
      <c r="ER584" s="147"/>
      <c r="ES584" s="147"/>
      <c r="ET584" s="147"/>
      <c r="EU584" s="147"/>
      <c r="EV584" s="147"/>
      <c r="EW584" s="147"/>
      <c r="EX584" s="147"/>
      <c r="EY584" s="147"/>
      <c r="EZ584" s="147"/>
      <c r="FA584" s="147"/>
      <c r="FB584" s="147"/>
      <c r="FC584" s="147"/>
      <c r="FD584" s="147"/>
      <c r="FE584" s="147"/>
      <c r="FF584" s="147"/>
      <c r="FG584" s="147"/>
      <c r="FH584" s="147"/>
      <c r="FI584" s="147"/>
      <c r="FJ584" s="147"/>
      <c r="FK584" s="147"/>
      <c r="FL584" s="147"/>
      <c r="FM584" s="147"/>
      <c r="FN584" s="147"/>
      <c r="FO584" s="147"/>
      <c r="FP584" s="147"/>
      <c r="FQ584" s="147"/>
      <c r="FR584" s="147"/>
      <c r="FS584" s="147"/>
    </row>
    <row r="585" spans="25:175" s="1" customFormat="1" x14ac:dyDescent="0.25">
      <c r="Y585" s="147"/>
      <c r="Z585" s="147"/>
      <c r="AA585" s="147"/>
      <c r="AB585" s="147"/>
      <c r="AC585" s="147"/>
      <c r="AD585" s="147"/>
      <c r="AE585" s="147"/>
      <c r="AF585" s="147"/>
      <c r="AG585" s="147"/>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c r="BI585" s="147"/>
      <c r="BJ585" s="147"/>
      <c r="BK585" s="147"/>
      <c r="BL585" s="147"/>
      <c r="BM585" s="147"/>
      <c r="BN585" s="147"/>
      <c r="BO585" s="147"/>
      <c r="BP585" s="147"/>
      <c r="BQ585" s="147"/>
      <c r="BR585" s="147"/>
      <c r="BS585" s="147"/>
      <c r="BT585" s="147"/>
      <c r="BU585" s="147"/>
      <c r="BV585" s="147"/>
      <c r="BW585" s="147"/>
      <c r="BX585" s="147"/>
      <c r="BY585" s="147"/>
      <c r="BZ585" s="147"/>
      <c r="CA585" s="147"/>
      <c r="CB585" s="147"/>
      <c r="CC585" s="147"/>
      <c r="CD585" s="147"/>
      <c r="CE585" s="147"/>
      <c r="CF585" s="147"/>
      <c r="CG585" s="147"/>
      <c r="CH585" s="147"/>
      <c r="CI585" s="147"/>
      <c r="CJ585" s="147"/>
      <c r="CK585" s="147"/>
      <c r="CL585" s="147"/>
      <c r="CM585" s="147"/>
      <c r="CN585" s="147"/>
      <c r="CO585" s="147"/>
      <c r="CP585" s="147"/>
      <c r="CQ585" s="147"/>
      <c r="CR585" s="147"/>
      <c r="CS585" s="147"/>
      <c r="CT585" s="147"/>
      <c r="CU585" s="147"/>
      <c r="CV585" s="147"/>
      <c r="CW585" s="147"/>
      <c r="CX585" s="147"/>
      <c r="CY585" s="147"/>
      <c r="CZ585" s="147"/>
      <c r="DA585" s="147"/>
      <c r="DB585" s="147"/>
      <c r="DC585" s="147"/>
      <c r="DD585" s="147"/>
      <c r="DE585" s="147"/>
      <c r="DF585" s="147"/>
      <c r="DG585" s="147"/>
      <c r="DH585" s="147"/>
      <c r="DI585" s="147"/>
      <c r="DJ585" s="147"/>
      <c r="DK585" s="147"/>
      <c r="DL585" s="147"/>
      <c r="DM585" s="147"/>
      <c r="DN585" s="147"/>
      <c r="DO585" s="147"/>
      <c r="DP585" s="147"/>
      <c r="DQ585" s="147"/>
      <c r="DR585" s="147"/>
      <c r="DS585" s="147"/>
      <c r="DT585" s="147"/>
      <c r="DU585" s="147"/>
      <c r="DV585" s="147"/>
      <c r="DW585" s="147"/>
      <c r="DX585" s="147"/>
      <c r="DY585" s="147"/>
      <c r="DZ585" s="147"/>
      <c r="EA585" s="147"/>
      <c r="EB585" s="147"/>
      <c r="EC585" s="147"/>
      <c r="ED585" s="147"/>
      <c r="EE585" s="147"/>
      <c r="EF585" s="147"/>
      <c r="EG585" s="147"/>
      <c r="EH585" s="147"/>
      <c r="EI585" s="147"/>
      <c r="EJ585" s="147"/>
      <c r="EK585" s="147"/>
      <c r="EL585" s="147"/>
      <c r="EM585" s="147"/>
      <c r="EN585" s="147"/>
      <c r="EO585" s="147"/>
      <c r="EP585" s="147"/>
      <c r="EQ585" s="147"/>
      <c r="ER585" s="147"/>
      <c r="ES585" s="147"/>
      <c r="ET585" s="147"/>
      <c r="EU585" s="147"/>
      <c r="EV585" s="147"/>
      <c r="EW585" s="147"/>
      <c r="EX585" s="147"/>
      <c r="EY585" s="147"/>
      <c r="EZ585" s="147"/>
      <c r="FA585" s="147"/>
      <c r="FB585" s="147"/>
      <c r="FC585" s="147"/>
      <c r="FD585" s="147"/>
      <c r="FE585" s="147"/>
      <c r="FF585" s="147"/>
      <c r="FG585" s="147"/>
      <c r="FH585" s="147"/>
      <c r="FI585" s="147"/>
      <c r="FJ585" s="147"/>
      <c r="FK585" s="147"/>
      <c r="FL585" s="147"/>
      <c r="FM585" s="147"/>
      <c r="FN585" s="147"/>
      <c r="FO585" s="147"/>
      <c r="FP585" s="147"/>
      <c r="FQ585" s="147"/>
      <c r="FR585" s="147"/>
      <c r="FS585" s="147"/>
    </row>
    <row r="586" spans="25:175" s="1" customFormat="1" x14ac:dyDescent="0.25">
      <c r="Y586" s="147"/>
      <c r="Z586" s="147"/>
      <c r="AA586" s="147"/>
      <c r="AB586" s="147"/>
      <c r="AC586" s="147"/>
      <c r="AD586" s="147"/>
      <c r="AE586" s="147"/>
      <c r="AF586" s="147"/>
      <c r="AG586" s="147"/>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c r="BI586" s="147"/>
      <c r="BJ586" s="147"/>
      <c r="BK586" s="147"/>
      <c r="BL586" s="147"/>
      <c r="BM586" s="147"/>
      <c r="BN586" s="147"/>
      <c r="BO586" s="147"/>
      <c r="BP586" s="147"/>
      <c r="BQ586" s="147"/>
      <c r="BR586" s="147"/>
      <c r="BS586" s="147"/>
      <c r="BT586" s="147"/>
      <c r="BU586" s="147"/>
      <c r="BV586" s="147"/>
      <c r="BW586" s="147"/>
      <c r="BX586" s="147"/>
      <c r="BY586" s="147"/>
      <c r="BZ586" s="147"/>
      <c r="CA586" s="147"/>
      <c r="CB586" s="147"/>
      <c r="CC586" s="147"/>
      <c r="CD586" s="147"/>
      <c r="CE586" s="147"/>
      <c r="CF586" s="147"/>
      <c r="CG586" s="147"/>
      <c r="CH586" s="147"/>
      <c r="CI586" s="147"/>
      <c r="CJ586" s="147"/>
      <c r="CK586" s="147"/>
      <c r="CL586" s="147"/>
      <c r="CM586" s="147"/>
      <c r="CN586" s="147"/>
      <c r="CO586" s="147"/>
      <c r="CP586" s="147"/>
      <c r="CQ586" s="147"/>
      <c r="CR586" s="147"/>
      <c r="CS586" s="147"/>
      <c r="CT586" s="147"/>
      <c r="CU586" s="147"/>
      <c r="CV586" s="147"/>
      <c r="CW586" s="147"/>
      <c r="CX586" s="147"/>
      <c r="CY586" s="147"/>
      <c r="CZ586" s="147"/>
      <c r="DA586" s="147"/>
      <c r="DB586" s="147"/>
      <c r="DC586" s="147"/>
      <c r="DD586" s="147"/>
      <c r="DE586" s="147"/>
      <c r="DF586" s="147"/>
      <c r="DG586" s="147"/>
      <c r="DH586" s="147"/>
      <c r="DI586" s="147"/>
      <c r="DJ586" s="147"/>
      <c r="DK586" s="147"/>
      <c r="DL586" s="147"/>
      <c r="DM586" s="147"/>
      <c r="DN586" s="147"/>
      <c r="DO586" s="147"/>
      <c r="DP586" s="147"/>
      <c r="DQ586" s="147"/>
      <c r="DR586" s="147"/>
      <c r="DS586" s="147"/>
      <c r="DT586" s="147"/>
      <c r="DU586" s="147"/>
      <c r="DV586" s="147"/>
      <c r="DW586" s="147"/>
      <c r="DX586" s="147"/>
      <c r="DY586" s="147"/>
      <c r="DZ586" s="147"/>
      <c r="EA586" s="147"/>
      <c r="EB586" s="147"/>
      <c r="EC586" s="147"/>
      <c r="ED586" s="147"/>
      <c r="EE586" s="147"/>
      <c r="EF586" s="147"/>
      <c r="EG586" s="147"/>
      <c r="EH586" s="147"/>
      <c r="EI586" s="147"/>
      <c r="EJ586" s="147"/>
      <c r="EK586" s="147"/>
      <c r="EL586" s="147"/>
      <c r="EM586" s="147"/>
      <c r="EN586" s="147"/>
      <c r="EO586" s="147"/>
      <c r="EP586" s="147"/>
      <c r="EQ586" s="147"/>
      <c r="ER586" s="147"/>
      <c r="ES586" s="147"/>
      <c r="ET586" s="147"/>
      <c r="EU586" s="147"/>
      <c r="EV586" s="147"/>
      <c r="EW586" s="147"/>
      <c r="EX586" s="147"/>
      <c r="EY586" s="147"/>
      <c r="EZ586" s="147"/>
      <c r="FA586" s="147"/>
      <c r="FB586" s="147"/>
      <c r="FC586" s="147"/>
      <c r="FD586" s="147"/>
      <c r="FE586" s="147"/>
      <c r="FF586" s="147"/>
      <c r="FG586" s="147"/>
      <c r="FH586" s="147"/>
      <c r="FI586" s="147"/>
      <c r="FJ586" s="147"/>
      <c r="FK586" s="147"/>
      <c r="FL586" s="147"/>
      <c r="FM586" s="147"/>
      <c r="FN586" s="147"/>
      <c r="FO586" s="147"/>
      <c r="FP586" s="147"/>
      <c r="FQ586" s="147"/>
      <c r="FR586" s="147"/>
      <c r="FS586" s="147"/>
    </row>
    <row r="587" spans="25:175" s="1" customFormat="1" x14ac:dyDescent="0.25">
      <c r="Y587" s="147"/>
      <c r="Z587" s="147"/>
      <c r="AA587" s="147"/>
      <c r="AB587" s="147"/>
      <c r="AC587" s="147"/>
      <c r="AD587" s="147"/>
      <c r="AE587" s="147"/>
      <c r="AF587" s="147"/>
      <c r="AG587" s="147"/>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c r="BI587" s="147"/>
      <c r="BJ587" s="147"/>
      <c r="BK587" s="147"/>
      <c r="BL587" s="147"/>
      <c r="BM587" s="147"/>
      <c r="BN587" s="147"/>
      <c r="BO587" s="147"/>
      <c r="BP587" s="147"/>
      <c r="BQ587" s="147"/>
      <c r="BR587" s="147"/>
      <c r="BS587" s="147"/>
      <c r="BT587" s="147"/>
      <c r="BU587" s="147"/>
      <c r="BV587" s="147"/>
      <c r="BW587" s="147"/>
      <c r="BX587" s="147"/>
      <c r="BY587" s="147"/>
      <c r="BZ587" s="147"/>
      <c r="CA587" s="147"/>
      <c r="CB587" s="147"/>
      <c r="CC587" s="147"/>
      <c r="CD587" s="147"/>
      <c r="CE587" s="147"/>
      <c r="CF587" s="147"/>
      <c r="CG587" s="147"/>
      <c r="CH587" s="147"/>
      <c r="CI587" s="147"/>
      <c r="CJ587" s="147"/>
      <c r="CK587" s="147"/>
      <c r="CL587" s="147"/>
      <c r="CM587" s="147"/>
      <c r="CN587" s="147"/>
      <c r="CO587" s="147"/>
      <c r="CP587" s="147"/>
      <c r="CQ587" s="147"/>
      <c r="CR587" s="147"/>
      <c r="CS587" s="147"/>
      <c r="CT587" s="147"/>
      <c r="CU587" s="147"/>
      <c r="CV587" s="147"/>
      <c r="CW587" s="147"/>
      <c r="CX587" s="147"/>
      <c r="CY587" s="147"/>
      <c r="CZ587" s="147"/>
      <c r="DA587" s="147"/>
      <c r="DB587" s="147"/>
      <c r="DC587" s="147"/>
      <c r="DD587" s="147"/>
      <c r="DE587" s="147"/>
      <c r="DF587" s="147"/>
      <c r="DG587" s="147"/>
      <c r="DH587" s="147"/>
      <c r="DI587" s="147"/>
      <c r="DJ587" s="147"/>
      <c r="DK587" s="147"/>
      <c r="DL587" s="147"/>
      <c r="DM587" s="147"/>
      <c r="DN587" s="147"/>
      <c r="DO587" s="147"/>
      <c r="DP587" s="147"/>
      <c r="DQ587" s="147"/>
      <c r="DR587" s="147"/>
      <c r="DS587" s="147"/>
      <c r="DT587" s="147"/>
      <c r="DU587" s="147"/>
      <c r="DV587" s="147"/>
      <c r="DW587" s="147"/>
      <c r="DX587" s="147"/>
      <c r="DY587" s="147"/>
      <c r="DZ587" s="147"/>
      <c r="EA587" s="147"/>
      <c r="EB587" s="147"/>
      <c r="EC587" s="147"/>
      <c r="ED587" s="147"/>
      <c r="EE587" s="147"/>
      <c r="EF587" s="147"/>
      <c r="EG587" s="147"/>
      <c r="EH587" s="147"/>
      <c r="EI587" s="147"/>
      <c r="EJ587" s="147"/>
      <c r="EK587" s="147"/>
      <c r="EL587" s="147"/>
      <c r="EM587" s="147"/>
      <c r="EN587" s="147"/>
      <c r="EO587" s="147"/>
      <c r="EP587" s="147"/>
      <c r="EQ587" s="147"/>
      <c r="ER587" s="147"/>
      <c r="ES587" s="147"/>
      <c r="ET587" s="147"/>
      <c r="EU587" s="147"/>
      <c r="EV587" s="147"/>
      <c r="EW587" s="147"/>
      <c r="EX587" s="147"/>
      <c r="EY587" s="147"/>
      <c r="EZ587" s="147"/>
      <c r="FA587" s="147"/>
      <c r="FB587" s="147"/>
      <c r="FC587" s="147"/>
      <c r="FD587" s="147"/>
      <c r="FE587" s="147"/>
      <c r="FF587" s="147"/>
      <c r="FG587" s="147"/>
      <c r="FH587" s="147"/>
      <c r="FI587" s="147"/>
      <c r="FJ587" s="147"/>
      <c r="FK587" s="147"/>
      <c r="FL587" s="147"/>
      <c r="FM587" s="147"/>
      <c r="FN587" s="147"/>
      <c r="FO587" s="147"/>
      <c r="FP587" s="147"/>
      <c r="FQ587" s="147"/>
      <c r="FR587" s="147"/>
      <c r="FS587" s="147"/>
    </row>
    <row r="588" spans="25:175" s="1" customFormat="1" x14ac:dyDescent="0.25">
      <c r="Y588" s="147"/>
      <c r="Z588" s="147"/>
      <c r="AA588" s="147"/>
      <c r="AB588" s="147"/>
      <c r="AC588" s="147"/>
      <c r="AD588" s="147"/>
      <c r="AE588" s="147"/>
      <c r="AF588" s="147"/>
      <c r="AG588" s="147"/>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c r="BI588" s="147"/>
      <c r="BJ588" s="147"/>
      <c r="BK588" s="147"/>
      <c r="BL588" s="147"/>
      <c r="BM588" s="147"/>
      <c r="BN588" s="147"/>
      <c r="BO588" s="147"/>
      <c r="BP588" s="147"/>
      <c r="BQ588" s="147"/>
      <c r="BR588" s="147"/>
      <c r="BS588" s="147"/>
      <c r="BT588" s="147"/>
      <c r="BU588" s="147"/>
      <c r="BV588" s="147"/>
      <c r="BW588" s="147"/>
      <c r="BX588" s="147"/>
      <c r="BY588" s="147"/>
      <c r="BZ588" s="147"/>
      <c r="CA588" s="147"/>
      <c r="CB588" s="147"/>
      <c r="CC588" s="147"/>
      <c r="CD588" s="147"/>
      <c r="CE588" s="147"/>
      <c r="CF588" s="147"/>
      <c r="CG588" s="147"/>
      <c r="CH588" s="147"/>
      <c r="CI588" s="147"/>
      <c r="CJ588" s="147"/>
      <c r="CK588" s="147"/>
      <c r="CL588" s="147"/>
      <c r="CM588" s="147"/>
      <c r="CN588" s="147"/>
      <c r="CO588" s="147"/>
      <c r="CP588" s="147"/>
      <c r="CQ588" s="147"/>
      <c r="CR588" s="147"/>
      <c r="CS588" s="147"/>
      <c r="CT588" s="147"/>
      <c r="CU588" s="147"/>
      <c r="CV588" s="147"/>
      <c r="CW588" s="147"/>
      <c r="CX588" s="147"/>
      <c r="CY588" s="147"/>
      <c r="CZ588" s="147"/>
      <c r="DA588" s="147"/>
      <c r="DB588" s="147"/>
      <c r="DC588" s="147"/>
      <c r="DD588" s="147"/>
      <c r="DE588" s="147"/>
      <c r="DF588" s="147"/>
      <c r="DG588" s="147"/>
      <c r="DH588" s="147"/>
      <c r="DI588" s="147"/>
      <c r="DJ588" s="147"/>
      <c r="DK588" s="147"/>
      <c r="DL588" s="147"/>
      <c r="DM588" s="147"/>
      <c r="DN588" s="147"/>
      <c r="DO588" s="147"/>
      <c r="DP588" s="147"/>
      <c r="DQ588" s="147"/>
      <c r="DR588" s="147"/>
      <c r="DS588" s="147"/>
      <c r="DT588" s="147"/>
      <c r="DU588" s="147"/>
      <c r="DV588" s="147"/>
      <c r="DW588" s="147"/>
      <c r="DX588" s="147"/>
      <c r="DY588" s="147"/>
      <c r="DZ588" s="147"/>
      <c r="EA588" s="147"/>
      <c r="EB588" s="147"/>
      <c r="EC588" s="147"/>
      <c r="ED588" s="147"/>
      <c r="EE588" s="147"/>
      <c r="EF588" s="147"/>
      <c r="EG588" s="147"/>
      <c r="EH588" s="147"/>
      <c r="EI588" s="147"/>
      <c r="EJ588" s="147"/>
      <c r="EK588" s="147"/>
      <c r="EL588" s="147"/>
      <c r="EM588" s="147"/>
      <c r="EN588" s="147"/>
      <c r="EO588" s="147"/>
      <c r="EP588" s="147"/>
      <c r="EQ588" s="147"/>
      <c r="ER588" s="147"/>
      <c r="ES588" s="147"/>
      <c r="ET588" s="147"/>
      <c r="EU588" s="147"/>
      <c r="EV588" s="147"/>
      <c r="EW588" s="147"/>
      <c r="EX588" s="147"/>
      <c r="EY588" s="147"/>
      <c r="EZ588" s="147"/>
      <c r="FA588" s="147"/>
      <c r="FB588" s="147"/>
      <c r="FC588" s="147"/>
      <c r="FD588" s="147"/>
      <c r="FE588" s="147"/>
      <c r="FF588" s="147"/>
      <c r="FG588" s="147"/>
      <c r="FH588" s="147"/>
      <c r="FI588" s="147"/>
      <c r="FJ588" s="147"/>
      <c r="FK588" s="147"/>
      <c r="FL588" s="147"/>
      <c r="FM588" s="147"/>
      <c r="FN588" s="147"/>
      <c r="FO588" s="147"/>
      <c r="FP588" s="147"/>
      <c r="FQ588" s="147"/>
      <c r="FR588" s="147"/>
      <c r="FS588" s="147"/>
    </row>
    <row r="589" spans="25:175" s="1" customFormat="1" x14ac:dyDescent="0.25">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c r="BI589" s="147"/>
      <c r="BJ589" s="147"/>
      <c r="BK589" s="147"/>
      <c r="BL589" s="147"/>
      <c r="BM589" s="147"/>
      <c r="BN589" s="147"/>
      <c r="BO589" s="147"/>
      <c r="BP589" s="147"/>
      <c r="BQ589" s="147"/>
      <c r="BR589" s="147"/>
      <c r="BS589" s="147"/>
      <c r="BT589" s="147"/>
      <c r="BU589" s="147"/>
      <c r="BV589" s="147"/>
      <c r="BW589" s="147"/>
      <c r="BX589" s="147"/>
      <c r="BY589" s="147"/>
      <c r="BZ589" s="147"/>
      <c r="CA589" s="147"/>
      <c r="CB589" s="147"/>
      <c r="CC589" s="147"/>
      <c r="CD589" s="147"/>
      <c r="CE589" s="147"/>
      <c r="CF589" s="147"/>
      <c r="CG589" s="147"/>
      <c r="CH589" s="147"/>
      <c r="CI589" s="147"/>
      <c r="CJ589" s="147"/>
      <c r="CK589" s="147"/>
      <c r="CL589" s="147"/>
      <c r="CM589" s="147"/>
      <c r="CN589" s="147"/>
      <c r="CO589" s="147"/>
      <c r="CP589" s="147"/>
      <c r="CQ589" s="147"/>
      <c r="CR589" s="147"/>
      <c r="CS589" s="147"/>
      <c r="CT589" s="147"/>
      <c r="CU589" s="147"/>
      <c r="CV589" s="147"/>
      <c r="CW589" s="147"/>
      <c r="CX589" s="147"/>
      <c r="CY589" s="147"/>
      <c r="CZ589" s="147"/>
      <c r="DA589" s="147"/>
      <c r="DB589" s="147"/>
      <c r="DC589" s="147"/>
      <c r="DD589" s="147"/>
      <c r="DE589" s="147"/>
      <c r="DF589" s="147"/>
      <c r="DG589" s="147"/>
      <c r="DH589" s="147"/>
      <c r="DI589" s="147"/>
      <c r="DJ589" s="147"/>
      <c r="DK589" s="147"/>
      <c r="DL589" s="147"/>
      <c r="DM589" s="147"/>
      <c r="DN589" s="147"/>
      <c r="DO589" s="147"/>
      <c r="DP589" s="147"/>
      <c r="DQ589" s="147"/>
      <c r="DR589" s="147"/>
      <c r="DS589" s="147"/>
      <c r="DT589" s="147"/>
      <c r="DU589" s="147"/>
      <c r="DV589" s="147"/>
      <c r="DW589" s="147"/>
      <c r="DX589" s="147"/>
      <c r="DY589" s="147"/>
      <c r="DZ589" s="147"/>
      <c r="EA589" s="147"/>
      <c r="EB589" s="147"/>
      <c r="EC589" s="147"/>
      <c r="ED589" s="147"/>
      <c r="EE589" s="147"/>
      <c r="EF589" s="147"/>
      <c r="EG589" s="147"/>
      <c r="EH589" s="147"/>
      <c r="EI589" s="147"/>
      <c r="EJ589" s="147"/>
      <c r="EK589" s="147"/>
      <c r="EL589" s="147"/>
      <c r="EM589" s="147"/>
      <c r="EN589" s="147"/>
      <c r="EO589" s="147"/>
      <c r="EP589" s="147"/>
      <c r="EQ589" s="147"/>
      <c r="ER589" s="147"/>
      <c r="ES589" s="147"/>
      <c r="ET589" s="147"/>
      <c r="EU589" s="147"/>
      <c r="EV589" s="147"/>
      <c r="EW589" s="147"/>
      <c r="EX589" s="147"/>
      <c r="EY589" s="147"/>
      <c r="EZ589" s="147"/>
      <c r="FA589" s="147"/>
      <c r="FB589" s="147"/>
      <c r="FC589" s="147"/>
      <c r="FD589" s="147"/>
      <c r="FE589" s="147"/>
      <c r="FF589" s="147"/>
      <c r="FG589" s="147"/>
      <c r="FH589" s="147"/>
      <c r="FI589" s="147"/>
      <c r="FJ589" s="147"/>
      <c r="FK589" s="147"/>
      <c r="FL589" s="147"/>
      <c r="FM589" s="147"/>
      <c r="FN589" s="147"/>
      <c r="FO589" s="147"/>
      <c r="FP589" s="147"/>
      <c r="FQ589" s="147"/>
      <c r="FR589" s="147"/>
      <c r="FS589" s="147"/>
    </row>
    <row r="590" spans="25:175" s="1" customFormat="1" x14ac:dyDescent="0.25">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c r="BI590" s="147"/>
      <c r="BJ590" s="147"/>
      <c r="BK590" s="147"/>
      <c r="BL590" s="147"/>
      <c r="BM590" s="147"/>
      <c r="BN590" s="147"/>
      <c r="BO590" s="147"/>
      <c r="BP590" s="147"/>
      <c r="BQ590" s="147"/>
      <c r="BR590" s="147"/>
      <c r="BS590" s="147"/>
      <c r="BT590" s="147"/>
      <c r="BU590" s="147"/>
      <c r="BV590" s="147"/>
      <c r="BW590" s="147"/>
      <c r="BX590" s="147"/>
      <c r="BY590" s="147"/>
      <c r="BZ590" s="147"/>
      <c r="CA590" s="147"/>
      <c r="CB590" s="147"/>
      <c r="CC590" s="147"/>
      <c r="CD590" s="147"/>
      <c r="CE590" s="147"/>
      <c r="CF590" s="147"/>
      <c r="CG590" s="147"/>
      <c r="CH590" s="147"/>
      <c r="CI590" s="147"/>
      <c r="CJ590" s="147"/>
      <c r="CK590" s="147"/>
      <c r="CL590" s="147"/>
      <c r="CM590" s="147"/>
      <c r="CN590" s="147"/>
      <c r="CO590" s="147"/>
      <c r="CP590" s="147"/>
      <c r="CQ590" s="147"/>
      <c r="CR590" s="147"/>
      <c r="CS590" s="147"/>
      <c r="CT590" s="147"/>
      <c r="CU590" s="147"/>
      <c r="CV590" s="147"/>
      <c r="CW590" s="147"/>
      <c r="CX590" s="147"/>
      <c r="CY590" s="147"/>
      <c r="CZ590" s="147"/>
      <c r="DA590" s="147"/>
      <c r="DB590" s="147"/>
      <c r="DC590" s="147"/>
      <c r="DD590" s="147"/>
      <c r="DE590" s="147"/>
      <c r="DF590" s="147"/>
      <c r="DG590" s="147"/>
      <c r="DH590" s="147"/>
      <c r="DI590" s="147"/>
      <c r="DJ590" s="147"/>
      <c r="DK590" s="147"/>
      <c r="DL590" s="147"/>
      <c r="DM590" s="147"/>
      <c r="DN590" s="147"/>
      <c r="DO590" s="147"/>
      <c r="DP590" s="147"/>
      <c r="DQ590" s="147"/>
      <c r="DR590" s="147"/>
      <c r="DS590" s="147"/>
      <c r="DT590" s="147"/>
      <c r="DU590" s="147"/>
      <c r="DV590" s="147"/>
      <c r="DW590" s="147"/>
      <c r="DX590" s="147"/>
      <c r="DY590" s="147"/>
      <c r="DZ590" s="147"/>
      <c r="EA590" s="147"/>
      <c r="EB590" s="147"/>
      <c r="EC590" s="147"/>
      <c r="ED590" s="147"/>
      <c r="EE590" s="147"/>
      <c r="EF590" s="147"/>
      <c r="EG590" s="147"/>
      <c r="EH590" s="147"/>
      <c r="EI590" s="147"/>
      <c r="EJ590" s="147"/>
      <c r="EK590" s="147"/>
      <c r="EL590" s="147"/>
      <c r="EM590" s="147"/>
      <c r="EN590" s="147"/>
      <c r="EO590" s="147"/>
      <c r="EP590" s="147"/>
      <c r="EQ590" s="147"/>
      <c r="ER590" s="147"/>
      <c r="ES590" s="147"/>
      <c r="ET590" s="147"/>
      <c r="EU590" s="147"/>
      <c r="EV590" s="147"/>
      <c r="EW590" s="147"/>
      <c r="EX590" s="147"/>
      <c r="EY590" s="147"/>
      <c r="EZ590" s="147"/>
      <c r="FA590" s="147"/>
      <c r="FB590" s="147"/>
      <c r="FC590" s="147"/>
      <c r="FD590" s="147"/>
      <c r="FE590" s="147"/>
      <c r="FF590" s="147"/>
      <c r="FG590" s="147"/>
      <c r="FH590" s="147"/>
      <c r="FI590" s="147"/>
      <c r="FJ590" s="147"/>
      <c r="FK590" s="147"/>
      <c r="FL590" s="147"/>
      <c r="FM590" s="147"/>
      <c r="FN590" s="147"/>
      <c r="FO590" s="147"/>
      <c r="FP590" s="147"/>
      <c r="FQ590" s="147"/>
      <c r="FR590" s="147"/>
      <c r="FS590" s="147"/>
    </row>
    <row r="591" spans="25:175" s="1" customFormat="1" x14ac:dyDescent="0.25">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c r="BI591" s="147"/>
      <c r="BJ591" s="147"/>
      <c r="BK591" s="147"/>
      <c r="BL591" s="147"/>
      <c r="BM591" s="147"/>
      <c r="BN591" s="147"/>
      <c r="BO591" s="147"/>
      <c r="BP591" s="147"/>
      <c r="BQ591" s="147"/>
      <c r="BR591" s="147"/>
      <c r="BS591" s="147"/>
      <c r="BT591" s="147"/>
      <c r="BU591" s="147"/>
      <c r="BV591" s="147"/>
      <c r="BW591" s="147"/>
      <c r="BX591" s="147"/>
      <c r="BY591" s="147"/>
      <c r="BZ591" s="147"/>
      <c r="CA591" s="147"/>
      <c r="CB591" s="147"/>
      <c r="CC591" s="147"/>
      <c r="CD591" s="147"/>
      <c r="CE591" s="147"/>
      <c r="CF591" s="147"/>
      <c r="CG591" s="147"/>
      <c r="CH591" s="147"/>
      <c r="CI591" s="147"/>
      <c r="CJ591" s="147"/>
      <c r="CK591" s="147"/>
      <c r="CL591" s="147"/>
      <c r="CM591" s="147"/>
      <c r="CN591" s="147"/>
      <c r="CO591" s="147"/>
      <c r="CP591" s="147"/>
      <c r="CQ591" s="147"/>
      <c r="CR591" s="147"/>
      <c r="CS591" s="147"/>
      <c r="CT591" s="147"/>
      <c r="CU591" s="147"/>
      <c r="CV591" s="147"/>
      <c r="CW591" s="147"/>
      <c r="CX591" s="147"/>
      <c r="CY591" s="147"/>
      <c r="CZ591" s="147"/>
      <c r="DA591" s="147"/>
      <c r="DB591" s="147"/>
      <c r="DC591" s="147"/>
      <c r="DD591" s="147"/>
      <c r="DE591" s="147"/>
      <c r="DF591" s="147"/>
      <c r="DG591" s="147"/>
      <c r="DH591" s="147"/>
      <c r="DI591" s="147"/>
      <c r="DJ591" s="147"/>
      <c r="DK591" s="147"/>
      <c r="DL591" s="147"/>
      <c r="DM591" s="147"/>
      <c r="DN591" s="147"/>
      <c r="DO591" s="147"/>
      <c r="DP591" s="147"/>
      <c r="DQ591" s="147"/>
      <c r="DR591" s="147"/>
      <c r="DS591" s="147"/>
      <c r="DT591" s="147"/>
      <c r="DU591" s="147"/>
      <c r="DV591" s="147"/>
      <c r="DW591" s="147"/>
      <c r="DX591" s="147"/>
      <c r="DY591" s="147"/>
      <c r="DZ591" s="147"/>
      <c r="EA591" s="147"/>
      <c r="EB591" s="147"/>
      <c r="EC591" s="147"/>
      <c r="ED591" s="147"/>
      <c r="EE591" s="147"/>
      <c r="EF591" s="147"/>
      <c r="EG591" s="147"/>
      <c r="EH591" s="147"/>
      <c r="EI591" s="147"/>
      <c r="EJ591" s="147"/>
      <c r="EK591" s="147"/>
      <c r="EL591" s="147"/>
      <c r="EM591" s="147"/>
      <c r="EN591" s="147"/>
      <c r="EO591" s="147"/>
      <c r="EP591" s="147"/>
      <c r="EQ591" s="147"/>
      <c r="ER591" s="147"/>
      <c r="ES591" s="147"/>
      <c r="ET591" s="147"/>
      <c r="EU591" s="147"/>
      <c r="EV591" s="147"/>
      <c r="EW591" s="147"/>
      <c r="EX591" s="147"/>
      <c r="EY591" s="147"/>
      <c r="EZ591" s="147"/>
      <c r="FA591" s="147"/>
      <c r="FB591" s="147"/>
      <c r="FC591" s="147"/>
      <c r="FD591" s="147"/>
      <c r="FE591" s="147"/>
      <c r="FF591" s="147"/>
      <c r="FG591" s="147"/>
      <c r="FH591" s="147"/>
      <c r="FI591" s="147"/>
      <c r="FJ591" s="147"/>
      <c r="FK591" s="147"/>
      <c r="FL591" s="147"/>
      <c r="FM591" s="147"/>
      <c r="FN591" s="147"/>
      <c r="FO591" s="147"/>
      <c r="FP591" s="147"/>
      <c r="FQ591" s="147"/>
      <c r="FR591" s="147"/>
      <c r="FS591" s="147"/>
    </row>
    <row r="592" spans="25:175" s="1" customFormat="1" x14ac:dyDescent="0.25">
      <c r="Y592" s="14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c r="BI592" s="147"/>
      <c r="BJ592" s="147"/>
      <c r="BK592" s="147"/>
      <c r="BL592" s="147"/>
      <c r="BM592" s="147"/>
      <c r="BN592" s="147"/>
      <c r="BO592" s="147"/>
      <c r="BP592" s="147"/>
      <c r="BQ592" s="147"/>
      <c r="BR592" s="147"/>
      <c r="BS592" s="147"/>
      <c r="BT592" s="147"/>
      <c r="BU592" s="147"/>
      <c r="BV592" s="147"/>
      <c r="BW592" s="147"/>
      <c r="BX592" s="147"/>
      <c r="BY592" s="147"/>
      <c r="BZ592" s="147"/>
      <c r="CA592" s="147"/>
      <c r="CB592" s="147"/>
      <c r="CC592" s="147"/>
      <c r="CD592" s="147"/>
      <c r="CE592" s="147"/>
      <c r="CF592" s="147"/>
      <c r="CG592" s="147"/>
      <c r="CH592" s="147"/>
      <c r="CI592" s="147"/>
      <c r="CJ592" s="147"/>
      <c r="CK592" s="147"/>
      <c r="CL592" s="147"/>
      <c r="CM592" s="147"/>
      <c r="CN592" s="147"/>
      <c r="CO592" s="147"/>
      <c r="CP592" s="147"/>
      <c r="CQ592" s="147"/>
      <c r="CR592" s="147"/>
      <c r="CS592" s="147"/>
      <c r="CT592" s="147"/>
      <c r="CU592" s="147"/>
      <c r="CV592" s="147"/>
      <c r="CW592" s="147"/>
      <c r="CX592" s="147"/>
      <c r="CY592" s="147"/>
      <c r="CZ592" s="147"/>
      <c r="DA592" s="147"/>
      <c r="DB592" s="147"/>
      <c r="DC592" s="147"/>
      <c r="DD592" s="147"/>
      <c r="DE592" s="147"/>
      <c r="DF592" s="147"/>
      <c r="DG592" s="147"/>
      <c r="DH592" s="147"/>
      <c r="DI592" s="147"/>
      <c r="DJ592" s="147"/>
      <c r="DK592" s="147"/>
      <c r="DL592" s="147"/>
      <c r="DM592" s="147"/>
      <c r="DN592" s="147"/>
      <c r="DO592" s="147"/>
      <c r="DP592" s="147"/>
      <c r="DQ592" s="147"/>
      <c r="DR592" s="147"/>
      <c r="DS592" s="147"/>
      <c r="DT592" s="147"/>
      <c r="DU592" s="147"/>
      <c r="DV592" s="147"/>
      <c r="DW592" s="147"/>
      <c r="DX592" s="147"/>
      <c r="DY592" s="147"/>
      <c r="DZ592" s="147"/>
      <c r="EA592" s="147"/>
      <c r="EB592" s="147"/>
      <c r="EC592" s="147"/>
      <c r="ED592" s="147"/>
      <c r="EE592" s="147"/>
      <c r="EF592" s="147"/>
      <c r="EG592" s="147"/>
      <c r="EH592" s="147"/>
      <c r="EI592" s="147"/>
      <c r="EJ592" s="147"/>
      <c r="EK592" s="147"/>
      <c r="EL592" s="147"/>
      <c r="EM592" s="147"/>
      <c r="EN592" s="147"/>
      <c r="EO592" s="147"/>
      <c r="EP592" s="147"/>
      <c r="EQ592" s="147"/>
      <c r="ER592" s="147"/>
      <c r="ES592" s="147"/>
      <c r="ET592" s="147"/>
      <c r="EU592" s="147"/>
      <c r="EV592" s="147"/>
      <c r="EW592" s="147"/>
      <c r="EX592" s="147"/>
      <c r="EY592" s="147"/>
      <c r="EZ592" s="147"/>
      <c r="FA592" s="147"/>
      <c r="FB592" s="147"/>
      <c r="FC592" s="147"/>
      <c r="FD592" s="147"/>
      <c r="FE592" s="147"/>
      <c r="FF592" s="147"/>
      <c r="FG592" s="147"/>
      <c r="FH592" s="147"/>
      <c r="FI592" s="147"/>
      <c r="FJ592" s="147"/>
      <c r="FK592" s="147"/>
      <c r="FL592" s="147"/>
      <c r="FM592" s="147"/>
      <c r="FN592" s="147"/>
      <c r="FO592" s="147"/>
      <c r="FP592" s="147"/>
      <c r="FQ592" s="147"/>
      <c r="FR592" s="147"/>
      <c r="FS592" s="147"/>
    </row>
    <row r="593" spans="25:175" s="1" customFormat="1" x14ac:dyDescent="0.25">
      <c r="Y593" s="147"/>
      <c r="Z593" s="147"/>
      <c r="AA593" s="147"/>
      <c r="AB593" s="147"/>
      <c r="AC593" s="147"/>
      <c r="AD593" s="147"/>
      <c r="AE593" s="147"/>
      <c r="AF593" s="147"/>
      <c r="AG593" s="147"/>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c r="BI593" s="147"/>
      <c r="BJ593" s="147"/>
      <c r="BK593" s="147"/>
      <c r="BL593" s="147"/>
      <c r="BM593" s="147"/>
      <c r="BN593" s="147"/>
      <c r="BO593" s="147"/>
      <c r="BP593" s="147"/>
      <c r="BQ593" s="147"/>
      <c r="BR593" s="147"/>
      <c r="BS593" s="147"/>
      <c r="BT593" s="147"/>
      <c r="BU593" s="147"/>
      <c r="BV593" s="147"/>
      <c r="BW593" s="147"/>
      <c r="BX593" s="147"/>
      <c r="BY593" s="147"/>
      <c r="BZ593" s="147"/>
      <c r="CA593" s="147"/>
      <c r="CB593" s="147"/>
      <c r="CC593" s="147"/>
      <c r="CD593" s="147"/>
      <c r="CE593" s="147"/>
      <c r="CF593" s="147"/>
      <c r="CG593" s="147"/>
      <c r="CH593" s="147"/>
      <c r="CI593" s="147"/>
      <c r="CJ593" s="147"/>
      <c r="CK593" s="147"/>
      <c r="CL593" s="147"/>
      <c r="CM593" s="147"/>
      <c r="CN593" s="147"/>
      <c r="CO593" s="147"/>
      <c r="CP593" s="147"/>
      <c r="CQ593" s="147"/>
      <c r="CR593" s="147"/>
      <c r="CS593" s="147"/>
      <c r="CT593" s="147"/>
      <c r="CU593" s="147"/>
      <c r="CV593" s="147"/>
      <c r="CW593" s="147"/>
      <c r="CX593" s="147"/>
      <c r="CY593" s="147"/>
      <c r="CZ593" s="147"/>
      <c r="DA593" s="147"/>
      <c r="DB593" s="147"/>
      <c r="DC593" s="147"/>
      <c r="DD593" s="147"/>
      <c r="DE593" s="147"/>
      <c r="DF593" s="147"/>
      <c r="DG593" s="147"/>
      <c r="DH593" s="147"/>
      <c r="DI593" s="147"/>
      <c r="DJ593" s="147"/>
      <c r="DK593" s="147"/>
      <c r="DL593" s="147"/>
      <c r="DM593" s="147"/>
      <c r="DN593" s="147"/>
      <c r="DO593" s="147"/>
      <c r="DP593" s="147"/>
      <c r="DQ593" s="147"/>
      <c r="DR593" s="147"/>
      <c r="DS593" s="147"/>
      <c r="DT593" s="147"/>
      <c r="DU593" s="147"/>
      <c r="DV593" s="147"/>
      <c r="DW593" s="147"/>
      <c r="DX593" s="147"/>
      <c r="DY593" s="147"/>
      <c r="DZ593" s="147"/>
      <c r="EA593" s="147"/>
      <c r="EB593" s="147"/>
      <c r="EC593" s="147"/>
      <c r="ED593" s="147"/>
      <c r="EE593" s="147"/>
      <c r="EF593" s="147"/>
      <c r="EG593" s="147"/>
      <c r="EH593" s="147"/>
      <c r="EI593" s="147"/>
      <c r="EJ593" s="147"/>
      <c r="EK593" s="147"/>
      <c r="EL593" s="147"/>
      <c r="EM593" s="147"/>
      <c r="EN593" s="147"/>
      <c r="EO593" s="147"/>
      <c r="EP593" s="147"/>
      <c r="EQ593" s="147"/>
      <c r="ER593" s="147"/>
      <c r="ES593" s="147"/>
      <c r="ET593" s="147"/>
      <c r="EU593" s="147"/>
      <c r="EV593" s="147"/>
      <c r="EW593" s="147"/>
      <c r="EX593" s="147"/>
      <c r="EY593" s="147"/>
      <c r="EZ593" s="147"/>
      <c r="FA593" s="147"/>
      <c r="FB593" s="147"/>
      <c r="FC593" s="147"/>
      <c r="FD593" s="147"/>
      <c r="FE593" s="147"/>
      <c r="FF593" s="147"/>
      <c r="FG593" s="147"/>
      <c r="FH593" s="147"/>
      <c r="FI593" s="147"/>
      <c r="FJ593" s="147"/>
      <c r="FK593" s="147"/>
      <c r="FL593" s="147"/>
      <c r="FM593" s="147"/>
      <c r="FN593" s="147"/>
      <c r="FO593" s="147"/>
      <c r="FP593" s="147"/>
      <c r="FQ593" s="147"/>
      <c r="FR593" s="147"/>
      <c r="FS593" s="147"/>
    </row>
    <row r="594" spans="25:175" s="1" customFormat="1" x14ac:dyDescent="0.25">
      <c r="Y594" s="147"/>
      <c r="Z594" s="147"/>
      <c r="AA594" s="147"/>
      <c r="AB594" s="147"/>
      <c r="AC594" s="147"/>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c r="BI594" s="147"/>
      <c r="BJ594" s="147"/>
      <c r="BK594" s="147"/>
      <c r="BL594" s="147"/>
      <c r="BM594" s="147"/>
      <c r="BN594" s="147"/>
      <c r="BO594" s="147"/>
      <c r="BP594" s="147"/>
      <c r="BQ594" s="147"/>
      <c r="BR594" s="147"/>
      <c r="BS594" s="147"/>
      <c r="BT594" s="147"/>
      <c r="BU594" s="147"/>
      <c r="BV594" s="147"/>
      <c r="BW594" s="147"/>
      <c r="BX594" s="147"/>
      <c r="BY594" s="147"/>
      <c r="BZ594" s="147"/>
      <c r="CA594" s="147"/>
      <c r="CB594" s="147"/>
      <c r="CC594" s="147"/>
      <c r="CD594" s="147"/>
      <c r="CE594" s="147"/>
      <c r="CF594" s="147"/>
      <c r="CG594" s="147"/>
      <c r="CH594" s="147"/>
      <c r="CI594" s="147"/>
      <c r="CJ594" s="147"/>
      <c r="CK594" s="147"/>
      <c r="CL594" s="147"/>
      <c r="CM594" s="147"/>
      <c r="CN594" s="147"/>
      <c r="CO594" s="147"/>
      <c r="CP594" s="147"/>
      <c r="CQ594" s="147"/>
      <c r="CR594" s="147"/>
      <c r="CS594" s="147"/>
      <c r="CT594" s="147"/>
      <c r="CU594" s="147"/>
      <c r="CV594" s="147"/>
      <c r="CW594" s="147"/>
      <c r="CX594" s="147"/>
      <c r="CY594" s="147"/>
      <c r="CZ594" s="147"/>
      <c r="DA594" s="147"/>
      <c r="DB594" s="147"/>
      <c r="DC594" s="147"/>
      <c r="DD594" s="147"/>
      <c r="DE594" s="147"/>
      <c r="DF594" s="147"/>
      <c r="DG594" s="147"/>
      <c r="DH594" s="147"/>
      <c r="DI594" s="147"/>
      <c r="DJ594" s="147"/>
      <c r="DK594" s="147"/>
      <c r="DL594" s="147"/>
      <c r="DM594" s="147"/>
      <c r="DN594" s="147"/>
      <c r="DO594" s="147"/>
      <c r="DP594" s="147"/>
      <c r="DQ594" s="147"/>
      <c r="DR594" s="147"/>
      <c r="DS594" s="147"/>
      <c r="DT594" s="147"/>
      <c r="DU594" s="147"/>
      <c r="DV594" s="147"/>
      <c r="DW594" s="147"/>
      <c r="DX594" s="147"/>
      <c r="DY594" s="147"/>
      <c r="DZ594" s="147"/>
      <c r="EA594" s="147"/>
      <c r="EB594" s="147"/>
      <c r="EC594" s="147"/>
      <c r="ED594" s="147"/>
      <c r="EE594" s="147"/>
      <c r="EF594" s="147"/>
      <c r="EG594" s="147"/>
      <c r="EH594" s="147"/>
      <c r="EI594" s="147"/>
      <c r="EJ594" s="147"/>
      <c r="EK594" s="147"/>
      <c r="EL594" s="147"/>
      <c r="EM594" s="147"/>
      <c r="EN594" s="147"/>
      <c r="EO594" s="147"/>
      <c r="EP594" s="147"/>
      <c r="EQ594" s="147"/>
      <c r="ER594" s="147"/>
      <c r="ES594" s="147"/>
      <c r="ET594" s="147"/>
      <c r="EU594" s="147"/>
      <c r="EV594" s="147"/>
      <c r="EW594" s="147"/>
      <c r="EX594" s="147"/>
      <c r="EY594" s="147"/>
      <c r="EZ594" s="147"/>
      <c r="FA594" s="147"/>
      <c r="FB594" s="147"/>
      <c r="FC594" s="147"/>
      <c r="FD594" s="147"/>
      <c r="FE594" s="147"/>
      <c r="FF594" s="147"/>
      <c r="FG594" s="147"/>
      <c r="FH594" s="147"/>
      <c r="FI594" s="147"/>
      <c r="FJ594" s="147"/>
      <c r="FK594" s="147"/>
      <c r="FL594" s="147"/>
      <c r="FM594" s="147"/>
      <c r="FN594" s="147"/>
      <c r="FO594" s="147"/>
      <c r="FP594" s="147"/>
      <c r="FQ594" s="147"/>
      <c r="FR594" s="147"/>
      <c r="FS594" s="147"/>
    </row>
    <row r="595" spans="25:175" s="1" customFormat="1" x14ac:dyDescent="0.25">
      <c r="Y595" s="147"/>
      <c r="Z595" s="147"/>
      <c r="AA595" s="147"/>
      <c r="AB595" s="147"/>
      <c r="AC595" s="147"/>
      <c r="AD595" s="147"/>
      <c r="AE595" s="147"/>
      <c r="AF595" s="147"/>
      <c r="AG595" s="147"/>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c r="BI595" s="147"/>
      <c r="BJ595" s="147"/>
      <c r="BK595" s="147"/>
      <c r="BL595" s="147"/>
      <c r="BM595" s="147"/>
      <c r="BN595" s="147"/>
      <c r="BO595" s="147"/>
      <c r="BP595" s="147"/>
      <c r="BQ595" s="147"/>
      <c r="BR595" s="147"/>
      <c r="BS595" s="147"/>
      <c r="BT595" s="147"/>
      <c r="BU595" s="147"/>
      <c r="BV595" s="147"/>
      <c r="BW595" s="147"/>
      <c r="BX595" s="147"/>
      <c r="BY595" s="147"/>
      <c r="BZ595" s="147"/>
      <c r="CA595" s="147"/>
      <c r="CB595" s="147"/>
      <c r="CC595" s="147"/>
      <c r="CD595" s="147"/>
      <c r="CE595" s="147"/>
      <c r="CF595" s="147"/>
      <c r="CG595" s="147"/>
      <c r="CH595" s="147"/>
      <c r="CI595" s="147"/>
      <c r="CJ595" s="147"/>
      <c r="CK595" s="147"/>
      <c r="CL595" s="147"/>
      <c r="CM595" s="147"/>
      <c r="CN595" s="147"/>
      <c r="CO595" s="147"/>
      <c r="CP595" s="147"/>
      <c r="CQ595" s="147"/>
      <c r="CR595" s="147"/>
      <c r="CS595" s="147"/>
      <c r="CT595" s="147"/>
      <c r="CU595" s="147"/>
      <c r="CV595" s="147"/>
      <c r="CW595" s="147"/>
      <c r="CX595" s="147"/>
      <c r="CY595" s="147"/>
      <c r="CZ595" s="147"/>
      <c r="DA595" s="147"/>
      <c r="DB595" s="147"/>
      <c r="DC595" s="147"/>
      <c r="DD595" s="147"/>
      <c r="DE595" s="147"/>
      <c r="DF595" s="147"/>
      <c r="DG595" s="147"/>
      <c r="DH595" s="147"/>
      <c r="DI595" s="147"/>
      <c r="DJ595" s="147"/>
      <c r="DK595" s="147"/>
      <c r="DL595" s="147"/>
      <c r="DM595" s="147"/>
      <c r="DN595" s="147"/>
      <c r="DO595" s="147"/>
      <c r="DP595" s="147"/>
      <c r="DQ595" s="147"/>
      <c r="DR595" s="147"/>
      <c r="DS595" s="147"/>
      <c r="DT595" s="147"/>
      <c r="DU595" s="147"/>
      <c r="DV595" s="147"/>
      <c r="DW595" s="147"/>
      <c r="DX595" s="147"/>
      <c r="DY595" s="147"/>
      <c r="DZ595" s="147"/>
      <c r="EA595" s="147"/>
      <c r="EB595" s="147"/>
      <c r="EC595" s="147"/>
      <c r="ED595" s="147"/>
      <c r="EE595" s="147"/>
      <c r="EF595" s="147"/>
      <c r="EG595" s="147"/>
      <c r="EH595" s="147"/>
      <c r="EI595" s="147"/>
      <c r="EJ595" s="147"/>
      <c r="EK595" s="147"/>
      <c r="EL595" s="147"/>
      <c r="EM595" s="147"/>
      <c r="EN595" s="147"/>
      <c r="EO595" s="147"/>
      <c r="EP595" s="147"/>
      <c r="EQ595" s="147"/>
      <c r="ER595" s="147"/>
      <c r="ES595" s="147"/>
      <c r="ET595" s="147"/>
      <c r="EU595" s="147"/>
      <c r="EV595" s="147"/>
      <c r="EW595" s="147"/>
      <c r="EX595" s="147"/>
      <c r="EY595" s="147"/>
      <c r="EZ595" s="147"/>
      <c r="FA595" s="147"/>
      <c r="FB595" s="147"/>
      <c r="FC595" s="147"/>
      <c r="FD595" s="147"/>
      <c r="FE595" s="147"/>
      <c r="FF595" s="147"/>
      <c r="FG595" s="147"/>
      <c r="FH595" s="147"/>
      <c r="FI595" s="147"/>
      <c r="FJ595" s="147"/>
      <c r="FK595" s="147"/>
      <c r="FL595" s="147"/>
      <c r="FM595" s="147"/>
      <c r="FN595" s="147"/>
      <c r="FO595" s="147"/>
      <c r="FP595" s="147"/>
      <c r="FQ595" s="147"/>
      <c r="FR595" s="147"/>
      <c r="FS595" s="147"/>
    </row>
    <row r="596" spans="25:175" s="1" customFormat="1" x14ac:dyDescent="0.25">
      <c r="Y596" s="147"/>
      <c r="Z596" s="147"/>
      <c r="AA596" s="147"/>
      <c r="AB596" s="147"/>
      <c r="AC596" s="147"/>
      <c r="AD596" s="147"/>
      <c r="AE596" s="147"/>
      <c r="AF596" s="147"/>
      <c r="AG596" s="147"/>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c r="BI596" s="147"/>
      <c r="BJ596" s="147"/>
      <c r="BK596" s="147"/>
      <c r="BL596" s="147"/>
      <c r="BM596" s="147"/>
      <c r="BN596" s="147"/>
      <c r="BO596" s="147"/>
      <c r="BP596" s="147"/>
      <c r="BQ596" s="147"/>
      <c r="BR596" s="147"/>
      <c r="BS596" s="147"/>
      <c r="BT596" s="147"/>
      <c r="BU596" s="147"/>
      <c r="BV596" s="147"/>
      <c r="BW596" s="147"/>
      <c r="BX596" s="147"/>
      <c r="BY596" s="147"/>
      <c r="BZ596" s="147"/>
      <c r="CA596" s="147"/>
      <c r="CB596" s="147"/>
      <c r="CC596" s="147"/>
      <c r="CD596" s="147"/>
      <c r="CE596" s="147"/>
      <c r="CF596" s="147"/>
      <c r="CG596" s="147"/>
      <c r="CH596" s="147"/>
      <c r="CI596" s="147"/>
      <c r="CJ596" s="147"/>
      <c r="CK596" s="147"/>
      <c r="CL596" s="147"/>
      <c r="CM596" s="147"/>
      <c r="CN596" s="147"/>
      <c r="CO596" s="147"/>
      <c r="CP596" s="147"/>
      <c r="CQ596" s="147"/>
      <c r="CR596" s="147"/>
      <c r="CS596" s="147"/>
      <c r="CT596" s="147"/>
      <c r="CU596" s="147"/>
      <c r="CV596" s="147"/>
      <c r="CW596" s="147"/>
      <c r="CX596" s="147"/>
      <c r="CY596" s="147"/>
      <c r="CZ596" s="147"/>
      <c r="DA596" s="147"/>
      <c r="DB596" s="147"/>
      <c r="DC596" s="147"/>
      <c r="DD596" s="147"/>
      <c r="DE596" s="147"/>
      <c r="DF596" s="147"/>
      <c r="DG596" s="147"/>
      <c r="DH596" s="147"/>
      <c r="DI596" s="147"/>
      <c r="DJ596" s="147"/>
      <c r="DK596" s="147"/>
      <c r="DL596" s="147"/>
      <c r="DM596" s="147"/>
      <c r="DN596" s="147"/>
      <c r="DO596" s="147"/>
      <c r="DP596" s="147"/>
      <c r="DQ596" s="147"/>
      <c r="DR596" s="147"/>
      <c r="DS596" s="147"/>
      <c r="DT596" s="147"/>
      <c r="DU596" s="147"/>
      <c r="DV596" s="147"/>
      <c r="DW596" s="147"/>
      <c r="DX596" s="147"/>
      <c r="DY596" s="147"/>
      <c r="DZ596" s="147"/>
      <c r="EA596" s="147"/>
      <c r="EB596" s="147"/>
      <c r="EC596" s="147"/>
      <c r="ED596" s="147"/>
      <c r="EE596" s="147"/>
      <c r="EF596" s="147"/>
      <c r="EG596" s="147"/>
      <c r="EH596" s="147"/>
      <c r="EI596" s="147"/>
      <c r="EJ596" s="147"/>
      <c r="EK596" s="147"/>
      <c r="EL596" s="147"/>
      <c r="EM596" s="147"/>
      <c r="EN596" s="147"/>
      <c r="EO596" s="147"/>
      <c r="EP596" s="147"/>
      <c r="EQ596" s="147"/>
      <c r="ER596" s="147"/>
      <c r="ES596" s="147"/>
      <c r="ET596" s="147"/>
      <c r="EU596" s="147"/>
      <c r="EV596" s="147"/>
      <c r="EW596" s="147"/>
      <c r="EX596" s="147"/>
      <c r="EY596" s="147"/>
      <c r="EZ596" s="147"/>
      <c r="FA596" s="147"/>
      <c r="FB596" s="147"/>
      <c r="FC596" s="147"/>
      <c r="FD596" s="147"/>
      <c r="FE596" s="147"/>
      <c r="FF596" s="147"/>
      <c r="FG596" s="147"/>
      <c r="FH596" s="147"/>
      <c r="FI596" s="147"/>
      <c r="FJ596" s="147"/>
      <c r="FK596" s="147"/>
      <c r="FL596" s="147"/>
      <c r="FM596" s="147"/>
      <c r="FN596" s="147"/>
      <c r="FO596" s="147"/>
      <c r="FP596" s="147"/>
      <c r="FQ596" s="147"/>
      <c r="FR596" s="147"/>
      <c r="FS596" s="147"/>
    </row>
    <row r="597" spans="25:175" s="1" customFormat="1" x14ac:dyDescent="0.25">
      <c r="Y597" s="147"/>
      <c r="Z597" s="147"/>
      <c r="AA597" s="147"/>
      <c r="AB597" s="147"/>
      <c r="AC597" s="147"/>
      <c r="AD597" s="147"/>
      <c r="AE597" s="147"/>
      <c r="AF597" s="147"/>
      <c r="AG597" s="147"/>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c r="BI597" s="147"/>
      <c r="BJ597" s="147"/>
      <c r="BK597" s="147"/>
      <c r="BL597" s="147"/>
      <c r="BM597" s="147"/>
      <c r="BN597" s="147"/>
      <c r="BO597" s="147"/>
      <c r="BP597" s="147"/>
      <c r="BQ597" s="147"/>
      <c r="BR597" s="147"/>
      <c r="BS597" s="147"/>
      <c r="BT597" s="147"/>
      <c r="BU597" s="147"/>
      <c r="BV597" s="147"/>
      <c r="BW597" s="147"/>
      <c r="BX597" s="147"/>
      <c r="BY597" s="147"/>
      <c r="BZ597" s="147"/>
      <c r="CA597" s="147"/>
      <c r="CB597" s="147"/>
      <c r="CC597" s="147"/>
      <c r="CD597" s="147"/>
      <c r="CE597" s="147"/>
      <c r="CF597" s="147"/>
      <c r="CG597" s="147"/>
      <c r="CH597" s="147"/>
      <c r="CI597" s="147"/>
      <c r="CJ597" s="147"/>
      <c r="CK597" s="147"/>
      <c r="CL597" s="147"/>
      <c r="CM597" s="147"/>
      <c r="CN597" s="147"/>
      <c r="CO597" s="147"/>
      <c r="CP597" s="147"/>
      <c r="CQ597" s="147"/>
      <c r="CR597" s="147"/>
      <c r="CS597" s="147"/>
      <c r="CT597" s="147"/>
      <c r="CU597" s="147"/>
      <c r="CV597" s="147"/>
      <c r="CW597" s="147"/>
      <c r="CX597" s="147"/>
      <c r="CY597" s="147"/>
      <c r="CZ597" s="147"/>
      <c r="DA597" s="147"/>
      <c r="DB597" s="147"/>
      <c r="DC597" s="147"/>
      <c r="DD597" s="147"/>
      <c r="DE597" s="147"/>
      <c r="DF597" s="147"/>
      <c r="DG597" s="147"/>
      <c r="DH597" s="147"/>
      <c r="DI597" s="147"/>
      <c r="DJ597" s="147"/>
      <c r="DK597" s="147"/>
      <c r="DL597" s="147"/>
      <c r="DM597" s="147"/>
      <c r="DN597" s="147"/>
      <c r="DO597" s="147"/>
      <c r="DP597" s="147"/>
      <c r="DQ597" s="147"/>
      <c r="DR597" s="147"/>
      <c r="DS597" s="147"/>
      <c r="DT597" s="147"/>
      <c r="DU597" s="147"/>
      <c r="DV597" s="147"/>
      <c r="DW597" s="147"/>
      <c r="DX597" s="147"/>
      <c r="DY597" s="147"/>
      <c r="DZ597" s="147"/>
      <c r="EA597" s="147"/>
      <c r="EB597" s="147"/>
      <c r="EC597" s="147"/>
      <c r="ED597" s="147"/>
      <c r="EE597" s="147"/>
      <c r="EF597" s="147"/>
      <c r="EG597" s="147"/>
      <c r="EH597" s="147"/>
      <c r="EI597" s="147"/>
      <c r="EJ597" s="147"/>
      <c r="EK597" s="147"/>
      <c r="EL597" s="147"/>
      <c r="EM597" s="147"/>
      <c r="EN597" s="147"/>
      <c r="EO597" s="147"/>
      <c r="EP597" s="147"/>
      <c r="EQ597" s="147"/>
      <c r="ER597" s="147"/>
      <c r="ES597" s="147"/>
      <c r="ET597" s="147"/>
      <c r="EU597" s="147"/>
      <c r="EV597" s="147"/>
      <c r="EW597" s="147"/>
      <c r="EX597" s="147"/>
      <c r="EY597" s="147"/>
      <c r="EZ597" s="147"/>
      <c r="FA597" s="147"/>
      <c r="FB597" s="147"/>
      <c r="FC597" s="147"/>
      <c r="FD597" s="147"/>
      <c r="FE597" s="147"/>
      <c r="FF597" s="147"/>
      <c r="FG597" s="147"/>
      <c r="FH597" s="147"/>
      <c r="FI597" s="147"/>
      <c r="FJ597" s="147"/>
      <c r="FK597" s="147"/>
      <c r="FL597" s="147"/>
      <c r="FM597" s="147"/>
      <c r="FN597" s="147"/>
      <c r="FO597" s="147"/>
      <c r="FP597" s="147"/>
      <c r="FQ597" s="147"/>
      <c r="FR597" s="147"/>
      <c r="FS597" s="147"/>
    </row>
    <row r="598" spans="25:175" s="1" customFormat="1" x14ac:dyDescent="0.25">
      <c r="Y598" s="14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c r="BI598" s="147"/>
      <c r="BJ598" s="147"/>
      <c r="BK598" s="147"/>
      <c r="BL598" s="147"/>
      <c r="BM598" s="147"/>
      <c r="BN598" s="147"/>
      <c r="BO598" s="147"/>
      <c r="BP598" s="147"/>
      <c r="BQ598" s="147"/>
      <c r="BR598" s="147"/>
      <c r="BS598" s="147"/>
      <c r="BT598" s="147"/>
      <c r="BU598" s="147"/>
      <c r="BV598" s="147"/>
      <c r="BW598" s="147"/>
      <c r="BX598" s="147"/>
      <c r="BY598" s="147"/>
      <c r="BZ598" s="147"/>
      <c r="CA598" s="147"/>
      <c r="CB598" s="147"/>
      <c r="CC598" s="147"/>
      <c r="CD598" s="147"/>
      <c r="CE598" s="147"/>
      <c r="CF598" s="147"/>
      <c r="CG598" s="147"/>
      <c r="CH598" s="147"/>
      <c r="CI598" s="147"/>
      <c r="CJ598" s="147"/>
      <c r="CK598" s="147"/>
      <c r="CL598" s="147"/>
      <c r="CM598" s="147"/>
      <c r="CN598" s="147"/>
      <c r="CO598" s="147"/>
      <c r="CP598" s="147"/>
      <c r="CQ598" s="147"/>
      <c r="CR598" s="147"/>
      <c r="CS598" s="147"/>
      <c r="CT598" s="147"/>
      <c r="CU598" s="147"/>
      <c r="CV598" s="147"/>
      <c r="CW598" s="147"/>
      <c r="CX598" s="147"/>
      <c r="CY598" s="147"/>
      <c r="CZ598" s="147"/>
      <c r="DA598" s="147"/>
      <c r="DB598" s="147"/>
      <c r="DC598" s="147"/>
      <c r="DD598" s="147"/>
      <c r="DE598" s="147"/>
      <c r="DF598" s="147"/>
      <c r="DG598" s="147"/>
      <c r="DH598" s="147"/>
      <c r="DI598" s="147"/>
      <c r="DJ598" s="147"/>
      <c r="DK598" s="147"/>
      <c r="DL598" s="147"/>
      <c r="DM598" s="147"/>
      <c r="DN598" s="147"/>
      <c r="DO598" s="147"/>
      <c r="DP598" s="147"/>
      <c r="DQ598" s="147"/>
      <c r="DR598" s="147"/>
      <c r="DS598" s="147"/>
      <c r="DT598" s="147"/>
      <c r="DU598" s="147"/>
      <c r="DV598" s="147"/>
      <c r="DW598" s="147"/>
      <c r="DX598" s="147"/>
      <c r="DY598" s="147"/>
      <c r="DZ598" s="147"/>
      <c r="EA598" s="147"/>
      <c r="EB598" s="147"/>
      <c r="EC598" s="147"/>
      <c r="ED598" s="147"/>
      <c r="EE598" s="147"/>
      <c r="EF598" s="147"/>
      <c r="EG598" s="147"/>
      <c r="EH598" s="147"/>
      <c r="EI598" s="147"/>
      <c r="EJ598" s="147"/>
      <c r="EK598" s="147"/>
      <c r="EL598" s="147"/>
      <c r="EM598" s="147"/>
      <c r="EN598" s="147"/>
      <c r="EO598" s="147"/>
      <c r="EP598" s="147"/>
      <c r="EQ598" s="147"/>
      <c r="ER598" s="147"/>
      <c r="ES598" s="147"/>
      <c r="ET598" s="147"/>
      <c r="EU598" s="147"/>
      <c r="EV598" s="147"/>
      <c r="EW598" s="147"/>
      <c r="EX598" s="147"/>
      <c r="EY598" s="147"/>
      <c r="EZ598" s="147"/>
      <c r="FA598" s="147"/>
      <c r="FB598" s="147"/>
      <c r="FC598" s="147"/>
      <c r="FD598" s="147"/>
      <c r="FE598" s="147"/>
      <c r="FF598" s="147"/>
      <c r="FG598" s="147"/>
      <c r="FH598" s="147"/>
      <c r="FI598" s="147"/>
      <c r="FJ598" s="147"/>
      <c r="FK598" s="147"/>
      <c r="FL598" s="147"/>
      <c r="FM598" s="147"/>
      <c r="FN598" s="147"/>
      <c r="FO598" s="147"/>
      <c r="FP598" s="147"/>
      <c r="FQ598" s="147"/>
      <c r="FR598" s="147"/>
      <c r="FS598" s="147"/>
    </row>
    <row r="599" spans="25:175" s="1" customFormat="1" x14ac:dyDescent="0.25">
      <c r="Y599" s="147"/>
      <c r="Z599" s="147"/>
      <c r="AA599" s="147"/>
      <c r="AB599" s="147"/>
      <c r="AC599" s="147"/>
      <c r="AD599" s="147"/>
      <c r="AE599" s="147"/>
      <c r="AF599" s="147"/>
      <c r="AG599" s="147"/>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c r="BI599" s="147"/>
      <c r="BJ599" s="147"/>
      <c r="BK599" s="147"/>
      <c r="BL599" s="147"/>
      <c r="BM599" s="147"/>
      <c r="BN599" s="147"/>
      <c r="BO599" s="147"/>
      <c r="BP599" s="147"/>
      <c r="BQ599" s="147"/>
      <c r="BR599" s="147"/>
      <c r="BS599" s="147"/>
      <c r="BT599" s="147"/>
      <c r="BU599" s="147"/>
      <c r="BV599" s="147"/>
      <c r="BW599" s="147"/>
      <c r="BX599" s="147"/>
      <c r="BY599" s="147"/>
      <c r="BZ599" s="147"/>
      <c r="CA599" s="147"/>
      <c r="CB599" s="147"/>
      <c r="CC599" s="147"/>
      <c r="CD599" s="147"/>
      <c r="CE599" s="147"/>
      <c r="CF599" s="147"/>
      <c r="CG599" s="147"/>
      <c r="CH599" s="147"/>
      <c r="CI599" s="147"/>
      <c r="CJ599" s="147"/>
      <c r="CK599" s="147"/>
      <c r="CL599" s="147"/>
      <c r="CM599" s="147"/>
      <c r="CN599" s="147"/>
      <c r="CO599" s="147"/>
      <c r="CP599" s="147"/>
      <c r="CQ599" s="147"/>
      <c r="CR599" s="147"/>
      <c r="CS599" s="147"/>
      <c r="CT599" s="147"/>
      <c r="CU599" s="147"/>
      <c r="CV599" s="147"/>
      <c r="CW599" s="147"/>
      <c r="CX599" s="147"/>
      <c r="CY599" s="147"/>
      <c r="CZ599" s="147"/>
      <c r="DA599" s="147"/>
      <c r="DB599" s="147"/>
      <c r="DC599" s="147"/>
      <c r="DD599" s="147"/>
      <c r="DE599" s="147"/>
      <c r="DF599" s="147"/>
      <c r="DG599" s="147"/>
      <c r="DH599" s="147"/>
      <c r="DI599" s="147"/>
      <c r="DJ599" s="147"/>
      <c r="DK599" s="147"/>
      <c r="DL599" s="147"/>
      <c r="DM599" s="147"/>
      <c r="DN599" s="147"/>
      <c r="DO599" s="147"/>
      <c r="DP599" s="147"/>
      <c r="DQ599" s="147"/>
      <c r="DR599" s="147"/>
      <c r="DS599" s="147"/>
      <c r="DT599" s="147"/>
      <c r="DU599" s="147"/>
      <c r="DV599" s="147"/>
      <c r="DW599" s="147"/>
      <c r="DX599" s="147"/>
      <c r="DY599" s="147"/>
      <c r="DZ599" s="147"/>
      <c r="EA599" s="147"/>
      <c r="EB599" s="147"/>
      <c r="EC599" s="147"/>
      <c r="ED599" s="147"/>
      <c r="EE599" s="147"/>
      <c r="EF599" s="147"/>
      <c r="EG599" s="147"/>
      <c r="EH599" s="147"/>
      <c r="EI599" s="147"/>
      <c r="EJ599" s="147"/>
      <c r="EK599" s="147"/>
      <c r="EL599" s="147"/>
      <c r="EM599" s="147"/>
      <c r="EN599" s="147"/>
      <c r="EO599" s="147"/>
      <c r="EP599" s="147"/>
      <c r="EQ599" s="147"/>
      <c r="ER599" s="147"/>
      <c r="ES599" s="147"/>
      <c r="ET599" s="147"/>
      <c r="EU599" s="147"/>
      <c r="EV599" s="147"/>
      <c r="EW599" s="147"/>
      <c r="EX599" s="147"/>
      <c r="EY599" s="147"/>
      <c r="EZ599" s="147"/>
      <c r="FA599" s="147"/>
      <c r="FB599" s="147"/>
      <c r="FC599" s="147"/>
      <c r="FD599" s="147"/>
      <c r="FE599" s="147"/>
      <c r="FF599" s="147"/>
      <c r="FG599" s="147"/>
      <c r="FH599" s="147"/>
      <c r="FI599" s="147"/>
      <c r="FJ599" s="147"/>
      <c r="FK599" s="147"/>
      <c r="FL599" s="147"/>
      <c r="FM599" s="147"/>
      <c r="FN599" s="147"/>
      <c r="FO599" s="147"/>
      <c r="FP599" s="147"/>
      <c r="FQ599" s="147"/>
      <c r="FR599" s="147"/>
      <c r="FS599" s="147"/>
    </row>
    <row r="600" spans="25:175" s="1" customFormat="1" x14ac:dyDescent="0.25">
      <c r="Y600" s="147"/>
      <c r="Z600" s="147"/>
      <c r="AA600" s="147"/>
      <c r="AB600" s="147"/>
      <c r="AC600" s="147"/>
      <c r="AD600" s="147"/>
      <c r="AE600" s="147"/>
      <c r="AF600" s="147"/>
      <c r="AG600" s="147"/>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c r="BI600" s="147"/>
      <c r="BJ600" s="147"/>
      <c r="BK600" s="147"/>
      <c r="BL600" s="147"/>
      <c r="BM600" s="147"/>
      <c r="BN600" s="147"/>
      <c r="BO600" s="147"/>
      <c r="BP600" s="147"/>
      <c r="BQ600" s="147"/>
      <c r="BR600" s="147"/>
      <c r="BS600" s="147"/>
      <c r="BT600" s="147"/>
      <c r="BU600" s="147"/>
      <c r="BV600" s="147"/>
      <c r="BW600" s="147"/>
      <c r="BX600" s="147"/>
      <c r="BY600" s="147"/>
      <c r="BZ600" s="147"/>
      <c r="CA600" s="147"/>
      <c r="CB600" s="147"/>
      <c r="CC600" s="147"/>
      <c r="CD600" s="147"/>
      <c r="CE600" s="147"/>
      <c r="CF600" s="147"/>
      <c r="CG600" s="147"/>
      <c r="CH600" s="147"/>
      <c r="CI600" s="147"/>
      <c r="CJ600" s="147"/>
      <c r="CK600" s="147"/>
      <c r="CL600" s="147"/>
      <c r="CM600" s="147"/>
      <c r="CN600" s="147"/>
      <c r="CO600" s="147"/>
      <c r="CP600" s="147"/>
      <c r="CQ600" s="147"/>
      <c r="CR600" s="147"/>
      <c r="CS600" s="147"/>
      <c r="CT600" s="147"/>
      <c r="CU600" s="147"/>
      <c r="CV600" s="147"/>
      <c r="CW600" s="147"/>
      <c r="CX600" s="147"/>
      <c r="CY600" s="147"/>
      <c r="CZ600" s="147"/>
      <c r="DA600" s="147"/>
      <c r="DB600" s="147"/>
      <c r="DC600" s="147"/>
      <c r="DD600" s="147"/>
      <c r="DE600" s="147"/>
      <c r="DF600" s="147"/>
      <c r="DG600" s="147"/>
      <c r="DH600" s="147"/>
      <c r="DI600" s="147"/>
      <c r="DJ600" s="147"/>
      <c r="DK600" s="147"/>
      <c r="DL600" s="147"/>
      <c r="DM600" s="147"/>
      <c r="DN600" s="147"/>
      <c r="DO600" s="147"/>
      <c r="DP600" s="147"/>
      <c r="DQ600" s="147"/>
      <c r="DR600" s="147"/>
      <c r="DS600" s="147"/>
      <c r="DT600" s="147"/>
      <c r="DU600" s="147"/>
      <c r="DV600" s="147"/>
      <c r="DW600" s="147"/>
      <c r="DX600" s="147"/>
      <c r="DY600" s="147"/>
      <c r="DZ600" s="147"/>
      <c r="EA600" s="147"/>
      <c r="EB600" s="147"/>
      <c r="EC600" s="147"/>
      <c r="ED600" s="147"/>
      <c r="EE600" s="147"/>
      <c r="EF600" s="147"/>
      <c r="EG600" s="147"/>
      <c r="EH600" s="147"/>
      <c r="EI600" s="147"/>
      <c r="EJ600" s="147"/>
      <c r="EK600" s="147"/>
      <c r="EL600" s="147"/>
      <c r="EM600" s="147"/>
      <c r="EN600" s="147"/>
      <c r="EO600" s="147"/>
      <c r="EP600" s="147"/>
      <c r="EQ600" s="147"/>
      <c r="ER600" s="147"/>
      <c r="ES600" s="147"/>
      <c r="ET600" s="147"/>
      <c r="EU600" s="147"/>
      <c r="EV600" s="147"/>
      <c r="EW600" s="147"/>
      <c r="EX600" s="147"/>
      <c r="EY600" s="147"/>
      <c r="EZ600" s="147"/>
      <c r="FA600" s="147"/>
      <c r="FB600" s="147"/>
      <c r="FC600" s="147"/>
      <c r="FD600" s="147"/>
      <c r="FE600" s="147"/>
      <c r="FF600" s="147"/>
      <c r="FG600" s="147"/>
      <c r="FH600" s="147"/>
      <c r="FI600" s="147"/>
      <c r="FJ600" s="147"/>
      <c r="FK600" s="147"/>
      <c r="FL600" s="147"/>
      <c r="FM600" s="147"/>
      <c r="FN600" s="147"/>
      <c r="FO600" s="147"/>
      <c r="FP600" s="147"/>
      <c r="FQ600" s="147"/>
      <c r="FR600" s="147"/>
      <c r="FS600" s="147"/>
    </row>
    <row r="601" spans="25:175" s="1" customFormat="1" x14ac:dyDescent="0.25">
      <c r="Y601" s="147"/>
      <c r="Z601" s="147"/>
      <c r="AA601" s="147"/>
      <c r="AB601" s="147"/>
      <c r="AC601" s="147"/>
      <c r="AD601" s="147"/>
      <c r="AE601" s="147"/>
      <c r="AF601" s="147"/>
      <c r="AG601" s="147"/>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c r="BI601" s="147"/>
      <c r="BJ601" s="147"/>
      <c r="BK601" s="147"/>
      <c r="BL601" s="147"/>
      <c r="BM601" s="147"/>
      <c r="BN601" s="147"/>
      <c r="BO601" s="147"/>
      <c r="BP601" s="147"/>
      <c r="BQ601" s="147"/>
      <c r="BR601" s="147"/>
      <c r="BS601" s="147"/>
      <c r="BT601" s="147"/>
      <c r="BU601" s="147"/>
      <c r="BV601" s="147"/>
      <c r="BW601" s="147"/>
      <c r="BX601" s="147"/>
      <c r="BY601" s="147"/>
      <c r="BZ601" s="147"/>
      <c r="CA601" s="147"/>
      <c r="CB601" s="147"/>
      <c r="CC601" s="147"/>
      <c r="CD601" s="147"/>
      <c r="CE601" s="147"/>
      <c r="CF601" s="147"/>
      <c r="CG601" s="147"/>
      <c r="CH601" s="147"/>
      <c r="CI601" s="147"/>
      <c r="CJ601" s="147"/>
      <c r="CK601" s="147"/>
      <c r="CL601" s="147"/>
      <c r="CM601" s="147"/>
      <c r="CN601" s="147"/>
      <c r="CO601" s="147"/>
      <c r="CP601" s="147"/>
      <c r="CQ601" s="147"/>
      <c r="CR601" s="147"/>
      <c r="CS601" s="147"/>
      <c r="CT601" s="147"/>
      <c r="CU601" s="147"/>
      <c r="CV601" s="147"/>
      <c r="CW601" s="147"/>
      <c r="CX601" s="147"/>
      <c r="CY601" s="147"/>
      <c r="CZ601" s="147"/>
      <c r="DA601" s="147"/>
      <c r="DB601" s="147"/>
      <c r="DC601" s="147"/>
      <c r="DD601" s="147"/>
      <c r="DE601" s="147"/>
      <c r="DF601" s="147"/>
      <c r="DG601" s="147"/>
      <c r="DH601" s="147"/>
      <c r="DI601" s="147"/>
      <c r="DJ601" s="147"/>
      <c r="DK601" s="147"/>
      <c r="DL601" s="147"/>
      <c r="DM601" s="147"/>
      <c r="DN601" s="147"/>
      <c r="DO601" s="147"/>
      <c r="DP601" s="147"/>
      <c r="DQ601" s="147"/>
      <c r="DR601" s="147"/>
      <c r="DS601" s="147"/>
      <c r="DT601" s="147"/>
      <c r="DU601" s="147"/>
      <c r="DV601" s="147"/>
      <c r="DW601" s="147"/>
      <c r="DX601" s="147"/>
      <c r="DY601" s="147"/>
      <c r="DZ601" s="147"/>
      <c r="EA601" s="147"/>
      <c r="EB601" s="147"/>
      <c r="EC601" s="147"/>
      <c r="ED601" s="147"/>
      <c r="EE601" s="147"/>
      <c r="EF601" s="147"/>
      <c r="EG601" s="147"/>
      <c r="EH601" s="147"/>
      <c r="EI601" s="147"/>
      <c r="EJ601" s="147"/>
      <c r="EK601" s="147"/>
      <c r="EL601" s="147"/>
      <c r="EM601" s="147"/>
      <c r="EN601" s="147"/>
      <c r="EO601" s="147"/>
      <c r="EP601" s="147"/>
      <c r="EQ601" s="147"/>
      <c r="ER601" s="147"/>
      <c r="ES601" s="147"/>
      <c r="ET601" s="147"/>
      <c r="EU601" s="147"/>
      <c r="EV601" s="147"/>
      <c r="EW601" s="147"/>
      <c r="EX601" s="147"/>
      <c r="EY601" s="147"/>
      <c r="EZ601" s="147"/>
      <c r="FA601" s="147"/>
      <c r="FB601" s="147"/>
      <c r="FC601" s="147"/>
      <c r="FD601" s="147"/>
      <c r="FE601" s="147"/>
      <c r="FF601" s="147"/>
      <c r="FG601" s="147"/>
      <c r="FH601" s="147"/>
      <c r="FI601" s="147"/>
      <c r="FJ601" s="147"/>
      <c r="FK601" s="147"/>
      <c r="FL601" s="147"/>
      <c r="FM601" s="147"/>
      <c r="FN601" s="147"/>
      <c r="FO601" s="147"/>
      <c r="FP601" s="147"/>
      <c r="FQ601" s="147"/>
      <c r="FR601" s="147"/>
      <c r="FS601" s="147"/>
    </row>
    <row r="602" spans="25:175" s="1" customFormat="1" x14ac:dyDescent="0.25">
      <c r="Y602" s="147"/>
      <c r="Z602" s="147"/>
      <c r="AA602" s="147"/>
      <c r="AB602" s="147"/>
      <c r="AC602" s="147"/>
      <c r="AD602" s="147"/>
      <c r="AE602" s="147"/>
      <c r="AF602" s="147"/>
      <c r="AG602" s="147"/>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c r="BI602" s="147"/>
      <c r="BJ602" s="147"/>
      <c r="BK602" s="147"/>
      <c r="BL602" s="147"/>
      <c r="BM602" s="147"/>
      <c r="BN602" s="147"/>
      <c r="BO602" s="147"/>
      <c r="BP602" s="147"/>
      <c r="BQ602" s="147"/>
      <c r="BR602" s="147"/>
      <c r="BS602" s="147"/>
      <c r="BT602" s="147"/>
      <c r="BU602" s="147"/>
      <c r="BV602" s="147"/>
      <c r="BW602" s="147"/>
      <c r="BX602" s="147"/>
      <c r="BY602" s="147"/>
      <c r="BZ602" s="147"/>
      <c r="CA602" s="147"/>
      <c r="CB602" s="147"/>
      <c r="CC602" s="147"/>
      <c r="CD602" s="147"/>
      <c r="CE602" s="147"/>
      <c r="CF602" s="147"/>
      <c r="CG602" s="147"/>
      <c r="CH602" s="147"/>
      <c r="CI602" s="147"/>
      <c r="CJ602" s="147"/>
      <c r="CK602" s="147"/>
      <c r="CL602" s="147"/>
      <c r="CM602" s="147"/>
      <c r="CN602" s="147"/>
      <c r="CO602" s="147"/>
      <c r="CP602" s="147"/>
      <c r="CQ602" s="147"/>
      <c r="CR602" s="147"/>
      <c r="CS602" s="147"/>
      <c r="CT602" s="147"/>
      <c r="CU602" s="147"/>
      <c r="CV602" s="147"/>
      <c r="CW602" s="147"/>
      <c r="CX602" s="147"/>
      <c r="CY602" s="147"/>
      <c r="CZ602" s="147"/>
      <c r="DA602" s="147"/>
      <c r="DB602" s="147"/>
      <c r="DC602" s="147"/>
      <c r="DD602" s="147"/>
      <c r="DE602" s="147"/>
      <c r="DF602" s="147"/>
      <c r="DG602" s="147"/>
      <c r="DH602" s="147"/>
      <c r="DI602" s="147"/>
      <c r="DJ602" s="147"/>
      <c r="DK602" s="147"/>
      <c r="DL602" s="147"/>
      <c r="DM602" s="147"/>
      <c r="DN602" s="147"/>
      <c r="DO602" s="147"/>
      <c r="DP602" s="147"/>
      <c r="DQ602" s="147"/>
      <c r="DR602" s="147"/>
      <c r="DS602" s="147"/>
      <c r="DT602" s="147"/>
      <c r="DU602" s="147"/>
      <c r="DV602" s="147"/>
      <c r="DW602" s="147"/>
      <c r="DX602" s="147"/>
      <c r="DY602" s="147"/>
      <c r="DZ602" s="147"/>
      <c r="EA602" s="147"/>
      <c r="EB602" s="147"/>
      <c r="EC602" s="147"/>
      <c r="ED602" s="147"/>
      <c r="EE602" s="147"/>
      <c r="EF602" s="147"/>
      <c r="EG602" s="147"/>
      <c r="EH602" s="147"/>
      <c r="EI602" s="147"/>
      <c r="EJ602" s="147"/>
      <c r="EK602" s="147"/>
      <c r="EL602" s="147"/>
      <c r="EM602" s="147"/>
      <c r="EN602" s="147"/>
      <c r="EO602" s="147"/>
      <c r="EP602" s="147"/>
      <c r="EQ602" s="147"/>
      <c r="ER602" s="147"/>
      <c r="ES602" s="147"/>
      <c r="ET602" s="147"/>
      <c r="EU602" s="147"/>
      <c r="EV602" s="147"/>
      <c r="EW602" s="147"/>
      <c r="EX602" s="147"/>
      <c r="EY602" s="147"/>
      <c r="EZ602" s="147"/>
      <c r="FA602" s="147"/>
      <c r="FB602" s="147"/>
      <c r="FC602" s="147"/>
      <c r="FD602" s="147"/>
      <c r="FE602" s="147"/>
      <c r="FF602" s="147"/>
      <c r="FG602" s="147"/>
      <c r="FH602" s="147"/>
      <c r="FI602" s="147"/>
      <c r="FJ602" s="147"/>
      <c r="FK602" s="147"/>
      <c r="FL602" s="147"/>
      <c r="FM602" s="147"/>
      <c r="FN602" s="147"/>
      <c r="FO602" s="147"/>
      <c r="FP602" s="147"/>
      <c r="FQ602" s="147"/>
      <c r="FR602" s="147"/>
      <c r="FS602" s="147"/>
    </row>
    <row r="603" spans="25:175" s="1" customFormat="1" x14ac:dyDescent="0.25">
      <c r="Y603" s="147"/>
      <c r="Z603" s="147"/>
      <c r="AA603" s="147"/>
      <c r="AB603" s="147"/>
      <c r="AC603" s="147"/>
      <c r="AD603" s="147"/>
      <c r="AE603" s="147"/>
      <c r="AF603" s="147"/>
      <c r="AG603" s="147"/>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c r="BI603" s="147"/>
      <c r="BJ603" s="147"/>
      <c r="BK603" s="147"/>
      <c r="BL603" s="147"/>
      <c r="BM603" s="147"/>
      <c r="BN603" s="147"/>
      <c r="BO603" s="147"/>
      <c r="BP603" s="147"/>
      <c r="BQ603" s="147"/>
      <c r="BR603" s="147"/>
      <c r="BS603" s="147"/>
      <c r="BT603" s="147"/>
      <c r="BU603" s="147"/>
      <c r="BV603" s="147"/>
      <c r="BW603" s="147"/>
      <c r="BX603" s="147"/>
      <c r="BY603" s="147"/>
      <c r="BZ603" s="147"/>
      <c r="CA603" s="147"/>
      <c r="CB603" s="147"/>
      <c r="CC603" s="147"/>
      <c r="CD603" s="147"/>
      <c r="CE603" s="147"/>
      <c r="CF603" s="147"/>
      <c r="CG603" s="147"/>
      <c r="CH603" s="147"/>
      <c r="CI603" s="147"/>
      <c r="CJ603" s="147"/>
      <c r="CK603" s="147"/>
      <c r="CL603" s="147"/>
      <c r="CM603" s="147"/>
      <c r="CN603" s="147"/>
      <c r="CO603" s="147"/>
      <c r="CP603" s="147"/>
      <c r="CQ603" s="147"/>
      <c r="CR603" s="147"/>
      <c r="CS603" s="147"/>
      <c r="CT603" s="147"/>
      <c r="CU603" s="147"/>
      <c r="CV603" s="147"/>
      <c r="CW603" s="147"/>
      <c r="CX603" s="147"/>
      <c r="CY603" s="147"/>
      <c r="CZ603" s="147"/>
      <c r="DA603" s="147"/>
      <c r="DB603" s="147"/>
      <c r="DC603" s="147"/>
      <c r="DD603" s="147"/>
      <c r="DE603" s="147"/>
      <c r="DF603" s="147"/>
      <c r="DG603" s="147"/>
      <c r="DH603" s="147"/>
      <c r="DI603" s="147"/>
      <c r="DJ603" s="147"/>
      <c r="DK603" s="147"/>
      <c r="DL603" s="147"/>
      <c r="DM603" s="147"/>
      <c r="DN603" s="147"/>
      <c r="DO603" s="147"/>
      <c r="DP603" s="147"/>
      <c r="DQ603" s="147"/>
      <c r="DR603" s="147"/>
      <c r="DS603" s="147"/>
      <c r="DT603" s="147"/>
      <c r="DU603" s="147"/>
      <c r="DV603" s="147"/>
      <c r="DW603" s="147"/>
      <c r="DX603" s="147"/>
      <c r="DY603" s="147"/>
      <c r="DZ603" s="147"/>
      <c r="EA603" s="147"/>
      <c r="EB603" s="147"/>
      <c r="EC603" s="147"/>
      <c r="ED603" s="147"/>
      <c r="EE603" s="147"/>
      <c r="EF603" s="147"/>
      <c r="EG603" s="147"/>
      <c r="EH603" s="147"/>
      <c r="EI603" s="147"/>
      <c r="EJ603" s="147"/>
      <c r="EK603" s="147"/>
      <c r="EL603" s="147"/>
      <c r="EM603" s="147"/>
      <c r="EN603" s="147"/>
      <c r="EO603" s="147"/>
      <c r="EP603" s="147"/>
      <c r="EQ603" s="147"/>
      <c r="ER603" s="147"/>
      <c r="ES603" s="147"/>
      <c r="ET603" s="147"/>
      <c r="EU603" s="147"/>
      <c r="EV603" s="147"/>
      <c r="EW603" s="147"/>
      <c r="EX603" s="147"/>
      <c r="EY603" s="147"/>
      <c r="EZ603" s="147"/>
      <c r="FA603" s="147"/>
      <c r="FB603" s="147"/>
      <c r="FC603" s="147"/>
      <c r="FD603" s="147"/>
      <c r="FE603" s="147"/>
      <c r="FF603" s="147"/>
      <c r="FG603" s="147"/>
      <c r="FH603" s="147"/>
      <c r="FI603" s="147"/>
      <c r="FJ603" s="147"/>
      <c r="FK603" s="147"/>
      <c r="FL603" s="147"/>
      <c r="FM603" s="147"/>
      <c r="FN603" s="147"/>
      <c r="FO603" s="147"/>
      <c r="FP603" s="147"/>
      <c r="FQ603" s="147"/>
      <c r="FR603" s="147"/>
      <c r="FS603" s="147"/>
    </row>
    <row r="604" spans="25:175" s="1" customFormat="1" x14ac:dyDescent="0.25">
      <c r="Y604" s="147"/>
      <c r="Z604" s="147"/>
      <c r="AA604" s="147"/>
      <c r="AB604" s="147"/>
      <c r="AC604" s="147"/>
      <c r="AD604" s="147"/>
      <c r="AE604" s="147"/>
      <c r="AF604" s="147"/>
      <c r="AG604" s="147"/>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c r="BI604" s="147"/>
      <c r="BJ604" s="147"/>
      <c r="BK604" s="147"/>
      <c r="BL604" s="147"/>
      <c r="BM604" s="147"/>
      <c r="BN604" s="147"/>
      <c r="BO604" s="147"/>
      <c r="BP604" s="147"/>
      <c r="BQ604" s="147"/>
      <c r="BR604" s="147"/>
      <c r="BS604" s="147"/>
      <c r="BT604" s="147"/>
      <c r="BU604" s="147"/>
      <c r="BV604" s="147"/>
      <c r="BW604" s="147"/>
      <c r="BX604" s="147"/>
      <c r="BY604" s="147"/>
      <c r="BZ604" s="147"/>
      <c r="CA604" s="147"/>
      <c r="CB604" s="147"/>
      <c r="CC604" s="147"/>
      <c r="CD604" s="147"/>
      <c r="CE604" s="147"/>
      <c r="CF604" s="147"/>
      <c r="CG604" s="147"/>
      <c r="CH604" s="147"/>
      <c r="CI604" s="147"/>
      <c r="CJ604" s="147"/>
      <c r="CK604" s="147"/>
      <c r="CL604" s="147"/>
      <c r="CM604" s="147"/>
      <c r="CN604" s="147"/>
      <c r="CO604" s="147"/>
      <c r="CP604" s="147"/>
      <c r="CQ604" s="147"/>
      <c r="CR604" s="147"/>
      <c r="CS604" s="147"/>
      <c r="CT604" s="147"/>
      <c r="CU604" s="147"/>
      <c r="CV604" s="147"/>
      <c r="CW604" s="147"/>
      <c r="CX604" s="147"/>
      <c r="CY604" s="147"/>
      <c r="CZ604" s="147"/>
      <c r="DA604" s="147"/>
      <c r="DB604" s="147"/>
      <c r="DC604" s="147"/>
      <c r="DD604" s="147"/>
      <c r="DE604" s="147"/>
      <c r="DF604" s="147"/>
      <c r="DG604" s="147"/>
      <c r="DH604" s="147"/>
      <c r="DI604" s="147"/>
      <c r="DJ604" s="147"/>
      <c r="DK604" s="147"/>
      <c r="DL604" s="147"/>
      <c r="DM604" s="147"/>
      <c r="DN604" s="147"/>
      <c r="DO604" s="147"/>
      <c r="DP604" s="147"/>
      <c r="DQ604" s="147"/>
      <c r="DR604" s="147"/>
      <c r="DS604" s="147"/>
      <c r="DT604" s="147"/>
      <c r="DU604" s="147"/>
      <c r="DV604" s="147"/>
      <c r="DW604" s="147"/>
      <c r="DX604" s="147"/>
      <c r="DY604" s="147"/>
      <c r="DZ604" s="147"/>
      <c r="EA604" s="147"/>
      <c r="EB604" s="147"/>
      <c r="EC604" s="147"/>
      <c r="ED604" s="147"/>
      <c r="EE604" s="147"/>
      <c r="EF604" s="147"/>
      <c r="EG604" s="147"/>
      <c r="EH604" s="147"/>
      <c r="EI604" s="147"/>
      <c r="EJ604" s="147"/>
      <c r="EK604" s="147"/>
      <c r="EL604" s="147"/>
      <c r="EM604" s="147"/>
      <c r="EN604" s="147"/>
      <c r="EO604" s="147"/>
      <c r="EP604" s="147"/>
      <c r="EQ604" s="147"/>
      <c r="ER604" s="147"/>
      <c r="ES604" s="147"/>
      <c r="ET604" s="147"/>
      <c r="EU604" s="147"/>
      <c r="EV604" s="147"/>
      <c r="EW604" s="147"/>
      <c r="EX604" s="147"/>
      <c r="EY604" s="147"/>
      <c r="EZ604" s="147"/>
      <c r="FA604" s="147"/>
      <c r="FB604" s="147"/>
      <c r="FC604" s="147"/>
      <c r="FD604" s="147"/>
      <c r="FE604" s="147"/>
      <c r="FF604" s="147"/>
      <c r="FG604" s="147"/>
      <c r="FH604" s="147"/>
      <c r="FI604" s="147"/>
      <c r="FJ604" s="147"/>
      <c r="FK604" s="147"/>
      <c r="FL604" s="147"/>
      <c r="FM604" s="147"/>
      <c r="FN604" s="147"/>
      <c r="FO604" s="147"/>
      <c r="FP604" s="147"/>
      <c r="FQ604" s="147"/>
      <c r="FR604" s="147"/>
      <c r="FS604" s="147"/>
    </row>
    <row r="605" spans="25:175" s="1" customFormat="1" x14ac:dyDescent="0.25">
      <c r="Y605" s="147"/>
      <c r="Z605" s="147"/>
      <c r="AA605" s="147"/>
      <c r="AB605" s="147"/>
      <c r="AC605" s="147"/>
      <c r="AD605" s="147"/>
      <c r="AE605" s="147"/>
      <c r="AF605" s="147"/>
      <c r="AG605" s="147"/>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c r="BI605" s="147"/>
      <c r="BJ605" s="147"/>
      <c r="BK605" s="147"/>
      <c r="BL605" s="147"/>
      <c r="BM605" s="147"/>
      <c r="BN605" s="147"/>
      <c r="BO605" s="147"/>
      <c r="BP605" s="147"/>
      <c r="BQ605" s="147"/>
      <c r="BR605" s="147"/>
      <c r="BS605" s="147"/>
      <c r="BT605" s="147"/>
      <c r="BU605" s="147"/>
      <c r="BV605" s="147"/>
      <c r="BW605" s="147"/>
      <c r="BX605" s="147"/>
      <c r="BY605" s="147"/>
      <c r="BZ605" s="147"/>
      <c r="CA605" s="147"/>
      <c r="CB605" s="147"/>
      <c r="CC605" s="147"/>
      <c r="CD605" s="147"/>
      <c r="CE605" s="147"/>
      <c r="CF605" s="147"/>
      <c r="CG605" s="147"/>
      <c r="CH605" s="147"/>
      <c r="CI605" s="147"/>
      <c r="CJ605" s="147"/>
      <c r="CK605" s="147"/>
      <c r="CL605" s="147"/>
      <c r="CM605" s="147"/>
      <c r="CN605" s="147"/>
      <c r="CO605" s="147"/>
      <c r="CP605" s="147"/>
      <c r="CQ605" s="147"/>
      <c r="CR605" s="147"/>
      <c r="CS605" s="147"/>
      <c r="CT605" s="147"/>
      <c r="CU605" s="147"/>
      <c r="CV605" s="147"/>
      <c r="CW605" s="147"/>
      <c r="CX605" s="147"/>
      <c r="CY605" s="147"/>
      <c r="CZ605" s="147"/>
      <c r="DA605" s="147"/>
      <c r="DB605" s="147"/>
      <c r="DC605" s="147"/>
      <c r="DD605" s="147"/>
      <c r="DE605" s="147"/>
      <c r="DF605" s="147"/>
      <c r="DG605" s="147"/>
      <c r="DH605" s="147"/>
      <c r="DI605" s="147"/>
      <c r="DJ605" s="147"/>
      <c r="DK605" s="147"/>
      <c r="DL605" s="147"/>
      <c r="DM605" s="147"/>
      <c r="DN605" s="147"/>
      <c r="DO605" s="147"/>
      <c r="DP605" s="147"/>
      <c r="DQ605" s="147"/>
      <c r="DR605" s="147"/>
      <c r="DS605" s="147"/>
      <c r="DT605" s="147"/>
      <c r="DU605" s="147"/>
      <c r="DV605" s="147"/>
      <c r="DW605" s="147"/>
      <c r="DX605" s="147"/>
      <c r="DY605" s="147"/>
      <c r="DZ605" s="147"/>
      <c r="EA605" s="147"/>
      <c r="EB605" s="147"/>
      <c r="EC605" s="147"/>
      <c r="ED605" s="147"/>
      <c r="EE605" s="147"/>
      <c r="EF605" s="147"/>
      <c r="EG605" s="147"/>
      <c r="EH605" s="147"/>
      <c r="EI605" s="147"/>
      <c r="EJ605" s="147"/>
      <c r="EK605" s="147"/>
      <c r="EL605" s="147"/>
      <c r="EM605" s="147"/>
      <c r="EN605" s="147"/>
      <c r="EO605" s="147"/>
      <c r="EP605" s="147"/>
      <c r="EQ605" s="147"/>
      <c r="ER605" s="147"/>
      <c r="ES605" s="147"/>
      <c r="ET605" s="147"/>
      <c r="EU605" s="147"/>
      <c r="EV605" s="147"/>
      <c r="EW605" s="147"/>
      <c r="EX605" s="147"/>
      <c r="EY605" s="147"/>
      <c r="EZ605" s="147"/>
      <c r="FA605" s="147"/>
      <c r="FB605" s="147"/>
      <c r="FC605" s="147"/>
      <c r="FD605" s="147"/>
      <c r="FE605" s="147"/>
      <c r="FF605" s="147"/>
      <c r="FG605" s="147"/>
      <c r="FH605" s="147"/>
      <c r="FI605" s="147"/>
      <c r="FJ605" s="147"/>
      <c r="FK605" s="147"/>
      <c r="FL605" s="147"/>
      <c r="FM605" s="147"/>
      <c r="FN605" s="147"/>
      <c r="FO605" s="147"/>
      <c r="FP605" s="147"/>
      <c r="FQ605" s="147"/>
      <c r="FR605" s="147"/>
      <c r="FS605" s="147"/>
    </row>
    <row r="606" spans="25:175" s="1" customFormat="1" x14ac:dyDescent="0.25">
      <c r="Y606" s="147"/>
      <c r="Z606" s="147"/>
      <c r="AA606" s="147"/>
      <c r="AB606" s="147"/>
      <c r="AC606" s="147"/>
      <c r="AD606" s="147"/>
      <c r="AE606" s="147"/>
      <c r="AF606" s="147"/>
      <c r="AG606" s="147"/>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c r="BI606" s="147"/>
      <c r="BJ606" s="147"/>
      <c r="BK606" s="147"/>
      <c r="BL606" s="147"/>
      <c r="BM606" s="147"/>
      <c r="BN606" s="147"/>
      <c r="BO606" s="147"/>
      <c r="BP606" s="147"/>
      <c r="BQ606" s="147"/>
      <c r="BR606" s="147"/>
      <c r="BS606" s="147"/>
      <c r="BT606" s="147"/>
      <c r="BU606" s="147"/>
      <c r="BV606" s="147"/>
      <c r="BW606" s="147"/>
      <c r="BX606" s="147"/>
      <c r="BY606" s="147"/>
      <c r="BZ606" s="147"/>
      <c r="CA606" s="147"/>
      <c r="CB606" s="147"/>
      <c r="CC606" s="147"/>
      <c r="CD606" s="147"/>
      <c r="CE606" s="147"/>
      <c r="CF606" s="147"/>
      <c r="CG606" s="147"/>
      <c r="CH606" s="147"/>
      <c r="CI606" s="147"/>
      <c r="CJ606" s="147"/>
      <c r="CK606" s="147"/>
      <c r="CL606" s="147"/>
      <c r="CM606" s="147"/>
      <c r="CN606" s="147"/>
      <c r="CO606" s="147"/>
      <c r="CP606" s="147"/>
      <c r="CQ606" s="147"/>
      <c r="CR606" s="147"/>
      <c r="CS606" s="147"/>
      <c r="CT606" s="147"/>
      <c r="CU606" s="147"/>
      <c r="CV606" s="147"/>
      <c r="CW606" s="147"/>
      <c r="CX606" s="147"/>
      <c r="CY606" s="147"/>
      <c r="CZ606" s="147"/>
      <c r="DA606" s="147"/>
      <c r="DB606" s="147"/>
      <c r="DC606" s="147"/>
      <c r="DD606" s="147"/>
      <c r="DE606" s="147"/>
      <c r="DF606" s="147"/>
      <c r="DG606" s="147"/>
      <c r="DH606" s="147"/>
      <c r="DI606" s="147"/>
      <c r="DJ606" s="147"/>
      <c r="DK606" s="147"/>
      <c r="DL606" s="147"/>
      <c r="DM606" s="147"/>
      <c r="DN606" s="147"/>
      <c r="DO606" s="147"/>
      <c r="DP606" s="147"/>
      <c r="DQ606" s="147"/>
      <c r="DR606" s="147"/>
      <c r="DS606" s="147"/>
      <c r="DT606" s="147"/>
      <c r="DU606" s="147"/>
      <c r="DV606" s="147"/>
      <c r="DW606" s="147"/>
      <c r="DX606" s="147"/>
      <c r="DY606" s="147"/>
      <c r="DZ606" s="147"/>
      <c r="EA606" s="147"/>
      <c r="EB606" s="147"/>
      <c r="EC606" s="147"/>
      <c r="ED606" s="147"/>
      <c r="EE606" s="147"/>
      <c r="EF606" s="147"/>
      <c r="EG606" s="147"/>
      <c r="EH606" s="147"/>
      <c r="EI606" s="147"/>
      <c r="EJ606" s="147"/>
      <c r="EK606" s="147"/>
      <c r="EL606" s="147"/>
      <c r="EM606" s="147"/>
      <c r="EN606" s="147"/>
      <c r="EO606" s="147"/>
      <c r="EP606" s="147"/>
      <c r="EQ606" s="147"/>
      <c r="ER606" s="147"/>
      <c r="ES606" s="147"/>
      <c r="ET606" s="147"/>
      <c r="EU606" s="147"/>
      <c r="EV606" s="147"/>
      <c r="EW606" s="147"/>
      <c r="EX606" s="147"/>
      <c r="EY606" s="147"/>
      <c r="EZ606" s="147"/>
      <c r="FA606" s="147"/>
      <c r="FB606" s="147"/>
      <c r="FC606" s="147"/>
      <c r="FD606" s="147"/>
      <c r="FE606" s="147"/>
      <c r="FF606" s="147"/>
      <c r="FG606" s="147"/>
      <c r="FH606" s="147"/>
      <c r="FI606" s="147"/>
      <c r="FJ606" s="147"/>
      <c r="FK606" s="147"/>
      <c r="FL606" s="147"/>
      <c r="FM606" s="147"/>
      <c r="FN606" s="147"/>
      <c r="FO606" s="147"/>
      <c r="FP606" s="147"/>
      <c r="FQ606" s="147"/>
      <c r="FR606" s="147"/>
      <c r="FS606" s="147"/>
    </row>
    <row r="607" spans="25:175" s="1" customFormat="1" x14ac:dyDescent="0.25">
      <c r="Y607" s="147"/>
      <c r="Z607" s="147"/>
      <c r="AA607" s="147"/>
      <c r="AB607" s="147"/>
      <c r="AC607" s="147"/>
      <c r="AD607" s="147"/>
      <c r="AE607" s="147"/>
      <c r="AF607" s="147"/>
      <c r="AG607" s="147"/>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c r="BI607" s="147"/>
      <c r="BJ607" s="147"/>
      <c r="BK607" s="147"/>
      <c r="BL607" s="147"/>
      <c r="BM607" s="147"/>
      <c r="BN607" s="147"/>
      <c r="BO607" s="147"/>
      <c r="BP607" s="147"/>
      <c r="BQ607" s="147"/>
      <c r="BR607" s="147"/>
      <c r="BS607" s="147"/>
      <c r="BT607" s="147"/>
      <c r="BU607" s="147"/>
      <c r="BV607" s="147"/>
      <c r="BW607" s="147"/>
      <c r="BX607" s="147"/>
      <c r="BY607" s="147"/>
      <c r="BZ607" s="147"/>
      <c r="CA607" s="147"/>
      <c r="CB607" s="147"/>
      <c r="CC607" s="147"/>
      <c r="CD607" s="147"/>
      <c r="CE607" s="147"/>
      <c r="CF607" s="147"/>
      <c r="CG607" s="147"/>
      <c r="CH607" s="147"/>
      <c r="CI607" s="147"/>
      <c r="CJ607" s="147"/>
      <c r="CK607" s="147"/>
      <c r="CL607" s="147"/>
      <c r="CM607" s="147"/>
      <c r="CN607" s="147"/>
      <c r="CO607" s="147"/>
      <c r="CP607" s="147"/>
      <c r="CQ607" s="147"/>
      <c r="CR607" s="147"/>
      <c r="CS607" s="147"/>
      <c r="CT607" s="147"/>
      <c r="CU607" s="147"/>
      <c r="CV607" s="147"/>
      <c r="CW607" s="147"/>
      <c r="CX607" s="147"/>
      <c r="CY607" s="147"/>
      <c r="CZ607" s="147"/>
      <c r="DA607" s="147"/>
      <c r="DB607" s="147"/>
      <c r="DC607" s="147"/>
      <c r="DD607" s="147"/>
      <c r="DE607" s="147"/>
      <c r="DF607" s="147"/>
      <c r="DG607" s="147"/>
      <c r="DH607" s="147"/>
      <c r="DI607" s="147"/>
      <c r="DJ607" s="147"/>
      <c r="DK607" s="147"/>
      <c r="DL607" s="147"/>
      <c r="DM607" s="147"/>
      <c r="DN607" s="147"/>
      <c r="DO607" s="147"/>
      <c r="DP607" s="147"/>
      <c r="DQ607" s="147"/>
      <c r="DR607" s="147"/>
      <c r="DS607" s="147"/>
      <c r="DT607" s="147"/>
      <c r="DU607" s="147"/>
      <c r="DV607" s="147"/>
      <c r="DW607" s="147"/>
      <c r="DX607" s="147"/>
      <c r="DY607" s="147"/>
      <c r="DZ607" s="147"/>
      <c r="EA607" s="147"/>
      <c r="EB607" s="147"/>
      <c r="EC607" s="147"/>
      <c r="ED607" s="147"/>
      <c r="EE607" s="147"/>
      <c r="EF607" s="147"/>
      <c r="EG607" s="147"/>
      <c r="EH607" s="147"/>
      <c r="EI607" s="147"/>
      <c r="EJ607" s="147"/>
      <c r="EK607" s="147"/>
      <c r="EL607" s="147"/>
      <c r="EM607" s="147"/>
      <c r="EN607" s="147"/>
      <c r="EO607" s="147"/>
      <c r="EP607" s="147"/>
      <c r="EQ607" s="147"/>
      <c r="ER607" s="147"/>
      <c r="ES607" s="147"/>
      <c r="ET607" s="147"/>
      <c r="EU607" s="147"/>
      <c r="EV607" s="147"/>
      <c r="EW607" s="147"/>
      <c r="EX607" s="147"/>
      <c r="EY607" s="147"/>
      <c r="EZ607" s="147"/>
      <c r="FA607" s="147"/>
      <c r="FB607" s="147"/>
      <c r="FC607" s="147"/>
      <c r="FD607" s="147"/>
      <c r="FE607" s="147"/>
      <c r="FF607" s="147"/>
      <c r="FG607" s="147"/>
      <c r="FH607" s="147"/>
      <c r="FI607" s="147"/>
      <c r="FJ607" s="147"/>
      <c r="FK607" s="147"/>
      <c r="FL607" s="147"/>
      <c r="FM607" s="147"/>
      <c r="FN607" s="147"/>
      <c r="FO607" s="147"/>
      <c r="FP607" s="147"/>
      <c r="FQ607" s="147"/>
      <c r="FR607" s="147"/>
      <c r="FS607" s="147"/>
    </row>
    <row r="608" spans="25:175" s="1" customFormat="1" x14ac:dyDescent="0.25">
      <c r="Y608" s="147"/>
      <c r="Z608" s="147"/>
      <c r="AA608" s="147"/>
      <c r="AB608" s="147"/>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c r="BI608" s="147"/>
      <c r="BJ608" s="147"/>
      <c r="BK608" s="147"/>
      <c r="BL608" s="147"/>
      <c r="BM608" s="147"/>
      <c r="BN608" s="147"/>
      <c r="BO608" s="147"/>
      <c r="BP608" s="147"/>
      <c r="BQ608" s="147"/>
      <c r="BR608" s="147"/>
      <c r="BS608" s="147"/>
      <c r="BT608" s="147"/>
      <c r="BU608" s="147"/>
      <c r="BV608" s="147"/>
      <c r="BW608" s="147"/>
      <c r="BX608" s="147"/>
      <c r="BY608" s="147"/>
      <c r="BZ608" s="147"/>
      <c r="CA608" s="147"/>
      <c r="CB608" s="147"/>
      <c r="CC608" s="147"/>
      <c r="CD608" s="147"/>
      <c r="CE608" s="147"/>
      <c r="CF608" s="147"/>
      <c r="CG608" s="147"/>
      <c r="CH608" s="147"/>
      <c r="CI608" s="147"/>
      <c r="CJ608" s="147"/>
      <c r="CK608" s="147"/>
      <c r="CL608" s="147"/>
      <c r="CM608" s="147"/>
      <c r="CN608" s="147"/>
      <c r="CO608" s="147"/>
      <c r="CP608" s="147"/>
      <c r="CQ608" s="147"/>
      <c r="CR608" s="147"/>
      <c r="CS608" s="147"/>
      <c r="CT608" s="147"/>
      <c r="CU608" s="147"/>
      <c r="CV608" s="147"/>
      <c r="CW608" s="147"/>
      <c r="CX608" s="147"/>
      <c r="CY608" s="147"/>
      <c r="CZ608" s="147"/>
      <c r="DA608" s="147"/>
      <c r="DB608" s="147"/>
      <c r="DC608" s="147"/>
      <c r="DD608" s="147"/>
      <c r="DE608" s="147"/>
      <c r="DF608" s="147"/>
      <c r="DG608" s="147"/>
      <c r="DH608" s="147"/>
      <c r="DI608" s="147"/>
      <c r="DJ608" s="147"/>
      <c r="DK608" s="147"/>
      <c r="DL608" s="147"/>
      <c r="DM608" s="147"/>
      <c r="DN608" s="147"/>
      <c r="DO608" s="147"/>
      <c r="DP608" s="147"/>
      <c r="DQ608" s="147"/>
      <c r="DR608" s="147"/>
      <c r="DS608" s="147"/>
      <c r="DT608" s="147"/>
      <c r="DU608" s="147"/>
      <c r="DV608" s="147"/>
      <c r="DW608" s="147"/>
      <c r="DX608" s="147"/>
      <c r="DY608" s="147"/>
      <c r="DZ608" s="147"/>
      <c r="EA608" s="147"/>
      <c r="EB608" s="147"/>
      <c r="EC608" s="147"/>
      <c r="ED608" s="147"/>
      <c r="EE608" s="147"/>
      <c r="EF608" s="147"/>
      <c r="EG608" s="147"/>
      <c r="EH608" s="147"/>
      <c r="EI608" s="147"/>
      <c r="EJ608" s="147"/>
      <c r="EK608" s="147"/>
      <c r="EL608" s="147"/>
      <c r="EM608" s="147"/>
      <c r="EN608" s="147"/>
      <c r="EO608" s="147"/>
      <c r="EP608" s="147"/>
      <c r="EQ608" s="147"/>
      <c r="ER608" s="147"/>
      <c r="ES608" s="147"/>
      <c r="ET608" s="147"/>
      <c r="EU608" s="147"/>
      <c r="EV608" s="147"/>
      <c r="EW608" s="147"/>
      <c r="EX608" s="147"/>
      <c r="EY608" s="147"/>
      <c r="EZ608" s="147"/>
      <c r="FA608" s="147"/>
      <c r="FB608" s="147"/>
      <c r="FC608" s="147"/>
      <c r="FD608" s="147"/>
      <c r="FE608" s="147"/>
      <c r="FF608" s="147"/>
      <c r="FG608" s="147"/>
      <c r="FH608" s="147"/>
      <c r="FI608" s="147"/>
      <c r="FJ608" s="147"/>
      <c r="FK608" s="147"/>
      <c r="FL608" s="147"/>
      <c r="FM608" s="147"/>
      <c r="FN608" s="147"/>
      <c r="FO608" s="147"/>
      <c r="FP608" s="147"/>
      <c r="FQ608" s="147"/>
      <c r="FR608" s="147"/>
      <c r="FS608" s="147"/>
    </row>
    <row r="609" spans="25:175" s="1" customFormat="1" x14ac:dyDescent="0.25">
      <c r="Y609" s="147"/>
      <c r="Z609" s="147"/>
      <c r="AA609" s="147"/>
      <c r="AB609" s="147"/>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c r="BI609" s="147"/>
      <c r="BJ609" s="147"/>
      <c r="BK609" s="147"/>
      <c r="BL609" s="147"/>
      <c r="BM609" s="147"/>
      <c r="BN609" s="147"/>
      <c r="BO609" s="147"/>
      <c r="BP609" s="147"/>
      <c r="BQ609" s="147"/>
      <c r="BR609" s="147"/>
      <c r="BS609" s="147"/>
      <c r="BT609" s="147"/>
      <c r="BU609" s="147"/>
      <c r="BV609" s="147"/>
      <c r="BW609" s="147"/>
      <c r="BX609" s="147"/>
      <c r="BY609" s="147"/>
      <c r="BZ609" s="147"/>
      <c r="CA609" s="147"/>
      <c r="CB609" s="147"/>
      <c r="CC609" s="147"/>
      <c r="CD609" s="147"/>
      <c r="CE609" s="147"/>
      <c r="CF609" s="147"/>
      <c r="CG609" s="147"/>
      <c r="CH609" s="147"/>
      <c r="CI609" s="147"/>
      <c r="CJ609" s="147"/>
      <c r="CK609" s="147"/>
      <c r="CL609" s="147"/>
      <c r="CM609" s="147"/>
      <c r="CN609" s="147"/>
      <c r="CO609" s="147"/>
      <c r="CP609" s="147"/>
      <c r="CQ609" s="147"/>
      <c r="CR609" s="147"/>
      <c r="CS609" s="147"/>
      <c r="CT609" s="147"/>
      <c r="CU609" s="147"/>
      <c r="CV609" s="147"/>
      <c r="CW609" s="147"/>
      <c r="CX609" s="147"/>
      <c r="CY609" s="147"/>
      <c r="CZ609" s="147"/>
      <c r="DA609" s="147"/>
      <c r="DB609" s="147"/>
      <c r="DC609" s="147"/>
      <c r="DD609" s="147"/>
      <c r="DE609" s="147"/>
      <c r="DF609" s="147"/>
      <c r="DG609" s="147"/>
      <c r="DH609" s="147"/>
      <c r="DI609" s="147"/>
      <c r="DJ609" s="147"/>
      <c r="DK609" s="147"/>
      <c r="DL609" s="147"/>
      <c r="DM609" s="147"/>
      <c r="DN609" s="147"/>
      <c r="DO609" s="147"/>
      <c r="DP609" s="147"/>
      <c r="DQ609" s="147"/>
      <c r="DR609" s="147"/>
      <c r="DS609" s="147"/>
      <c r="DT609" s="147"/>
      <c r="DU609" s="147"/>
      <c r="DV609" s="147"/>
      <c r="DW609" s="147"/>
      <c r="DX609" s="147"/>
      <c r="DY609" s="147"/>
      <c r="DZ609" s="147"/>
      <c r="EA609" s="147"/>
      <c r="EB609" s="147"/>
      <c r="EC609" s="147"/>
      <c r="ED609" s="147"/>
      <c r="EE609" s="147"/>
      <c r="EF609" s="147"/>
      <c r="EG609" s="147"/>
      <c r="EH609" s="147"/>
      <c r="EI609" s="147"/>
      <c r="EJ609" s="147"/>
      <c r="EK609" s="147"/>
      <c r="EL609" s="147"/>
      <c r="EM609" s="147"/>
      <c r="EN609" s="147"/>
      <c r="EO609" s="147"/>
      <c r="EP609" s="147"/>
      <c r="EQ609" s="147"/>
      <c r="ER609" s="147"/>
      <c r="ES609" s="147"/>
      <c r="ET609" s="147"/>
      <c r="EU609" s="147"/>
      <c r="EV609" s="147"/>
      <c r="EW609" s="147"/>
      <c r="EX609" s="147"/>
      <c r="EY609" s="147"/>
      <c r="EZ609" s="147"/>
      <c r="FA609" s="147"/>
      <c r="FB609" s="147"/>
      <c r="FC609" s="147"/>
      <c r="FD609" s="147"/>
      <c r="FE609" s="147"/>
      <c r="FF609" s="147"/>
      <c r="FG609" s="147"/>
      <c r="FH609" s="147"/>
      <c r="FI609" s="147"/>
      <c r="FJ609" s="147"/>
      <c r="FK609" s="147"/>
      <c r="FL609" s="147"/>
      <c r="FM609" s="147"/>
      <c r="FN609" s="147"/>
      <c r="FO609" s="147"/>
      <c r="FP609" s="147"/>
      <c r="FQ609" s="147"/>
      <c r="FR609" s="147"/>
      <c r="FS609" s="147"/>
    </row>
    <row r="610" spans="25:175" s="1" customFormat="1" x14ac:dyDescent="0.25">
      <c r="Y610" s="147"/>
      <c r="Z610" s="147"/>
      <c r="AA610" s="147"/>
      <c r="AB610" s="147"/>
      <c r="AC610" s="147"/>
      <c r="AD610" s="147"/>
      <c r="AE610" s="147"/>
      <c r="AF610" s="147"/>
      <c r="AG610" s="147"/>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c r="BI610" s="147"/>
      <c r="BJ610" s="147"/>
      <c r="BK610" s="147"/>
      <c r="BL610" s="147"/>
      <c r="BM610" s="147"/>
      <c r="BN610" s="147"/>
      <c r="BO610" s="147"/>
      <c r="BP610" s="147"/>
      <c r="BQ610" s="147"/>
      <c r="BR610" s="147"/>
      <c r="BS610" s="147"/>
      <c r="BT610" s="147"/>
      <c r="BU610" s="147"/>
      <c r="BV610" s="147"/>
      <c r="BW610" s="147"/>
      <c r="BX610" s="147"/>
      <c r="BY610" s="147"/>
      <c r="BZ610" s="147"/>
      <c r="CA610" s="147"/>
      <c r="CB610" s="147"/>
      <c r="CC610" s="147"/>
      <c r="CD610" s="147"/>
      <c r="CE610" s="147"/>
      <c r="CF610" s="147"/>
      <c r="CG610" s="147"/>
      <c r="CH610" s="147"/>
      <c r="CI610" s="147"/>
      <c r="CJ610" s="147"/>
      <c r="CK610" s="147"/>
      <c r="CL610" s="147"/>
      <c r="CM610" s="147"/>
      <c r="CN610" s="147"/>
      <c r="CO610" s="147"/>
      <c r="CP610" s="147"/>
      <c r="CQ610" s="147"/>
      <c r="CR610" s="147"/>
      <c r="CS610" s="147"/>
      <c r="CT610" s="147"/>
      <c r="CU610" s="147"/>
      <c r="CV610" s="147"/>
      <c r="CW610" s="147"/>
      <c r="CX610" s="147"/>
      <c r="CY610" s="147"/>
      <c r="CZ610" s="147"/>
      <c r="DA610" s="147"/>
      <c r="DB610" s="147"/>
      <c r="DC610" s="147"/>
      <c r="DD610" s="147"/>
      <c r="DE610" s="147"/>
      <c r="DF610" s="147"/>
      <c r="DG610" s="147"/>
      <c r="DH610" s="147"/>
      <c r="DI610" s="147"/>
      <c r="DJ610" s="147"/>
      <c r="DK610" s="147"/>
      <c r="DL610" s="147"/>
      <c r="DM610" s="147"/>
      <c r="DN610" s="147"/>
      <c r="DO610" s="147"/>
      <c r="DP610" s="147"/>
      <c r="DQ610" s="147"/>
      <c r="DR610" s="147"/>
      <c r="DS610" s="147"/>
      <c r="DT610" s="147"/>
      <c r="DU610" s="147"/>
      <c r="DV610" s="147"/>
      <c r="DW610" s="147"/>
      <c r="DX610" s="147"/>
      <c r="DY610" s="147"/>
      <c r="DZ610" s="147"/>
      <c r="EA610" s="147"/>
      <c r="EB610" s="147"/>
      <c r="EC610" s="147"/>
      <c r="ED610" s="147"/>
      <c r="EE610" s="147"/>
      <c r="EF610" s="147"/>
      <c r="EG610" s="147"/>
      <c r="EH610" s="147"/>
      <c r="EI610" s="147"/>
      <c r="EJ610" s="147"/>
      <c r="EK610" s="147"/>
      <c r="EL610" s="147"/>
      <c r="EM610" s="147"/>
      <c r="EN610" s="147"/>
      <c r="EO610" s="147"/>
      <c r="EP610" s="147"/>
      <c r="EQ610" s="147"/>
      <c r="ER610" s="147"/>
      <c r="ES610" s="147"/>
      <c r="ET610" s="147"/>
      <c r="EU610" s="147"/>
      <c r="EV610" s="147"/>
      <c r="EW610" s="147"/>
      <c r="EX610" s="147"/>
      <c r="EY610" s="147"/>
      <c r="EZ610" s="147"/>
      <c r="FA610" s="147"/>
      <c r="FB610" s="147"/>
      <c r="FC610" s="147"/>
      <c r="FD610" s="147"/>
      <c r="FE610" s="147"/>
      <c r="FF610" s="147"/>
      <c r="FG610" s="147"/>
      <c r="FH610" s="147"/>
      <c r="FI610" s="147"/>
      <c r="FJ610" s="147"/>
      <c r="FK610" s="147"/>
      <c r="FL610" s="147"/>
      <c r="FM610" s="147"/>
      <c r="FN610" s="147"/>
      <c r="FO610" s="147"/>
      <c r="FP610" s="147"/>
      <c r="FQ610" s="147"/>
      <c r="FR610" s="147"/>
      <c r="FS610" s="147"/>
    </row>
    <row r="611" spans="25:175" s="1" customFormat="1" x14ac:dyDescent="0.25">
      <c r="Y611" s="147"/>
      <c r="Z611" s="147"/>
      <c r="AA611" s="147"/>
      <c r="AB611" s="147"/>
      <c r="AC611" s="147"/>
      <c r="AD611" s="147"/>
      <c r="AE611" s="147"/>
      <c r="AF611" s="147"/>
      <c r="AG611" s="147"/>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c r="BI611" s="147"/>
      <c r="BJ611" s="147"/>
      <c r="BK611" s="147"/>
      <c r="BL611" s="147"/>
      <c r="BM611" s="147"/>
      <c r="BN611" s="147"/>
      <c r="BO611" s="147"/>
      <c r="BP611" s="147"/>
      <c r="BQ611" s="147"/>
      <c r="BR611" s="147"/>
      <c r="BS611" s="147"/>
      <c r="BT611" s="147"/>
      <c r="BU611" s="147"/>
      <c r="BV611" s="147"/>
      <c r="BW611" s="147"/>
      <c r="BX611" s="147"/>
      <c r="BY611" s="147"/>
      <c r="BZ611" s="147"/>
      <c r="CA611" s="147"/>
      <c r="CB611" s="147"/>
      <c r="CC611" s="147"/>
      <c r="CD611" s="147"/>
      <c r="CE611" s="147"/>
      <c r="CF611" s="147"/>
      <c r="CG611" s="147"/>
      <c r="CH611" s="147"/>
      <c r="CI611" s="147"/>
      <c r="CJ611" s="147"/>
      <c r="CK611" s="147"/>
      <c r="CL611" s="147"/>
      <c r="CM611" s="147"/>
      <c r="CN611" s="147"/>
      <c r="CO611" s="147"/>
      <c r="CP611" s="147"/>
      <c r="CQ611" s="147"/>
      <c r="CR611" s="147"/>
      <c r="CS611" s="147"/>
      <c r="CT611" s="147"/>
      <c r="CU611" s="147"/>
      <c r="CV611" s="147"/>
      <c r="CW611" s="147"/>
      <c r="CX611" s="147"/>
      <c r="CY611" s="147"/>
      <c r="CZ611" s="147"/>
      <c r="DA611" s="147"/>
      <c r="DB611" s="147"/>
      <c r="DC611" s="147"/>
      <c r="DD611" s="147"/>
      <c r="DE611" s="147"/>
      <c r="DF611" s="147"/>
      <c r="DG611" s="147"/>
      <c r="DH611" s="147"/>
      <c r="DI611" s="147"/>
      <c r="DJ611" s="147"/>
      <c r="DK611" s="147"/>
      <c r="DL611" s="147"/>
      <c r="DM611" s="147"/>
      <c r="DN611" s="147"/>
      <c r="DO611" s="147"/>
      <c r="DP611" s="147"/>
      <c r="DQ611" s="147"/>
      <c r="DR611" s="147"/>
      <c r="DS611" s="147"/>
      <c r="DT611" s="147"/>
      <c r="DU611" s="147"/>
      <c r="DV611" s="147"/>
      <c r="DW611" s="147"/>
      <c r="DX611" s="147"/>
      <c r="DY611" s="147"/>
      <c r="DZ611" s="147"/>
      <c r="EA611" s="147"/>
      <c r="EB611" s="147"/>
      <c r="EC611" s="147"/>
      <c r="ED611" s="147"/>
      <c r="EE611" s="147"/>
      <c r="EF611" s="147"/>
      <c r="EG611" s="147"/>
      <c r="EH611" s="147"/>
      <c r="EI611" s="147"/>
      <c r="EJ611" s="147"/>
      <c r="EK611" s="147"/>
      <c r="EL611" s="147"/>
      <c r="EM611" s="147"/>
      <c r="EN611" s="147"/>
      <c r="EO611" s="147"/>
      <c r="EP611" s="147"/>
      <c r="EQ611" s="147"/>
      <c r="ER611" s="147"/>
      <c r="ES611" s="147"/>
      <c r="ET611" s="147"/>
      <c r="EU611" s="147"/>
      <c r="EV611" s="147"/>
      <c r="EW611" s="147"/>
      <c r="EX611" s="147"/>
      <c r="EY611" s="147"/>
      <c r="EZ611" s="147"/>
      <c r="FA611" s="147"/>
      <c r="FB611" s="147"/>
      <c r="FC611" s="147"/>
      <c r="FD611" s="147"/>
      <c r="FE611" s="147"/>
      <c r="FF611" s="147"/>
      <c r="FG611" s="147"/>
      <c r="FH611" s="147"/>
      <c r="FI611" s="147"/>
      <c r="FJ611" s="147"/>
      <c r="FK611" s="147"/>
      <c r="FL611" s="147"/>
      <c r="FM611" s="147"/>
      <c r="FN611" s="147"/>
      <c r="FO611" s="147"/>
      <c r="FP611" s="147"/>
      <c r="FQ611" s="147"/>
      <c r="FR611" s="147"/>
      <c r="FS611" s="147"/>
    </row>
    <row r="612" spans="25:175" s="1" customFormat="1" x14ac:dyDescent="0.25">
      <c r="Y612" s="147"/>
      <c r="Z612" s="147"/>
      <c r="AA612" s="147"/>
      <c r="AB612" s="147"/>
      <c r="AC612" s="147"/>
      <c r="AD612" s="147"/>
      <c r="AE612" s="147"/>
      <c r="AF612" s="147"/>
      <c r="AG612" s="147"/>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c r="BI612" s="147"/>
      <c r="BJ612" s="147"/>
      <c r="BK612" s="147"/>
      <c r="BL612" s="147"/>
      <c r="BM612" s="147"/>
      <c r="BN612" s="147"/>
      <c r="BO612" s="147"/>
      <c r="BP612" s="147"/>
      <c r="BQ612" s="147"/>
      <c r="BR612" s="147"/>
      <c r="BS612" s="147"/>
      <c r="BT612" s="147"/>
      <c r="BU612" s="147"/>
      <c r="BV612" s="147"/>
      <c r="BW612" s="147"/>
      <c r="BX612" s="147"/>
      <c r="BY612" s="147"/>
      <c r="BZ612" s="147"/>
      <c r="CA612" s="147"/>
      <c r="CB612" s="147"/>
      <c r="CC612" s="147"/>
      <c r="CD612" s="147"/>
      <c r="CE612" s="147"/>
      <c r="CF612" s="147"/>
      <c r="CG612" s="147"/>
      <c r="CH612" s="147"/>
      <c r="CI612" s="147"/>
      <c r="CJ612" s="147"/>
      <c r="CK612" s="147"/>
      <c r="CL612" s="147"/>
      <c r="CM612" s="147"/>
      <c r="CN612" s="147"/>
      <c r="CO612" s="147"/>
      <c r="CP612" s="147"/>
      <c r="CQ612" s="147"/>
      <c r="CR612" s="147"/>
      <c r="CS612" s="147"/>
      <c r="CT612" s="147"/>
      <c r="CU612" s="147"/>
      <c r="CV612" s="147"/>
      <c r="CW612" s="147"/>
      <c r="CX612" s="147"/>
      <c r="CY612" s="147"/>
      <c r="CZ612" s="147"/>
      <c r="DA612" s="147"/>
      <c r="DB612" s="147"/>
      <c r="DC612" s="147"/>
      <c r="DD612" s="147"/>
      <c r="DE612" s="147"/>
      <c r="DF612" s="147"/>
      <c r="DG612" s="147"/>
      <c r="DH612" s="147"/>
      <c r="DI612" s="147"/>
      <c r="DJ612" s="147"/>
      <c r="DK612" s="147"/>
      <c r="DL612" s="147"/>
      <c r="DM612" s="147"/>
      <c r="DN612" s="147"/>
      <c r="DO612" s="147"/>
      <c r="DP612" s="147"/>
      <c r="DQ612" s="147"/>
      <c r="DR612" s="147"/>
      <c r="DS612" s="147"/>
      <c r="DT612" s="147"/>
      <c r="DU612" s="147"/>
      <c r="DV612" s="147"/>
      <c r="DW612" s="147"/>
      <c r="DX612" s="147"/>
      <c r="DY612" s="147"/>
      <c r="DZ612" s="147"/>
      <c r="EA612" s="147"/>
      <c r="EB612" s="147"/>
      <c r="EC612" s="147"/>
      <c r="ED612" s="147"/>
      <c r="EE612" s="147"/>
      <c r="EF612" s="147"/>
      <c r="EG612" s="147"/>
      <c r="EH612" s="147"/>
      <c r="EI612" s="147"/>
      <c r="EJ612" s="147"/>
      <c r="EK612" s="147"/>
      <c r="EL612" s="147"/>
      <c r="EM612" s="147"/>
      <c r="EN612" s="147"/>
      <c r="EO612" s="147"/>
      <c r="EP612" s="147"/>
      <c r="EQ612" s="147"/>
      <c r="ER612" s="147"/>
      <c r="ES612" s="147"/>
      <c r="ET612" s="147"/>
      <c r="EU612" s="147"/>
      <c r="EV612" s="147"/>
      <c r="EW612" s="147"/>
      <c r="EX612" s="147"/>
      <c r="EY612" s="147"/>
      <c r="EZ612" s="147"/>
      <c r="FA612" s="147"/>
      <c r="FB612" s="147"/>
      <c r="FC612" s="147"/>
      <c r="FD612" s="147"/>
      <c r="FE612" s="147"/>
      <c r="FF612" s="147"/>
      <c r="FG612" s="147"/>
      <c r="FH612" s="147"/>
      <c r="FI612" s="147"/>
      <c r="FJ612" s="147"/>
      <c r="FK612" s="147"/>
      <c r="FL612" s="147"/>
      <c r="FM612" s="147"/>
      <c r="FN612" s="147"/>
      <c r="FO612" s="147"/>
      <c r="FP612" s="147"/>
      <c r="FQ612" s="147"/>
      <c r="FR612" s="147"/>
      <c r="FS612" s="147"/>
    </row>
    <row r="613" spans="25:175" s="1" customFormat="1" x14ac:dyDescent="0.25">
      <c r="Y613" s="147"/>
      <c r="Z613" s="147"/>
      <c r="AA613" s="147"/>
      <c r="AB613" s="147"/>
      <c r="AC613" s="147"/>
      <c r="AD613" s="147"/>
      <c r="AE613" s="147"/>
      <c r="AF613" s="147"/>
      <c r="AG613" s="147"/>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c r="BI613" s="147"/>
      <c r="BJ613" s="147"/>
      <c r="BK613" s="147"/>
      <c r="BL613" s="147"/>
      <c r="BM613" s="147"/>
      <c r="BN613" s="147"/>
      <c r="BO613" s="147"/>
      <c r="BP613" s="147"/>
      <c r="BQ613" s="147"/>
      <c r="BR613" s="147"/>
      <c r="BS613" s="147"/>
      <c r="BT613" s="147"/>
      <c r="BU613" s="147"/>
      <c r="BV613" s="147"/>
      <c r="BW613" s="147"/>
      <c r="BX613" s="147"/>
      <c r="BY613" s="147"/>
      <c r="BZ613" s="147"/>
      <c r="CA613" s="147"/>
      <c r="CB613" s="147"/>
      <c r="CC613" s="147"/>
      <c r="CD613" s="147"/>
      <c r="CE613" s="147"/>
      <c r="CF613" s="147"/>
      <c r="CG613" s="147"/>
      <c r="CH613" s="147"/>
      <c r="CI613" s="147"/>
      <c r="CJ613" s="147"/>
      <c r="CK613" s="147"/>
      <c r="CL613" s="147"/>
      <c r="CM613" s="147"/>
      <c r="CN613" s="147"/>
      <c r="CO613" s="147"/>
      <c r="CP613" s="147"/>
      <c r="CQ613" s="147"/>
      <c r="CR613" s="147"/>
      <c r="CS613" s="147"/>
      <c r="CT613" s="147"/>
      <c r="CU613" s="147"/>
      <c r="CV613" s="147"/>
      <c r="CW613" s="147"/>
      <c r="CX613" s="147"/>
      <c r="CY613" s="147"/>
      <c r="CZ613" s="147"/>
      <c r="DA613" s="147"/>
      <c r="DB613" s="147"/>
      <c r="DC613" s="147"/>
      <c r="DD613" s="147"/>
      <c r="DE613" s="147"/>
      <c r="DF613" s="147"/>
      <c r="DG613" s="147"/>
      <c r="DH613" s="147"/>
      <c r="DI613" s="147"/>
      <c r="DJ613" s="147"/>
      <c r="DK613" s="147"/>
      <c r="DL613" s="147"/>
      <c r="DM613" s="147"/>
      <c r="DN613" s="147"/>
      <c r="DO613" s="147"/>
      <c r="DP613" s="147"/>
      <c r="DQ613" s="147"/>
      <c r="DR613" s="147"/>
      <c r="DS613" s="147"/>
      <c r="DT613" s="147"/>
      <c r="DU613" s="147"/>
      <c r="DV613" s="147"/>
      <c r="DW613" s="147"/>
      <c r="DX613" s="147"/>
      <c r="DY613" s="147"/>
      <c r="DZ613" s="147"/>
      <c r="EA613" s="147"/>
      <c r="EB613" s="147"/>
      <c r="EC613" s="147"/>
      <c r="ED613" s="147"/>
      <c r="EE613" s="147"/>
      <c r="EF613" s="147"/>
      <c r="EG613" s="147"/>
      <c r="EH613" s="147"/>
      <c r="EI613" s="147"/>
      <c r="EJ613" s="147"/>
      <c r="EK613" s="147"/>
      <c r="EL613" s="147"/>
      <c r="EM613" s="147"/>
      <c r="EN613" s="147"/>
      <c r="EO613" s="147"/>
      <c r="EP613" s="147"/>
      <c r="EQ613" s="147"/>
      <c r="ER613" s="147"/>
      <c r="ES613" s="147"/>
      <c r="ET613" s="147"/>
      <c r="EU613" s="147"/>
      <c r="EV613" s="147"/>
      <c r="EW613" s="147"/>
      <c r="EX613" s="147"/>
      <c r="EY613" s="147"/>
      <c r="EZ613" s="147"/>
      <c r="FA613" s="147"/>
      <c r="FB613" s="147"/>
      <c r="FC613" s="147"/>
      <c r="FD613" s="147"/>
      <c r="FE613" s="147"/>
      <c r="FF613" s="147"/>
      <c r="FG613" s="147"/>
      <c r="FH613" s="147"/>
      <c r="FI613" s="147"/>
      <c r="FJ613" s="147"/>
      <c r="FK613" s="147"/>
      <c r="FL613" s="147"/>
      <c r="FM613" s="147"/>
      <c r="FN613" s="147"/>
      <c r="FO613" s="147"/>
      <c r="FP613" s="147"/>
      <c r="FQ613" s="147"/>
      <c r="FR613" s="147"/>
      <c r="FS613" s="147"/>
    </row>
    <row r="614" spans="25:175" s="1" customFormat="1" x14ac:dyDescent="0.25">
      <c r="Y614" s="147"/>
      <c r="Z614" s="147"/>
      <c r="AA614" s="147"/>
      <c r="AB614" s="147"/>
      <c r="AC614" s="147"/>
      <c r="AD614" s="147"/>
      <c r="AE614" s="147"/>
      <c r="AF614" s="147"/>
      <c r="AG614" s="147"/>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c r="BI614" s="147"/>
      <c r="BJ614" s="147"/>
      <c r="BK614" s="147"/>
      <c r="BL614" s="147"/>
      <c r="BM614" s="147"/>
      <c r="BN614" s="147"/>
      <c r="BO614" s="147"/>
      <c r="BP614" s="147"/>
      <c r="BQ614" s="147"/>
      <c r="BR614" s="147"/>
      <c r="BS614" s="147"/>
      <c r="BT614" s="147"/>
      <c r="BU614" s="147"/>
      <c r="BV614" s="147"/>
      <c r="BW614" s="147"/>
      <c r="BX614" s="147"/>
      <c r="BY614" s="147"/>
      <c r="BZ614" s="147"/>
      <c r="CA614" s="147"/>
      <c r="CB614" s="147"/>
      <c r="CC614" s="147"/>
      <c r="CD614" s="147"/>
      <c r="CE614" s="147"/>
      <c r="CF614" s="147"/>
      <c r="CG614" s="147"/>
      <c r="CH614" s="147"/>
      <c r="CI614" s="147"/>
      <c r="CJ614" s="147"/>
      <c r="CK614" s="147"/>
      <c r="CL614" s="147"/>
      <c r="CM614" s="147"/>
      <c r="CN614" s="147"/>
      <c r="CO614" s="147"/>
      <c r="CP614" s="147"/>
      <c r="CQ614" s="147"/>
      <c r="CR614" s="147"/>
      <c r="CS614" s="147"/>
      <c r="CT614" s="147"/>
      <c r="CU614" s="147"/>
      <c r="CV614" s="147"/>
      <c r="CW614" s="147"/>
      <c r="CX614" s="147"/>
      <c r="CY614" s="147"/>
      <c r="CZ614" s="147"/>
      <c r="DA614" s="147"/>
      <c r="DB614" s="147"/>
      <c r="DC614" s="147"/>
      <c r="DD614" s="147"/>
      <c r="DE614" s="147"/>
      <c r="DF614" s="147"/>
      <c r="DG614" s="147"/>
      <c r="DH614" s="147"/>
      <c r="DI614" s="147"/>
      <c r="DJ614" s="147"/>
      <c r="DK614" s="147"/>
      <c r="DL614" s="147"/>
      <c r="DM614" s="147"/>
      <c r="DN614" s="147"/>
      <c r="DO614" s="147"/>
      <c r="DP614" s="147"/>
      <c r="DQ614" s="147"/>
      <c r="DR614" s="147"/>
      <c r="DS614" s="147"/>
      <c r="DT614" s="147"/>
      <c r="DU614" s="147"/>
      <c r="DV614" s="147"/>
      <c r="DW614" s="147"/>
      <c r="DX614" s="147"/>
      <c r="DY614" s="147"/>
      <c r="DZ614" s="147"/>
      <c r="EA614" s="147"/>
      <c r="EB614" s="147"/>
      <c r="EC614" s="147"/>
      <c r="ED614" s="147"/>
      <c r="EE614" s="147"/>
      <c r="EF614" s="147"/>
      <c r="EG614" s="147"/>
      <c r="EH614" s="147"/>
      <c r="EI614" s="147"/>
      <c r="EJ614" s="147"/>
      <c r="EK614" s="147"/>
      <c r="EL614" s="147"/>
      <c r="EM614" s="147"/>
      <c r="EN614" s="147"/>
      <c r="EO614" s="147"/>
      <c r="EP614" s="147"/>
      <c r="EQ614" s="147"/>
      <c r="ER614" s="147"/>
      <c r="ES614" s="147"/>
      <c r="ET614" s="147"/>
      <c r="EU614" s="147"/>
      <c r="EV614" s="147"/>
      <c r="EW614" s="147"/>
      <c r="EX614" s="147"/>
      <c r="EY614" s="147"/>
      <c r="EZ614" s="147"/>
      <c r="FA614" s="147"/>
      <c r="FB614" s="147"/>
      <c r="FC614" s="147"/>
      <c r="FD614" s="147"/>
      <c r="FE614" s="147"/>
      <c r="FF614" s="147"/>
      <c r="FG614" s="147"/>
      <c r="FH614" s="147"/>
      <c r="FI614" s="147"/>
      <c r="FJ614" s="147"/>
      <c r="FK614" s="147"/>
      <c r="FL614" s="147"/>
      <c r="FM614" s="147"/>
      <c r="FN614" s="147"/>
      <c r="FO614" s="147"/>
      <c r="FP614" s="147"/>
      <c r="FQ614" s="147"/>
      <c r="FR614" s="147"/>
      <c r="FS614" s="147"/>
    </row>
    <row r="615" spans="25:175" s="1" customFormat="1" x14ac:dyDescent="0.25">
      <c r="Y615" s="147"/>
      <c r="Z615" s="147"/>
      <c r="AA615" s="147"/>
      <c r="AB615" s="147"/>
      <c r="AC615" s="147"/>
      <c r="AD615" s="147"/>
      <c r="AE615" s="147"/>
      <c r="AF615" s="147"/>
      <c r="AG615" s="147"/>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c r="BI615" s="147"/>
      <c r="BJ615" s="147"/>
      <c r="BK615" s="147"/>
      <c r="BL615" s="147"/>
      <c r="BM615" s="147"/>
      <c r="BN615" s="147"/>
      <c r="BO615" s="147"/>
      <c r="BP615" s="147"/>
      <c r="BQ615" s="147"/>
      <c r="BR615" s="147"/>
      <c r="BS615" s="147"/>
      <c r="BT615" s="147"/>
      <c r="BU615" s="147"/>
      <c r="BV615" s="147"/>
      <c r="BW615" s="147"/>
      <c r="BX615" s="147"/>
      <c r="BY615" s="147"/>
      <c r="BZ615" s="147"/>
      <c r="CA615" s="147"/>
      <c r="CB615" s="147"/>
      <c r="CC615" s="147"/>
      <c r="CD615" s="147"/>
      <c r="CE615" s="147"/>
      <c r="CF615" s="147"/>
      <c r="CG615" s="147"/>
      <c r="CH615" s="147"/>
      <c r="CI615" s="147"/>
      <c r="CJ615" s="147"/>
      <c r="CK615" s="147"/>
      <c r="CL615" s="147"/>
      <c r="CM615" s="147"/>
      <c r="CN615" s="147"/>
      <c r="CO615" s="147"/>
      <c r="CP615" s="147"/>
      <c r="CQ615" s="147"/>
      <c r="CR615" s="147"/>
      <c r="CS615" s="147"/>
      <c r="CT615" s="147"/>
      <c r="CU615" s="147"/>
      <c r="CV615" s="147"/>
      <c r="CW615" s="147"/>
      <c r="CX615" s="147"/>
      <c r="CY615" s="147"/>
      <c r="CZ615" s="147"/>
      <c r="DA615" s="147"/>
      <c r="DB615" s="147"/>
      <c r="DC615" s="147"/>
      <c r="DD615" s="147"/>
      <c r="DE615" s="147"/>
      <c r="DF615" s="147"/>
      <c r="DG615" s="147"/>
      <c r="DH615" s="147"/>
      <c r="DI615" s="147"/>
      <c r="DJ615" s="147"/>
      <c r="DK615" s="147"/>
      <c r="DL615" s="147"/>
      <c r="DM615" s="147"/>
      <c r="DN615" s="147"/>
      <c r="DO615" s="147"/>
      <c r="DP615" s="147"/>
      <c r="DQ615" s="147"/>
      <c r="DR615" s="147"/>
      <c r="DS615" s="147"/>
      <c r="DT615" s="147"/>
      <c r="DU615" s="147"/>
      <c r="DV615" s="147"/>
      <c r="DW615" s="147"/>
      <c r="DX615" s="147"/>
      <c r="DY615" s="147"/>
      <c r="DZ615" s="147"/>
      <c r="EA615" s="147"/>
      <c r="EB615" s="147"/>
      <c r="EC615" s="147"/>
      <c r="ED615" s="147"/>
      <c r="EE615" s="147"/>
      <c r="EF615" s="147"/>
      <c r="EG615" s="147"/>
      <c r="EH615" s="147"/>
      <c r="EI615" s="147"/>
      <c r="EJ615" s="147"/>
      <c r="EK615" s="147"/>
      <c r="EL615" s="147"/>
      <c r="EM615" s="147"/>
      <c r="EN615" s="147"/>
      <c r="EO615" s="147"/>
      <c r="EP615" s="147"/>
      <c r="EQ615" s="147"/>
      <c r="ER615" s="147"/>
      <c r="ES615" s="147"/>
      <c r="ET615" s="147"/>
      <c r="EU615" s="147"/>
      <c r="EV615" s="147"/>
      <c r="EW615" s="147"/>
      <c r="EX615" s="147"/>
      <c r="EY615" s="147"/>
      <c r="EZ615" s="147"/>
      <c r="FA615" s="147"/>
      <c r="FB615" s="147"/>
      <c r="FC615" s="147"/>
      <c r="FD615" s="147"/>
      <c r="FE615" s="147"/>
      <c r="FF615" s="147"/>
      <c r="FG615" s="147"/>
      <c r="FH615" s="147"/>
      <c r="FI615" s="147"/>
      <c r="FJ615" s="147"/>
      <c r="FK615" s="147"/>
      <c r="FL615" s="147"/>
      <c r="FM615" s="147"/>
      <c r="FN615" s="147"/>
      <c r="FO615" s="147"/>
      <c r="FP615" s="147"/>
      <c r="FQ615" s="147"/>
      <c r="FR615" s="147"/>
      <c r="FS615" s="147"/>
    </row>
    <row r="616" spans="25:175" s="1" customFormat="1" x14ac:dyDescent="0.25">
      <c r="Y616" s="147"/>
      <c r="Z616" s="147"/>
      <c r="AA616" s="147"/>
      <c r="AB616" s="147"/>
      <c r="AC616" s="147"/>
      <c r="AD616" s="147"/>
      <c r="AE616" s="147"/>
      <c r="AF616" s="147"/>
      <c r="AG616" s="147"/>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c r="BI616" s="147"/>
      <c r="BJ616" s="147"/>
      <c r="BK616" s="147"/>
      <c r="BL616" s="147"/>
      <c r="BM616" s="147"/>
      <c r="BN616" s="147"/>
      <c r="BO616" s="147"/>
      <c r="BP616" s="147"/>
      <c r="BQ616" s="147"/>
      <c r="BR616" s="147"/>
      <c r="BS616" s="147"/>
      <c r="BT616" s="147"/>
      <c r="BU616" s="147"/>
      <c r="BV616" s="147"/>
      <c r="BW616" s="147"/>
      <c r="BX616" s="147"/>
      <c r="BY616" s="147"/>
      <c r="BZ616" s="147"/>
      <c r="CA616" s="147"/>
      <c r="CB616" s="147"/>
      <c r="CC616" s="147"/>
      <c r="CD616" s="147"/>
      <c r="CE616" s="147"/>
      <c r="CF616" s="147"/>
      <c r="CG616" s="147"/>
      <c r="CH616" s="147"/>
      <c r="CI616" s="147"/>
      <c r="CJ616" s="147"/>
      <c r="CK616" s="147"/>
      <c r="CL616" s="147"/>
      <c r="CM616" s="147"/>
      <c r="CN616" s="147"/>
      <c r="CO616" s="147"/>
      <c r="CP616" s="147"/>
      <c r="CQ616" s="147"/>
      <c r="CR616" s="147"/>
      <c r="CS616" s="147"/>
      <c r="CT616" s="147"/>
      <c r="CU616" s="147"/>
      <c r="CV616" s="147"/>
      <c r="CW616" s="147"/>
      <c r="CX616" s="147"/>
      <c r="CY616" s="147"/>
      <c r="CZ616" s="147"/>
      <c r="DA616" s="147"/>
      <c r="DB616" s="147"/>
      <c r="DC616" s="147"/>
      <c r="DD616" s="147"/>
      <c r="DE616" s="147"/>
      <c r="DF616" s="147"/>
      <c r="DG616" s="147"/>
      <c r="DH616" s="147"/>
      <c r="DI616" s="147"/>
      <c r="DJ616" s="147"/>
      <c r="DK616" s="147"/>
      <c r="DL616" s="147"/>
      <c r="DM616" s="147"/>
      <c r="DN616" s="147"/>
      <c r="DO616" s="147"/>
      <c r="DP616" s="147"/>
      <c r="DQ616" s="147"/>
      <c r="DR616" s="147"/>
      <c r="DS616" s="147"/>
      <c r="DT616" s="147"/>
      <c r="DU616" s="147"/>
      <c r="DV616" s="147"/>
      <c r="DW616" s="147"/>
      <c r="DX616" s="147"/>
      <c r="DY616" s="147"/>
      <c r="DZ616" s="147"/>
      <c r="EA616" s="147"/>
      <c r="EB616" s="147"/>
      <c r="EC616" s="147"/>
      <c r="ED616" s="147"/>
      <c r="EE616" s="147"/>
      <c r="EF616" s="147"/>
      <c r="EG616" s="147"/>
      <c r="EH616" s="147"/>
      <c r="EI616" s="147"/>
      <c r="EJ616" s="147"/>
      <c r="EK616" s="147"/>
      <c r="EL616" s="147"/>
      <c r="EM616" s="147"/>
      <c r="EN616" s="147"/>
      <c r="EO616" s="147"/>
      <c r="EP616" s="147"/>
      <c r="EQ616" s="147"/>
      <c r="ER616" s="147"/>
      <c r="ES616" s="147"/>
      <c r="ET616" s="147"/>
      <c r="EU616" s="147"/>
      <c r="EV616" s="147"/>
      <c r="EW616" s="147"/>
      <c r="EX616" s="147"/>
      <c r="EY616" s="147"/>
      <c r="EZ616" s="147"/>
      <c r="FA616" s="147"/>
      <c r="FB616" s="147"/>
      <c r="FC616" s="147"/>
      <c r="FD616" s="147"/>
      <c r="FE616" s="147"/>
      <c r="FF616" s="147"/>
      <c r="FG616" s="147"/>
      <c r="FH616" s="147"/>
      <c r="FI616" s="147"/>
      <c r="FJ616" s="147"/>
      <c r="FK616" s="147"/>
      <c r="FL616" s="147"/>
      <c r="FM616" s="147"/>
      <c r="FN616" s="147"/>
      <c r="FO616" s="147"/>
      <c r="FP616" s="147"/>
      <c r="FQ616" s="147"/>
      <c r="FR616" s="147"/>
      <c r="FS616" s="147"/>
    </row>
    <row r="617" spans="25:175" s="1" customFormat="1" x14ac:dyDescent="0.25">
      <c r="Y617" s="147"/>
      <c r="Z617" s="147"/>
      <c r="AA617" s="147"/>
      <c r="AB617" s="147"/>
      <c r="AC617" s="147"/>
      <c r="AD617" s="147"/>
      <c r="AE617" s="147"/>
      <c r="AF617" s="147"/>
      <c r="AG617" s="147"/>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c r="BI617" s="147"/>
      <c r="BJ617" s="147"/>
      <c r="BK617" s="147"/>
      <c r="BL617" s="147"/>
      <c r="BM617" s="147"/>
      <c r="BN617" s="147"/>
      <c r="BO617" s="147"/>
      <c r="BP617" s="147"/>
      <c r="BQ617" s="147"/>
      <c r="BR617" s="147"/>
      <c r="BS617" s="147"/>
      <c r="BT617" s="147"/>
      <c r="BU617" s="147"/>
      <c r="BV617" s="147"/>
      <c r="BW617" s="147"/>
      <c r="BX617" s="147"/>
      <c r="BY617" s="147"/>
      <c r="BZ617" s="147"/>
      <c r="CA617" s="147"/>
      <c r="CB617" s="147"/>
      <c r="CC617" s="147"/>
      <c r="CD617" s="147"/>
      <c r="CE617" s="147"/>
      <c r="CF617" s="147"/>
      <c r="CG617" s="147"/>
      <c r="CH617" s="147"/>
      <c r="CI617" s="147"/>
      <c r="CJ617" s="147"/>
      <c r="CK617" s="147"/>
      <c r="CL617" s="147"/>
      <c r="CM617" s="147"/>
      <c r="CN617" s="147"/>
      <c r="CO617" s="147"/>
      <c r="CP617" s="147"/>
      <c r="CQ617" s="147"/>
      <c r="CR617" s="147"/>
      <c r="CS617" s="147"/>
      <c r="CT617" s="147"/>
      <c r="CU617" s="147"/>
      <c r="CV617" s="147"/>
      <c r="CW617" s="147"/>
      <c r="CX617" s="147"/>
      <c r="CY617" s="147"/>
      <c r="CZ617" s="147"/>
      <c r="DA617" s="147"/>
      <c r="DB617" s="147"/>
      <c r="DC617" s="147"/>
      <c r="DD617" s="147"/>
      <c r="DE617" s="147"/>
      <c r="DF617" s="147"/>
      <c r="DG617" s="147"/>
      <c r="DH617" s="147"/>
      <c r="DI617" s="147"/>
      <c r="DJ617" s="147"/>
      <c r="DK617" s="147"/>
      <c r="DL617" s="147"/>
      <c r="DM617" s="147"/>
      <c r="DN617" s="147"/>
      <c r="DO617" s="147"/>
      <c r="DP617" s="147"/>
      <c r="DQ617" s="147"/>
      <c r="DR617" s="147"/>
      <c r="DS617" s="147"/>
      <c r="DT617" s="147"/>
      <c r="DU617" s="147"/>
      <c r="DV617" s="147"/>
      <c r="DW617" s="147"/>
      <c r="DX617" s="147"/>
      <c r="DY617" s="147"/>
      <c r="DZ617" s="147"/>
      <c r="EA617" s="147"/>
      <c r="EB617" s="147"/>
      <c r="EC617" s="147"/>
      <c r="ED617" s="147"/>
      <c r="EE617" s="147"/>
      <c r="EF617" s="147"/>
      <c r="EG617" s="147"/>
      <c r="EH617" s="147"/>
      <c r="EI617" s="147"/>
      <c r="EJ617" s="147"/>
      <c r="EK617" s="147"/>
      <c r="EL617" s="147"/>
      <c r="EM617" s="147"/>
      <c r="EN617" s="147"/>
      <c r="EO617" s="147"/>
      <c r="EP617" s="147"/>
      <c r="EQ617" s="147"/>
      <c r="ER617" s="147"/>
      <c r="ES617" s="147"/>
      <c r="ET617" s="147"/>
      <c r="EU617" s="147"/>
      <c r="EV617" s="147"/>
      <c r="EW617" s="147"/>
      <c r="EX617" s="147"/>
      <c r="EY617" s="147"/>
      <c r="EZ617" s="147"/>
      <c r="FA617" s="147"/>
      <c r="FB617" s="147"/>
      <c r="FC617" s="147"/>
      <c r="FD617" s="147"/>
      <c r="FE617" s="147"/>
      <c r="FF617" s="147"/>
      <c r="FG617" s="147"/>
      <c r="FH617" s="147"/>
      <c r="FI617" s="147"/>
      <c r="FJ617" s="147"/>
      <c r="FK617" s="147"/>
      <c r="FL617" s="147"/>
      <c r="FM617" s="147"/>
      <c r="FN617" s="147"/>
      <c r="FO617" s="147"/>
      <c r="FP617" s="147"/>
      <c r="FQ617" s="147"/>
      <c r="FR617" s="147"/>
      <c r="FS617" s="147"/>
    </row>
    <row r="618" spans="25:175" s="1" customFormat="1" x14ac:dyDescent="0.25">
      <c r="Y618" s="147"/>
      <c r="Z618" s="147"/>
      <c r="AA618" s="147"/>
      <c r="AB618" s="147"/>
      <c r="AC618" s="147"/>
      <c r="AD618" s="147"/>
      <c r="AE618" s="147"/>
      <c r="AF618" s="147"/>
      <c r="AG618" s="147"/>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c r="BI618" s="147"/>
      <c r="BJ618" s="147"/>
      <c r="BK618" s="147"/>
      <c r="BL618" s="147"/>
      <c r="BM618" s="147"/>
      <c r="BN618" s="147"/>
      <c r="BO618" s="147"/>
      <c r="BP618" s="147"/>
      <c r="BQ618" s="147"/>
      <c r="BR618" s="147"/>
      <c r="BS618" s="147"/>
      <c r="BT618" s="147"/>
      <c r="BU618" s="147"/>
      <c r="BV618" s="147"/>
      <c r="BW618" s="147"/>
      <c r="BX618" s="147"/>
      <c r="BY618" s="147"/>
      <c r="BZ618" s="147"/>
      <c r="CA618" s="147"/>
      <c r="CB618" s="147"/>
      <c r="CC618" s="147"/>
      <c r="CD618" s="147"/>
      <c r="CE618" s="147"/>
      <c r="CF618" s="147"/>
      <c r="CG618" s="147"/>
      <c r="CH618" s="147"/>
      <c r="CI618" s="147"/>
      <c r="CJ618" s="147"/>
      <c r="CK618" s="147"/>
      <c r="CL618" s="147"/>
      <c r="CM618" s="147"/>
      <c r="CN618" s="147"/>
      <c r="CO618" s="147"/>
      <c r="CP618" s="147"/>
      <c r="CQ618" s="147"/>
      <c r="CR618" s="147"/>
      <c r="CS618" s="147"/>
      <c r="CT618" s="147"/>
      <c r="CU618" s="147"/>
      <c r="CV618" s="147"/>
      <c r="CW618" s="147"/>
      <c r="CX618" s="147"/>
      <c r="CY618" s="147"/>
      <c r="CZ618" s="147"/>
      <c r="DA618" s="147"/>
      <c r="DB618" s="147"/>
      <c r="DC618" s="147"/>
      <c r="DD618" s="147"/>
      <c r="DE618" s="147"/>
      <c r="DF618" s="147"/>
      <c r="DG618" s="147"/>
      <c r="DH618" s="147"/>
      <c r="DI618" s="147"/>
      <c r="DJ618" s="147"/>
      <c r="DK618" s="147"/>
      <c r="DL618" s="147"/>
      <c r="DM618" s="147"/>
      <c r="DN618" s="147"/>
      <c r="DO618" s="147"/>
      <c r="DP618" s="147"/>
      <c r="DQ618" s="147"/>
      <c r="DR618" s="147"/>
      <c r="DS618" s="147"/>
      <c r="DT618" s="147"/>
      <c r="DU618" s="147"/>
      <c r="DV618" s="147"/>
      <c r="DW618" s="147"/>
      <c r="DX618" s="147"/>
      <c r="DY618" s="147"/>
      <c r="DZ618" s="147"/>
      <c r="EA618" s="147"/>
      <c r="EB618" s="147"/>
      <c r="EC618" s="147"/>
      <c r="ED618" s="147"/>
      <c r="EE618" s="147"/>
      <c r="EF618" s="147"/>
      <c r="EG618" s="147"/>
      <c r="EH618" s="147"/>
      <c r="EI618" s="147"/>
      <c r="EJ618" s="147"/>
      <c r="EK618" s="147"/>
      <c r="EL618" s="147"/>
      <c r="EM618" s="147"/>
      <c r="EN618" s="147"/>
      <c r="EO618" s="147"/>
      <c r="EP618" s="147"/>
      <c r="EQ618" s="147"/>
      <c r="ER618" s="147"/>
      <c r="ES618" s="147"/>
      <c r="ET618" s="147"/>
      <c r="EU618" s="147"/>
      <c r="EV618" s="147"/>
      <c r="EW618" s="147"/>
      <c r="EX618" s="147"/>
      <c r="EY618" s="147"/>
      <c r="EZ618" s="147"/>
      <c r="FA618" s="147"/>
      <c r="FB618" s="147"/>
      <c r="FC618" s="147"/>
      <c r="FD618" s="147"/>
      <c r="FE618" s="147"/>
      <c r="FF618" s="147"/>
      <c r="FG618" s="147"/>
      <c r="FH618" s="147"/>
      <c r="FI618" s="147"/>
      <c r="FJ618" s="147"/>
      <c r="FK618" s="147"/>
      <c r="FL618" s="147"/>
      <c r="FM618" s="147"/>
      <c r="FN618" s="147"/>
      <c r="FO618" s="147"/>
      <c r="FP618" s="147"/>
      <c r="FQ618" s="147"/>
      <c r="FR618" s="147"/>
      <c r="FS618" s="147"/>
    </row>
    <row r="619" spans="25:175" s="1" customFormat="1" x14ac:dyDescent="0.25">
      <c r="Y619" s="147"/>
      <c r="Z619" s="147"/>
      <c r="AA619" s="147"/>
      <c r="AB619" s="147"/>
      <c r="AC619" s="147"/>
      <c r="AD619" s="147"/>
      <c r="AE619" s="147"/>
      <c r="AF619" s="147"/>
      <c r="AG619" s="147"/>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c r="BI619" s="147"/>
      <c r="BJ619" s="147"/>
      <c r="BK619" s="147"/>
      <c r="BL619" s="147"/>
      <c r="BM619" s="147"/>
      <c r="BN619" s="147"/>
      <c r="BO619" s="147"/>
      <c r="BP619" s="147"/>
      <c r="BQ619" s="147"/>
      <c r="BR619" s="147"/>
      <c r="BS619" s="147"/>
      <c r="BT619" s="147"/>
      <c r="BU619" s="147"/>
      <c r="BV619" s="147"/>
      <c r="BW619" s="147"/>
      <c r="BX619" s="147"/>
      <c r="BY619" s="147"/>
      <c r="BZ619" s="147"/>
      <c r="CA619" s="147"/>
      <c r="CB619" s="147"/>
      <c r="CC619" s="147"/>
      <c r="CD619" s="147"/>
      <c r="CE619" s="147"/>
      <c r="CF619" s="147"/>
      <c r="CG619" s="147"/>
      <c r="CH619" s="147"/>
      <c r="CI619" s="147"/>
      <c r="CJ619" s="147"/>
      <c r="CK619" s="147"/>
      <c r="CL619" s="147"/>
      <c r="CM619" s="147"/>
      <c r="CN619" s="147"/>
      <c r="CO619" s="147"/>
      <c r="CP619" s="147"/>
      <c r="CQ619" s="147"/>
      <c r="CR619" s="147"/>
      <c r="CS619" s="147"/>
      <c r="CT619" s="147"/>
      <c r="CU619" s="147"/>
      <c r="CV619" s="147"/>
      <c r="CW619" s="147"/>
      <c r="CX619" s="147"/>
      <c r="CY619" s="147"/>
      <c r="CZ619" s="147"/>
      <c r="DA619" s="147"/>
      <c r="DB619" s="147"/>
      <c r="DC619" s="147"/>
      <c r="DD619" s="147"/>
      <c r="DE619" s="147"/>
      <c r="DF619" s="147"/>
      <c r="DG619" s="147"/>
      <c r="DH619" s="147"/>
      <c r="DI619" s="147"/>
      <c r="DJ619" s="147"/>
      <c r="DK619" s="147"/>
      <c r="DL619" s="147"/>
      <c r="DM619" s="147"/>
      <c r="DN619" s="147"/>
      <c r="DO619" s="147"/>
      <c r="DP619" s="147"/>
      <c r="DQ619" s="147"/>
      <c r="DR619" s="147"/>
      <c r="DS619" s="147"/>
      <c r="DT619" s="147"/>
      <c r="DU619" s="147"/>
      <c r="DV619" s="147"/>
      <c r="DW619" s="147"/>
      <c r="DX619" s="147"/>
      <c r="DY619" s="147"/>
      <c r="DZ619" s="147"/>
      <c r="EA619" s="147"/>
      <c r="EB619" s="147"/>
      <c r="EC619" s="147"/>
      <c r="ED619" s="147"/>
      <c r="EE619" s="147"/>
      <c r="EF619" s="147"/>
      <c r="EG619" s="147"/>
      <c r="EH619" s="147"/>
      <c r="EI619" s="147"/>
      <c r="EJ619" s="147"/>
      <c r="EK619" s="147"/>
      <c r="EL619" s="147"/>
      <c r="EM619" s="147"/>
      <c r="EN619" s="147"/>
      <c r="EO619" s="147"/>
      <c r="EP619" s="147"/>
      <c r="EQ619" s="147"/>
      <c r="ER619" s="147"/>
      <c r="ES619" s="147"/>
      <c r="ET619" s="147"/>
      <c r="EU619" s="147"/>
      <c r="EV619" s="147"/>
      <c r="EW619" s="147"/>
      <c r="EX619" s="147"/>
      <c r="EY619" s="147"/>
      <c r="EZ619" s="147"/>
      <c r="FA619" s="147"/>
      <c r="FB619" s="147"/>
      <c r="FC619" s="147"/>
      <c r="FD619" s="147"/>
      <c r="FE619" s="147"/>
      <c r="FF619" s="147"/>
      <c r="FG619" s="147"/>
      <c r="FH619" s="147"/>
      <c r="FI619" s="147"/>
      <c r="FJ619" s="147"/>
      <c r="FK619" s="147"/>
      <c r="FL619" s="147"/>
      <c r="FM619" s="147"/>
      <c r="FN619" s="147"/>
      <c r="FO619" s="147"/>
      <c r="FP619" s="147"/>
      <c r="FQ619" s="147"/>
      <c r="FR619" s="147"/>
      <c r="FS619" s="147"/>
    </row>
    <row r="620" spans="25:175" s="1" customFormat="1" x14ac:dyDescent="0.25">
      <c r="Y620" s="147"/>
      <c r="Z620" s="147"/>
      <c r="AA620" s="147"/>
      <c r="AB620" s="147"/>
      <c r="AC620" s="147"/>
      <c r="AD620" s="147"/>
      <c r="AE620" s="147"/>
      <c r="AF620" s="147"/>
      <c r="AG620" s="147"/>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c r="BI620" s="147"/>
      <c r="BJ620" s="147"/>
      <c r="BK620" s="147"/>
      <c r="BL620" s="147"/>
      <c r="BM620" s="147"/>
      <c r="BN620" s="147"/>
      <c r="BO620" s="147"/>
      <c r="BP620" s="147"/>
      <c r="BQ620" s="147"/>
      <c r="BR620" s="147"/>
      <c r="BS620" s="147"/>
      <c r="BT620" s="147"/>
      <c r="BU620" s="147"/>
      <c r="BV620" s="147"/>
      <c r="BW620" s="147"/>
      <c r="BX620" s="147"/>
      <c r="BY620" s="147"/>
      <c r="BZ620" s="147"/>
      <c r="CA620" s="147"/>
      <c r="CB620" s="147"/>
      <c r="CC620" s="147"/>
      <c r="CD620" s="147"/>
      <c r="CE620" s="147"/>
      <c r="CF620" s="147"/>
      <c r="CG620" s="147"/>
      <c r="CH620" s="147"/>
      <c r="CI620" s="147"/>
      <c r="CJ620" s="147"/>
      <c r="CK620" s="147"/>
      <c r="CL620" s="147"/>
      <c r="CM620" s="147"/>
      <c r="CN620" s="147"/>
      <c r="CO620" s="147"/>
      <c r="CP620" s="147"/>
      <c r="CQ620" s="147"/>
      <c r="CR620" s="147"/>
      <c r="CS620" s="147"/>
      <c r="CT620" s="147"/>
      <c r="CU620" s="147"/>
      <c r="CV620" s="147"/>
      <c r="CW620" s="147"/>
      <c r="CX620" s="147"/>
      <c r="CY620" s="147"/>
      <c r="CZ620" s="147"/>
      <c r="DA620" s="147"/>
      <c r="DB620" s="147"/>
      <c r="DC620" s="147"/>
      <c r="DD620" s="147"/>
      <c r="DE620" s="147"/>
      <c r="DF620" s="147"/>
      <c r="DG620" s="147"/>
      <c r="DH620" s="147"/>
      <c r="DI620" s="147"/>
      <c r="DJ620" s="147"/>
      <c r="DK620" s="147"/>
      <c r="DL620" s="147"/>
      <c r="DM620" s="147"/>
      <c r="DN620" s="147"/>
      <c r="DO620" s="147"/>
      <c r="DP620" s="147"/>
      <c r="DQ620" s="147"/>
      <c r="DR620" s="147"/>
      <c r="DS620" s="147"/>
      <c r="DT620" s="147"/>
      <c r="DU620" s="147"/>
      <c r="DV620" s="147"/>
      <c r="DW620" s="147"/>
      <c r="DX620" s="147"/>
      <c r="DY620" s="147"/>
      <c r="DZ620" s="147"/>
      <c r="EA620" s="147"/>
      <c r="EB620" s="147"/>
      <c r="EC620" s="147"/>
      <c r="ED620" s="147"/>
      <c r="EE620" s="147"/>
      <c r="EF620" s="147"/>
      <c r="EG620" s="147"/>
      <c r="EH620" s="147"/>
      <c r="EI620" s="147"/>
      <c r="EJ620" s="147"/>
      <c r="EK620" s="147"/>
      <c r="EL620" s="147"/>
      <c r="EM620" s="147"/>
      <c r="EN620" s="147"/>
      <c r="EO620" s="147"/>
      <c r="EP620" s="147"/>
      <c r="EQ620" s="147"/>
      <c r="ER620" s="147"/>
      <c r="ES620" s="147"/>
      <c r="ET620" s="147"/>
      <c r="EU620" s="147"/>
      <c r="EV620" s="147"/>
      <c r="EW620" s="147"/>
      <c r="EX620" s="147"/>
      <c r="EY620" s="147"/>
      <c r="EZ620" s="147"/>
      <c r="FA620" s="147"/>
      <c r="FB620" s="147"/>
      <c r="FC620" s="147"/>
      <c r="FD620" s="147"/>
      <c r="FE620" s="147"/>
      <c r="FF620" s="147"/>
      <c r="FG620" s="147"/>
      <c r="FH620" s="147"/>
      <c r="FI620" s="147"/>
      <c r="FJ620" s="147"/>
      <c r="FK620" s="147"/>
      <c r="FL620" s="147"/>
      <c r="FM620" s="147"/>
      <c r="FN620" s="147"/>
      <c r="FO620" s="147"/>
      <c r="FP620" s="147"/>
      <c r="FQ620" s="147"/>
      <c r="FR620" s="147"/>
      <c r="FS620" s="147"/>
    </row>
    <row r="621" spans="25:175" s="1" customFormat="1" x14ac:dyDescent="0.25">
      <c r="Y621" s="147"/>
      <c r="Z621" s="147"/>
      <c r="AA621" s="147"/>
      <c r="AB621" s="147"/>
      <c r="AC621" s="147"/>
      <c r="AD621" s="147"/>
      <c r="AE621" s="147"/>
      <c r="AF621" s="147"/>
      <c r="AG621" s="147"/>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c r="BI621" s="147"/>
      <c r="BJ621" s="147"/>
      <c r="BK621" s="147"/>
      <c r="BL621" s="147"/>
      <c r="BM621" s="147"/>
      <c r="BN621" s="147"/>
      <c r="BO621" s="147"/>
      <c r="BP621" s="147"/>
      <c r="BQ621" s="147"/>
      <c r="BR621" s="147"/>
      <c r="BS621" s="147"/>
      <c r="BT621" s="147"/>
      <c r="BU621" s="147"/>
      <c r="BV621" s="147"/>
      <c r="BW621" s="147"/>
      <c r="BX621" s="147"/>
      <c r="BY621" s="147"/>
      <c r="BZ621" s="147"/>
      <c r="CA621" s="147"/>
      <c r="CB621" s="147"/>
      <c r="CC621" s="147"/>
      <c r="CD621" s="147"/>
      <c r="CE621" s="147"/>
      <c r="CF621" s="147"/>
      <c r="CG621" s="147"/>
      <c r="CH621" s="147"/>
      <c r="CI621" s="147"/>
      <c r="CJ621" s="147"/>
      <c r="CK621" s="147"/>
      <c r="CL621" s="147"/>
      <c r="CM621" s="147"/>
      <c r="CN621" s="147"/>
      <c r="CO621" s="147"/>
      <c r="CP621" s="147"/>
      <c r="CQ621" s="147"/>
      <c r="CR621" s="147"/>
      <c r="CS621" s="147"/>
      <c r="CT621" s="147"/>
      <c r="CU621" s="147"/>
      <c r="CV621" s="147"/>
      <c r="CW621" s="147"/>
      <c r="CX621" s="147"/>
      <c r="CY621" s="147"/>
      <c r="CZ621" s="147"/>
      <c r="DA621" s="147"/>
      <c r="DB621" s="147"/>
      <c r="DC621" s="147"/>
      <c r="DD621" s="147"/>
      <c r="DE621" s="147"/>
      <c r="DF621" s="147"/>
      <c r="DG621" s="147"/>
      <c r="DH621" s="147"/>
      <c r="DI621" s="147"/>
      <c r="DJ621" s="147"/>
      <c r="DK621" s="147"/>
      <c r="DL621" s="147"/>
      <c r="DM621" s="147"/>
      <c r="DN621" s="147"/>
      <c r="DO621" s="147"/>
      <c r="DP621" s="147"/>
      <c r="DQ621" s="147"/>
      <c r="DR621" s="147"/>
      <c r="DS621" s="147"/>
      <c r="DT621" s="147"/>
      <c r="DU621" s="147"/>
      <c r="DV621" s="147"/>
      <c r="DW621" s="147"/>
      <c r="DX621" s="147"/>
      <c r="DY621" s="147"/>
      <c r="DZ621" s="147"/>
      <c r="EA621" s="147"/>
      <c r="EB621" s="147"/>
      <c r="EC621" s="147"/>
      <c r="ED621" s="147"/>
      <c r="EE621" s="147"/>
      <c r="EF621" s="147"/>
      <c r="EG621" s="147"/>
      <c r="EH621" s="147"/>
      <c r="EI621" s="147"/>
      <c r="EJ621" s="147"/>
      <c r="EK621" s="147"/>
      <c r="EL621" s="147"/>
      <c r="EM621" s="147"/>
      <c r="EN621" s="147"/>
      <c r="EO621" s="147"/>
      <c r="EP621" s="147"/>
      <c r="EQ621" s="147"/>
      <c r="ER621" s="147"/>
      <c r="ES621" s="147"/>
      <c r="ET621" s="147"/>
      <c r="EU621" s="147"/>
      <c r="EV621" s="147"/>
      <c r="EW621" s="147"/>
      <c r="EX621" s="147"/>
      <c r="EY621" s="147"/>
      <c r="EZ621" s="147"/>
      <c r="FA621" s="147"/>
      <c r="FB621" s="147"/>
      <c r="FC621" s="147"/>
      <c r="FD621" s="147"/>
      <c r="FE621" s="147"/>
      <c r="FF621" s="147"/>
      <c r="FG621" s="147"/>
      <c r="FH621" s="147"/>
      <c r="FI621" s="147"/>
      <c r="FJ621" s="147"/>
      <c r="FK621" s="147"/>
      <c r="FL621" s="147"/>
      <c r="FM621" s="147"/>
      <c r="FN621" s="147"/>
      <c r="FO621" s="147"/>
      <c r="FP621" s="147"/>
      <c r="FQ621" s="147"/>
      <c r="FR621" s="147"/>
      <c r="FS621" s="147"/>
    </row>
    <row r="622" spans="25:175" s="1" customFormat="1" x14ac:dyDescent="0.25">
      <c r="Y622" s="147"/>
      <c r="Z622" s="147"/>
      <c r="AA622" s="147"/>
      <c r="AB622" s="147"/>
      <c r="AC622" s="147"/>
      <c r="AD622" s="147"/>
      <c r="AE622" s="147"/>
      <c r="AF622" s="147"/>
      <c r="AG622" s="147"/>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c r="BI622" s="147"/>
      <c r="BJ622" s="147"/>
      <c r="BK622" s="147"/>
      <c r="BL622" s="147"/>
      <c r="BM622" s="147"/>
      <c r="BN622" s="147"/>
      <c r="BO622" s="147"/>
      <c r="BP622" s="147"/>
      <c r="BQ622" s="147"/>
      <c r="BR622" s="147"/>
      <c r="BS622" s="147"/>
      <c r="BT622" s="147"/>
      <c r="BU622" s="147"/>
      <c r="BV622" s="147"/>
      <c r="BW622" s="147"/>
      <c r="BX622" s="147"/>
      <c r="BY622" s="147"/>
      <c r="BZ622" s="147"/>
      <c r="CA622" s="147"/>
      <c r="CB622" s="147"/>
      <c r="CC622" s="147"/>
      <c r="CD622" s="147"/>
      <c r="CE622" s="147"/>
      <c r="CF622" s="147"/>
      <c r="CG622" s="147"/>
      <c r="CH622" s="147"/>
      <c r="CI622" s="147"/>
      <c r="CJ622" s="147"/>
      <c r="CK622" s="147"/>
      <c r="CL622" s="147"/>
      <c r="CM622" s="147"/>
      <c r="CN622" s="147"/>
      <c r="CO622" s="147"/>
      <c r="CP622" s="147"/>
      <c r="CQ622" s="147"/>
      <c r="CR622" s="147"/>
      <c r="CS622" s="147"/>
      <c r="CT622" s="147"/>
      <c r="CU622" s="147"/>
      <c r="CV622" s="147"/>
      <c r="CW622" s="147"/>
      <c r="CX622" s="147"/>
      <c r="CY622" s="147"/>
      <c r="CZ622" s="147"/>
      <c r="DA622" s="147"/>
      <c r="DB622" s="147"/>
      <c r="DC622" s="147"/>
      <c r="DD622" s="147"/>
      <c r="DE622" s="147"/>
      <c r="DF622" s="147"/>
      <c r="DG622" s="147"/>
      <c r="DH622" s="147"/>
      <c r="DI622" s="147"/>
      <c r="DJ622" s="147"/>
      <c r="DK622" s="147"/>
      <c r="DL622" s="147"/>
      <c r="DM622" s="147"/>
      <c r="DN622" s="147"/>
      <c r="DO622" s="147"/>
      <c r="DP622" s="147"/>
      <c r="DQ622" s="147"/>
      <c r="DR622" s="147"/>
      <c r="DS622" s="147"/>
      <c r="DT622" s="147"/>
      <c r="DU622" s="147"/>
      <c r="DV622" s="147"/>
      <c r="DW622" s="147"/>
      <c r="DX622" s="147"/>
      <c r="DY622" s="147"/>
      <c r="DZ622" s="147"/>
      <c r="EA622" s="147"/>
      <c r="EB622" s="147"/>
      <c r="EC622" s="147"/>
      <c r="ED622" s="147"/>
      <c r="EE622" s="147"/>
      <c r="EF622" s="147"/>
      <c r="EG622" s="147"/>
      <c r="EH622" s="147"/>
      <c r="EI622" s="147"/>
      <c r="EJ622" s="147"/>
      <c r="EK622" s="147"/>
      <c r="EL622" s="147"/>
      <c r="EM622" s="147"/>
      <c r="EN622" s="147"/>
      <c r="EO622" s="147"/>
      <c r="EP622" s="147"/>
      <c r="EQ622" s="147"/>
      <c r="ER622" s="147"/>
      <c r="ES622" s="147"/>
      <c r="ET622" s="147"/>
      <c r="EU622" s="147"/>
      <c r="EV622" s="147"/>
      <c r="EW622" s="147"/>
      <c r="EX622" s="147"/>
      <c r="EY622" s="147"/>
      <c r="EZ622" s="147"/>
      <c r="FA622" s="147"/>
      <c r="FB622" s="147"/>
      <c r="FC622" s="147"/>
      <c r="FD622" s="147"/>
      <c r="FE622" s="147"/>
      <c r="FF622" s="147"/>
      <c r="FG622" s="147"/>
      <c r="FH622" s="147"/>
      <c r="FI622" s="147"/>
      <c r="FJ622" s="147"/>
      <c r="FK622" s="147"/>
      <c r="FL622" s="147"/>
      <c r="FM622" s="147"/>
      <c r="FN622" s="147"/>
      <c r="FO622" s="147"/>
      <c r="FP622" s="147"/>
      <c r="FQ622" s="147"/>
      <c r="FR622" s="147"/>
      <c r="FS622" s="147"/>
    </row>
    <row r="623" spans="25:175" s="1" customFormat="1" x14ac:dyDescent="0.25">
      <c r="Y623" s="147"/>
      <c r="Z623" s="147"/>
      <c r="AA623" s="147"/>
      <c r="AB623" s="147"/>
      <c r="AC623" s="147"/>
      <c r="AD623" s="147"/>
      <c r="AE623" s="147"/>
      <c r="AF623" s="147"/>
      <c r="AG623" s="147"/>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c r="BI623" s="147"/>
      <c r="BJ623" s="147"/>
      <c r="BK623" s="147"/>
      <c r="BL623" s="147"/>
      <c r="BM623" s="147"/>
      <c r="BN623" s="147"/>
      <c r="BO623" s="147"/>
      <c r="BP623" s="147"/>
      <c r="BQ623" s="147"/>
      <c r="BR623" s="147"/>
      <c r="BS623" s="147"/>
      <c r="BT623" s="147"/>
      <c r="BU623" s="147"/>
      <c r="BV623" s="147"/>
      <c r="BW623" s="147"/>
      <c r="BX623" s="147"/>
      <c r="BY623" s="147"/>
      <c r="BZ623" s="147"/>
      <c r="CA623" s="147"/>
      <c r="CB623" s="147"/>
      <c r="CC623" s="147"/>
      <c r="CD623" s="147"/>
      <c r="CE623" s="147"/>
      <c r="CF623" s="147"/>
      <c r="CG623" s="147"/>
      <c r="CH623" s="147"/>
      <c r="CI623" s="147"/>
      <c r="CJ623" s="147"/>
      <c r="CK623" s="147"/>
      <c r="CL623" s="147"/>
      <c r="CM623" s="147"/>
      <c r="CN623" s="147"/>
      <c r="CO623" s="147"/>
      <c r="CP623" s="147"/>
      <c r="CQ623" s="147"/>
      <c r="CR623" s="147"/>
      <c r="CS623" s="147"/>
      <c r="CT623" s="147"/>
      <c r="CU623" s="147"/>
      <c r="CV623" s="147"/>
      <c r="CW623" s="147"/>
      <c r="CX623" s="147"/>
      <c r="CY623" s="147"/>
      <c r="CZ623" s="147"/>
      <c r="DA623" s="147"/>
      <c r="DB623" s="147"/>
      <c r="DC623" s="147"/>
      <c r="DD623" s="147"/>
      <c r="DE623" s="147"/>
      <c r="DF623" s="147"/>
      <c r="DG623" s="147"/>
      <c r="DH623" s="147"/>
      <c r="DI623" s="147"/>
      <c r="DJ623" s="147"/>
      <c r="DK623" s="147"/>
      <c r="DL623" s="147"/>
      <c r="DM623" s="147"/>
      <c r="DN623" s="147"/>
      <c r="DO623" s="147"/>
      <c r="DP623" s="147"/>
      <c r="DQ623" s="147"/>
      <c r="DR623" s="147"/>
      <c r="DS623" s="147"/>
      <c r="DT623" s="147"/>
      <c r="DU623" s="147"/>
      <c r="DV623" s="147"/>
      <c r="DW623" s="147"/>
      <c r="DX623" s="147"/>
      <c r="DY623" s="147"/>
      <c r="DZ623" s="147"/>
      <c r="EA623" s="147"/>
      <c r="EB623" s="147"/>
      <c r="EC623" s="147"/>
      <c r="ED623" s="147"/>
      <c r="EE623" s="147"/>
      <c r="EF623" s="147"/>
      <c r="EG623" s="147"/>
      <c r="EH623" s="147"/>
      <c r="EI623" s="147"/>
      <c r="EJ623" s="147"/>
      <c r="EK623" s="147"/>
      <c r="EL623" s="147"/>
      <c r="EM623" s="147"/>
      <c r="EN623" s="147"/>
      <c r="EO623" s="147"/>
      <c r="EP623" s="147"/>
      <c r="EQ623" s="147"/>
      <c r="ER623" s="147"/>
      <c r="ES623" s="147"/>
      <c r="ET623" s="147"/>
      <c r="EU623" s="147"/>
      <c r="EV623" s="147"/>
      <c r="EW623" s="147"/>
      <c r="EX623" s="147"/>
      <c r="EY623" s="147"/>
      <c r="EZ623" s="147"/>
      <c r="FA623" s="147"/>
      <c r="FB623" s="147"/>
      <c r="FC623" s="147"/>
      <c r="FD623" s="147"/>
      <c r="FE623" s="147"/>
      <c r="FF623" s="147"/>
      <c r="FG623" s="147"/>
      <c r="FH623" s="147"/>
      <c r="FI623" s="147"/>
      <c r="FJ623" s="147"/>
      <c r="FK623" s="147"/>
      <c r="FL623" s="147"/>
      <c r="FM623" s="147"/>
      <c r="FN623" s="147"/>
      <c r="FO623" s="147"/>
      <c r="FP623" s="147"/>
      <c r="FQ623" s="147"/>
      <c r="FR623" s="147"/>
      <c r="FS623" s="147"/>
    </row>
    <row r="624" spans="25:175" s="1" customFormat="1" x14ac:dyDescent="0.25">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c r="BI624" s="147"/>
      <c r="BJ624" s="147"/>
      <c r="BK624" s="147"/>
      <c r="BL624" s="147"/>
      <c r="BM624" s="147"/>
      <c r="BN624" s="147"/>
      <c r="BO624" s="147"/>
      <c r="BP624" s="147"/>
      <c r="BQ624" s="147"/>
      <c r="BR624" s="147"/>
      <c r="BS624" s="147"/>
      <c r="BT624" s="147"/>
      <c r="BU624" s="147"/>
      <c r="BV624" s="147"/>
      <c r="BW624" s="147"/>
      <c r="BX624" s="147"/>
      <c r="BY624" s="147"/>
      <c r="BZ624" s="147"/>
      <c r="CA624" s="147"/>
      <c r="CB624" s="147"/>
      <c r="CC624" s="147"/>
      <c r="CD624" s="147"/>
      <c r="CE624" s="147"/>
      <c r="CF624" s="147"/>
      <c r="CG624" s="147"/>
      <c r="CH624" s="147"/>
      <c r="CI624" s="147"/>
      <c r="CJ624" s="147"/>
      <c r="CK624" s="147"/>
      <c r="CL624" s="147"/>
      <c r="CM624" s="147"/>
      <c r="CN624" s="147"/>
      <c r="CO624" s="147"/>
      <c r="CP624" s="147"/>
      <c r="CQ624" s="147"/>
      <c r="CR624" s="147"/>
      <c r="CS624" s="147"/>
      <c r="CT624" s="147"/>
      <c r="CU624" s="147"/>
      <c r="CV624" s="147"/>
      <c r="CW624" s="147"/>
      <c r="CX624" s="147"/>
      <c r="CY624" s="147"/>
      <c r="CZ624" s="147"/>
      <c r="DA624" s="147"/>
      <c r="DB624" s="147"/>
      <c r="DC624" s="147"/>
      <c r="DD624" s="147"/>
      <c r="DE624" s="147"/>
      <c r="DF624" s="147"/>
      <c r="DG624" s="147"/>
      <c r="DH624" s="147"/>
      <c r="DI624" s="147"/>
      <c r="DJ624" s="147"/>
      <c r="DK624" s="147"/>
      <c r="DL624" s="147"/>
      <c r="DM624" s="147"/>
      <c r="DN624" s="147"/>
      <c r="DO624" s="147"/>
      <c r="DP624" s="147"/>
      <c r="DQ624" s="147"/>
      <c r="DR624" s="147"/>
      <c r="DS624" s="147"/>
      <c r="DT624" s="147"/>
      <c r="DU624" s="147"/>
      <c r="DV624" s="147"/>
      <c r="DW624" s="147"/>
      <c r="DX624" s="147"/>
      <c r="DY624" s="147"/>
      <c r="DZ624" s="147"/>
      <c r="EA624" s="147"/>
      <c r="EB624" s="147"/>
      <c r="EC624" s="147"/>
      <c r="ED624" s="147"/>
      <c r="EE624" s="147"/>
      <c r="EF624" s="147"/>
      <c r="EG624" s="147"/>
      <c r="EH624" s="147"/>
      <c r="EI624" s="147"/>
      <c r="EJ624" s="147"/>
      <c r="EK624" s="147"/>
      <c r="EL624" s="147"/>
      <c r="EM624" s="147"/>
      <c r="EN624" s="147"/>
      <c r="EO624" s="147"/>
      <c r="EP624" s="147"/>
      <c r="EQ624" s="147"/>
      <c r="ER624" s="147"/>
      <c r="ES624" s="147"/>
      <c r="ET624" s="147"/>
      <c r="EU624" s="147"/>
      <c r="EV624" s="147"/>
      <c r="EW624" s="147"/>
      <c r="EX624" s="147"/>
      <c r="EY624" s="147"/>
      <c r="EZ624" s="147"/>
      <c r="FA624" s="147"/>
      <c r="FB624" s="147"/>
      <c r="FC624" s="147"/>
      <c r="FD624" s="147"/>
      <c r="FE624" s="147"/>
      <c r="FF624" s="147"/>
      <c r="FG624" s="147"/>
      <c r="FH624" s="147"/>
      <c r="FI624" s="147"/>
      <c r="FJ624" s="147"/>
      <c r="FK624" s="147"/>
      <c r="FL624" s="147"/>
      <c r="FM624" s="147"/>
      <c r="FN624" s="147"/>
      <c r="FO624" s="147"/>
      <c r="FP624" s="147"/>
      <c r="FQ624" s="147"/>
      <c r="FR624" s="147"/>
      <c r="FS624" s="147"/>
    </row>
    <row r="625" spans="25:175" s="1" customFormat="1" x14ac:dyDescent="0.25">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c r="BI625" s="147"/>
      <c r="BJ625" s="147"/>
      <c r="BK625" s="147"/>
      <c r="BL625" s="147"/>
      <c r="BM625" s="147"/>
      <c r="BN625" s="147"/>
      <c r="BO625" s="147"/>
      <c r="BP625" s="147"/>
      <c r="BQ625" s="147"/>
      <c r="BR625" s="147"/>
      <c r="BS625" s="147"/>
      <c r="BT625" s="147"/>
      <c r="BU625" s="147"/>
      <c r="BV625" s="147"/>
      <c r="BW625" s="147"/>
      <c r="BX625" s="147"/>
      <c r="BY625" s="147"/>
      <c r="BZ625" s="147"/>
      <c r="CA625" s="147"/>
      <c r="CB625" s="147"/>
      <c r="CC625" s="147"/>
      <c r="CD625" s="147"/>
      <c r="CE625" s="147"/>
      <c r="CF625" s="147"/>
      <c r="CG625" s="147"/>
      <c r="CH625" s="147"/>
      <c r="CI625" s="147"/>
      <c r="CJ625" s="147"/>
      <c r="CK625" s="147"/>
      <c r="CL625" s="147"/>
      <c r="CM625" s="147"/>
      <c r="CN625" s="147"/>
      <c r="CO625" s="147"/>
      <c r="CP625" s="147"/>
      <c r="CQ625" s="147"/>
      <c r="CR625" s="147"/>
      <c r="CS625" s="147"/>
      <c r="CT625" s="147"/>
      <c r="CU625" s="147"/>
      <c r="CV625" s="147"/>
      <c r="CW625" s="147"/>
      <c r="CX625" s="147"/>
      <c r="CY625" s="147"/>
      <c r="CZ625" s="147"/>
      <c r="DA625" s="147"/>
      <c r="DB625" s="147"/>
      <c r="DC625" s="147"/>
      <c r="DD625" s="147"/>
      <c r="DE625" s="147"/>
      <c r="DF625" s="147"/>
      <c r="DG625" s="147"/>
      <c r="DH625" s="147"/>
      <c r="DI625" s="147"/>
      <c r="DJ625" s="147"/>
      <c r="DK625" s="147"/>
      <c r="DL625" s="147"/>
      <c r="DM625" s="147"/>
      <c r="DN625" s="147"/>
      <c r="DO625" s="147"/>
      <c r="DP625" s="147"/>
      <c r="DQ625" s="147"/>
      <c r="DR625" s="147"/>
      <c r="DS625" s="147"/>
      <c r="DT625" s="147"/>
      <c r="DU625" s="147"/>
      <c r="DV625" s="147"/>
      <c r="DW625" s="147"/>
      <c r="DX625" s="147"/>
      <c r="DY625" s="147"/>
      <c r="DZ625" s="147"/>
      <c r="EA625" s="147"/>
      <c r="EB625" s="147"/>
      <c r="EC625" s="147"/>
      <c r="ED625" s="147"/>
      <c r="EE625" s="147"/>
      <c r="EF625" s="147"/>
      <c r="EG625" s="147"/>
      <c r="EH625" s="147"/>
      <c r="EI625" s="147"/>
      <c r="EJ625" s="147"/>
      <c r="EK625" s="147"/>
      <c r="EL625" s="147"/>
      <c r="EM625" s="147"/>
      <c r="EN625" s="147"/>
      <c r="EO625" s="147"/>
      <c r="EP625" s="147"/>
      <c r="EQ625" s="147"/>
      <c r="ER625" s="147"/>
      <c r="ES625" s="147"/>
      <c r="ET625" s="147"/>
      <c r="EU625" s="147"/>
      <c r="EV625" s="147"/>
      <c r="EW625" s="147"/>
      <c r="EX625" s="147"/>
      <c r="EY625" s="147"/>
      <c r="EZ625" s="147"/>
      <c r="FA625" s="147"/>
      <c r="FB625" s="147"/>
      <c r="FC625" s="147"/>
      <c r="FD625" s="147"/>
      <c r="FE625" s="147"/>
      <c r="FF625" s="147"/>
      <c r="FG625" s="147"/>
      <c r="FH625" s="147"/>
      <c r="FI625" s="147"/>
      <c r="FJ625" s="147"/>
      <c r="FK625" s="147"/>
      <c r="FL625" s="147"/>
      <c r="FM625" s="147"/>
      <c r="FN625" s="147"/>
      <c r="FO625" s="147"/>
      <c r="FP625" s="147"/>
      <c r="FQ625" s="147"/>
      <c r="FR625" s="147"/>
      <c r="FS625" s="147"/>
    </row>
    <row r="626" spans="25:175" s="1" customFormat="1" x14ac:dyDescent="0.25">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c r="BI626" s="147"/>
      <c r="BJ626" s="147"/>
      <c r="BK626" s="147"/>
      <c r="BL626" s="147"/>
      <c r="BM626" s="147"/>
      <c r="BN626" s="147"/>
      <c r="BO626" s="147"/>
      <c r="BP626" s="147"/>
      <c r="BQ626" s="147"/>
      <c r="BR626" s="147"/>
      <c r="BS626" s="147"/>
      <c r="BT626" s="147"/>
      <c r="BU626" s="147"/>
      <c r="BV626" s="147"/>
      <c r="BW626" s="147"/>
      <c r="BX626" s="147"/>
      <c r="BY626" s="147"/>
      <c r="BZ626" s="147"/>
      <c r="CA626" s="147"/>
      <c r="CB626" s="147"/>
      <c r="CC626" s="147"/>
      <c r="CD626" s="147"/>
      <c r="CE626" s="147"/>
      <c r="CF626" s="147"/>
      <c r="CG626" s="147"/>
      <c r="CH626" s="147"/>
      <c r="CI626" s="147"/>
      <c r="CJ626" s="147"/>
      <c r="CK626" s="147"/>
      <c r="CL626" s="147"/>
      <c r="CM626" s="147"/>
      <c r="CN626" s="147"/>
      <c r="CO626" s="147"/>
      <c r="CP626" s="147"/>
      <c r="CQ626" s="147"/>
      <c r="CR626" s="147"/>
      <c r="CS626" s="147"/>
      <c r="CT626" s="147"/>
      <c r="CU626" s="147"/>
      <c r="CV626" s="147"/>
      <c r="CW626" s="147"/>
      <c r="CX626" s="147"/>
      <c r="CY626" s="147"/>
      <c r="CZ626" s="147"/>
      <c r="DA626" s="147"/>
      <c r="DB626" s="147"/>
      <c r="DC626" s="147"/>
      <c r="DD626" s="147"/>
      <c r="DE626" s="147"/>
      <c r="DF626" s="147"/>
      <c r="DG626" s="147"/>
      <c r="DH626" s="147"/>
      <c r="DI626" s="147"/>
      <c r="DJ626" s="147"/>
      <c r="DK626" s="147"/>
      <c r="DL626" s="147"/>
      <c r="DM626" s="147"/>
      <c r="DN626" s="147"/>
      <c r="DO626" s="147"/>
      <c r="DP626" s="147"/>
      <c r="DQ626" s="147"/>
      <c r="DR626" s="147"/>
      <c r="DS626" s="147"/>
      <c r="DT626" s="147"/>
      <c r="DU626" s="147"/>
      <c r="DV626" s="147"/>
      <c r="DW626" s="147"/>
      <c r="DX626" s="147"/>
      <c r="DY626" s="147"/>
      <c r="DZ626" s="147"/>
      <c r="EA626" s="147"/>
      <c r="EB626" s="147"/>
      <c r="EC626" s="147"/>
      <c r="ED626" s="147"/>
      <c r="EE626" s="147"/>
      <c r="EF626" s="147"/>
      <c r="EG626" s="147"/>
      <c r="EH626" s="147"/>
      <c r="EI626" s="147"/>
      <c r="EJ626" s="147"/>
      <c r="EK626" s="147"/>
      <c r="EL626" s="147"/>
      <c r="EM626" s="147"/>
      <c r="EN626" s="147"/>
      <c r="EO626" s="147"/>
      <c r="EP626" s="147"/>
      <c r="EQ626" s="147"/>
      <c r="ER626" s="147"/>
      <c r="ES626" s="147"/>
      <c r="ET626" s="147"/>
      <c r="EU626" s="147"/>
      <c r="EV626" s="147"/>
      <c r="EW626" s="147"/>
      <c r="EX626" s="147"/>
      <c r="EY626" s="147"/>
      <c r="EZ626" s="147"/>
      <c r="FA626" s="147"/>
      <c r="FB626" s="147"/>
      <c r="FC626" s="147"/>
      <c r="FD626" s="147"/>
      <c r="FE626" s="147"/>
      <c r="FF626" s="147"/>
      <c r="FG626" s="147"/>
      <c r="FH626" s="147"/>
      <c r="FI626" s="147"/>
      <c r="FJ626" s="147"/>
      <c r="FK626" s="147"/>
      <c r="FL626" s="147"/>
      <c r="FM626" s="147"/>
      <c r="FN626" s="147"/>
      <c r="FO626" s="147"/>
      <c r="FP626" s="147"/>
      <c r="FQ626" s="147"/>
      <c r="FR626" s="147"/>
      <c r="FS626" s="147"/>
    </row>
    <row r="627" spans="25:175" s="1" customFormat="1" x14ac:dyDescent="0.25">
      <c r="Y627" s="147"/>
      <c r="Z627" s="147"/>
      <c r="AA627" s="147"/>
      <c r="AB627" s="147"/>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c r="BI627" s="147"/>
      <c r="BJ627" s="147"/>
      <c r="BK627" s="147"/>
      <c r="BL627" s="147"/>
      <c r="BM627" s="147"/>
      <c r="BN627" s="147"/>
      <c r="BO627" s="147"/>
      <c r="BP627" s="147"/>
      <c r="BQ627" s="147"/>
      <c r="BR627" s="147"/>
      <c r="BS627" s="147"/>
      <c r="BT627" s="147"/>
      <c r="BU627" s="147"/>
      <c r="BV627" s="147"/>
      <c r="BW627" s="147"/>
      <c r="BX627" s="147"/>
      <c r="BY627" s="147"/>
      <c r="BZ627" s="147"/>
      <c r="CA627" s="147"/>
      <c r="CB627" s="147"/>
      <c r="CC627" s="147"/>
      <c r="CD627" s="147"/>
      <c r="CE627" s="147"/>
      <c r="CF627" s="147"/>
      <c r="CG627" s="147"/>
      <c r="CH627" s="147"/>
      <c r="CI627" s="147"/>
      <c r="CJ627" s="147"/>
      <c r="CK627" s="147"/>
      <c r="CL627" s="147"/>
      <c r="CM627" s="147"/>
      <c r="CN627" s="147"/>
      <c r="CO627" s="147"/>
      <c r="CP627" s="147"/>
      <c r="CQ627" s="147"/>
      <c r="CR627" s="147"/>
      <c r="CS627" s="147"/>
      <c r="CT627" s="147"/>
      <c r="CU627" s="147"/>
      <c r="CV627" s="147"/>
      <c r="CW627" s="147"/>
      <c r="CX627" s="147"/>
      <c r="CY627" s="147"/>
      <c r="CZ627" s="147"/>
      <c r="DA627" s="147"/>
      <c r="DB627" s="147"/>
      <c r="DC627" s="147"/>
      <c r="DD627" s="147"/>
      <c r="DE627" s="147"/>
      <c r="DF627" s="147"/>
      <c r="DG627" s="147"/>
      <c r="DH627" s="147"/>
      <c r="DI627" s="147"/>
      <c r="DJ627" s="147"/>
      <c r="DK627" s="147"/>
      <c r="DL627" s="147"/>
      <c r="DM627" s="147"/>
      <c r="DN627" s="147"/>
      <c r="DO627" s="147"/>
      <c r="DP627" s="147"/>
      <c r="DQ627" s="147"/>
      <c r="DR627" s="147"/>
      <c r="DS627" s="147"/>
      <c r="DT627" s="147"/>
      <c r="DU627" s="147"/>
      <c r="DV627" s="147"/>
      <c r="DW627" s="147"/>
      <c r="DX627" s="147"/>
      <c r="DY627" s="147"/>
      <c r="DZ627" s="147"/>
      <c r="EA627" s="147"/>
      <c r="EB627" s="147"/>
      <c r="EC627" s="147"/>
      <c r="ED627" s="147"/>
      <c r="EE627" s="147"/>
      <c r="EF627" s="147"/>
      <c r="EG627" s="147"/>
      <c r="EH627" s="147"/>
      <c r="EI627" s="147"/>
      <c r="EJ627" s="147"/>
      <c r="EK627" s="147"/>
      <c r="EL627" s="147"/>
      <c r="EM627" s="147"/>
      <c r="EN627" s="147"/>
      <c r="EO627" s="147"/>
      <c r="EP627" s="147"/>
      <c r="EQ627" s="147"/>
      <c r="ER627" s="147"/>
      <c r="ES627" s="147"/>
      <c r="ET627" s="147"/>
      <c r="EU627" s="147"/>
      <c r="EV627" s="147"/>
      <c r="EW627" s="147"/>
      <c r="EX627" s="147"/>
      <c r="EY627" s="147"/>
      <c r="EZ627" s="147"/>
      <c r="FA627" s="147"/>
      <c r="FB627" s="147"/>
      <c r="FC627" s="147"/>
      <c r="FD627" s="147"/>
      <c r="FE627" s="147"/>
      <c r="FF627" s="147"/>
      <c r="FG627" s="147"/>
      <c r="FH627" s="147"/>
      <c r="FI627" s="147"/>
      <c r="FJ627" s="147"/>
      <c r="FK627" s="147"/>
      <c r="FL627" s="147"/>
      <c r="FM627" s="147"/>
      <c r="FN627" s="147"/>
      <c r="FO627" s="147"/>
      <c r="FP627" s="147"/>
      <c r="FQ627" s="147"/>
      <c r="FR627" s="147"/>
      <c r="FS627" s="147"/>
    </row>
    <row r="628" spans="25:175" s="1" customFormat="1" x14ac:dyDescent="0.25">
      <c r="Y628" s="147"/>
      <c r="Z628" s="147"/>
      <c r="AA628" s="147"/>
      <c r="AB628" s="147"/>
      <c r="AC628" s="147"/>
      <c r="AD628" s="147"/>
      <c r="AE628" s="147"/>
      <c r="AF628" s="147"/>
      <c r="AG628" s="147"/>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c r="BI628" s="147"/>
      <c r="BJ628" s="147"/>
      <c r="BK628" s="147"/>
      <c r="BL628" s="147"/>
      <c r="BM628" s="147"/>
      <c r="BN628" s="147"/>
      <c r="BO628" s="147"/>
      <c r="BP628" s="147"/>
      <c r="BQ628" s="147"/>
      <c r="BR628" s="147"/>
      <c r="BS628" s="147"/>
      <c r="BT628" s="147"/>
      <c r="BU628" s="147"/>
      <c r="BV628" s="147"/>
      <c r="BW628" s="147"/>
      <c r="BX628" s="147"/>
      <c r="BY628" s="147"/>
      <c r="BZ628" s="147"/>
      <c r="CA628" s="147"/>
      <c r="CB628" s="147"/>
      <c r="CC628" s="147"/>
      <c r="CD628" s="147"/>
      <c r="CE628" s="147"/>
      <c r="CF628" s="147"/>
      <c r="CG628" s="147"/>
      <c r="CH628" s="147"/>
      <c r="CI628" s="147"/>
      <c r="CJ628" s="147"/>
      <c r="CK628" s="147"/>
      <c r="CL628" s="147"/>
      <c r="CM628" s="147"/>
      <c r="CN628" s="147"/>
      <c r="CO628" s="147"/>
      <c r="CP628" s="147"/>
      <c r="CQ628" s="147"/>
      <c r="CR628" s="147"/>
      <c r="CS628" s="147"/>
      <c r="CT628" s="147"/>
      <c r="CU628" s="147"/>
      <c r="CV628" s="147"/>
      <c r="CW628" s="147"/>
      <c r="CX628" s="147"/>
      <c r="CY628" s="147"/>
      <c r="CZ628" s="147"/>
      <c r="DA628" s="147"/>
      <c r="DB628" s="147"/>
      <c r="DC628" s="147"/>
      <c r="DD628" s="147"/>
      <c r="DE628" s="147"/>
      <c r="DF628" s="147"/>
      <c r="DG628" s="147"/>
      <c r="DH628" s="147"/>
      <c r="DI628" s="147"/>
      <c r="DJ628" s="147"/>
      <c r="DK628" s="147"/>
      <c r="DL628" s="147"/>
      <c r="DM628" s="147"/>
      <c r="DN628" s="147"/>
      <c r="DO628" s="147"/>
      <c r="DP628" s="147"/>
      <c r="DQ628" s="147"/>
      <c r="DR628" s="147"/>
      <c r="DS628" s="147"/>
      <c r="DT628" s="147"/>
      <c r="DU628" s="147"/>
      <c r="DV628" s="147"/>
      <c r="DW628" s="147"/>
      <c r="DX628" s="147"/>
      <c r="DY628" s="147"/>
      <c r="DZ628" s="147"/>
      <c r="EA628" s="147"/>
      <c r="EB628" s="147"/>
      <c r="EC628" s="147"/>
      <c r="ED628" s="147"/>
      <c r="EE628" s="147"/>
      <c r="EF628" s="147"/>
      <c r="EG628" s="147"/>
      <c r="EH628" s="147"/>
      <c r="EI628" s="147"/>
      <c r="EJ628" s="147"/>
      <c r="EK628" s="147"/>
      <c r="EL628" s="147"/>
      <c r="EM628" s="147"/>
      <c r="EN628" s="147"/>
      <c r="EO628" s="147"/>
      <c r="EP628" s="147"/>
      <c r="EQ628" s="147"/>
      <c r="ER628" s="147"/>
      <c r="ES628" s="147"/>
      <c r="ET628" s="147"/>
      <c r="EU628" s="147"/>
      <c r="EV628" s="147"/>
      <c r="EW628" s="147"/>
      <c r="EX628" s="147"/>
      <c r="EY628" s="147"/>
      <c r="EZ628" s="147"/>
      <c r="FA628" s="147"/>
      <c r="FB628" s="147"/>
      <c r="FC628" s="147"/>
      <c r="FD628" s="147"/>
      <c r="FE628" s="147"/>
      <c r="FF628" s="147"/>
      <c r="FG628" s="147"/>
      <c r="FH628" s="147"/>
      <c r="FI628" s="147"/>
      <c r="FJ628" s="147"/>
      <c r="FK628" s="147"/>
      <c r="FL628" s="147"/>
      <c r="FM628" s="147"/>
      <c r="FN628" s="147"/>
      <c r="FO628" s="147"/>
      <c r="FP628" s="147"/>
      <c r="FQ628" s="147"/>
      <c r="FR628" s="147"/>
      <c r="FS628" s="147"/>
    </row>
    <row r="629" spans="25:175" s="1" customFormat="1" x14ac:dyDescent="0.25">
      <c r="Y629" s="14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c r="BI629" s="147"/>
      <c r="BJ629" s="147"/>
      <c r="BK629" s="147"/>
      <c r="BL629" s="147"/>
      <c r="BM629" s="147"/>
      <c r="BN629" s="147"/>
      <c r="BO629" s="147"/>
      <c r="BP629" s="147"/>
      <c r="BQ629" s="147"/>
      <c r="BR629" s="147"/>
      <c r="BS629" s="147"/>
      <c r="BT629" s="147"/>
      <c r="BU629" s="147"/>
      <c r="BV629" s="147"/>
      <c r="BW629" s="147"/>
      <c r="BX629" s="147"/>
      <c r="BY629" s="147"/>
      <c r="BZ629" s="147"/>
      <c r="CA629" s="147"/>
      <c r="CB629" s="147"/>
      <c r="CC629" s="147"/>
      <c r="CD629" s="147"/>
      <c r="CE629" s="147"/>
      <c r="CF629" s="147"/>
      <c r="CG629" s="147"/>
      <c r="CH629" s="147"/>
      <c r="CI629" s="147"/>
      <c r="CJ629" s="147"/>
      <c r="CK629" s="147"/>
      <c r="CL629" s="147"/>
      <c r="CM629" s="147"/>
      <c r="CN629" s="147"/>
      <c r="CO629" s="147"/>
      <c r="CP629" s="147"/>
      <c r="CQ629" s="147"/>
      <c r="CR629" s="147"/>
      <c r="CS629" s="147"/>
      <c r="CT629" s="147"/>
      <c r="CU629" s="147"/>
      <c r="CV629" s="147"/>
      <c r="CW629" s="147"/>
      <c r="CX629" s="147"/>
      <c r="CY629" s="147"/>
      <c r="CZ629" s="147"/>
      <c r="DA629" s="147"/>
      <c r="DB629" s="147"/>
      <c r="DC629" s="147"/>
      <c r="DD629" s="147"/>
      <c r="DE629" s="147"/>
      <c r="DF629" s="147"/>
      <c r="DG629" s="147"/>
      <c r="DH629" s="147"/>
      <c r="DI629" s="147"/>
      <c r="DJ629" s="147"/>
      <c r="DK629" s="147"/>
      <c r="DL629" s="147"/>
      <c r="DM629" s="147"/>
      <c r="DN629" s="147"/>
      <c r="DO629" s="147"/>
      <c r="DP629" s="147"/>
      <c r="DQ629" s="147"/>
      <c r="DR629" s="147"/>
      <c r="DS629" s="147"/>
      <c r="DT629" s="147"/>
      <c r="DU629" s="147"/>
      <c r="DV629" s="147"/>
      <c r="DW629" s="147"/>
      <c r="DX629" s="147"/>
      <c r="DY629" s="147"/>
      <c r="DZ629" s="147"/>
      <c r="EA629" s="147"/>
      <c r="EB629" s="147"/>
      <c r="EC629" s="147"/>
      <c r="ED629" s="147"/>
      <c r="EE629" s="147"/>
      <c r="EF629" s="147"/>
      <c r="EG629" s="147"/>
      <c r="EH629" s="147"/>
      <c r="EI629" s="147"/>
      <c r="EJ629" s="147"/>
      <c r="EK629" s="147"/>
      <c r="EL629" s="147"/>
      <c r="EM629" s="147"/>
      <c r="EN629" s="147"/>
      <c r="EO629" s="147"/>
      <c r="EP629" s="147"/>
      <c r="EQ629" s="147"/>
      <c r="ER629" s="147"/>
      <c r="ES629" s="147"/>
      <c r="ET629" s="147"/>
      <c r="EU629" s="147"/>
      <c r="EV629" s="147"/>
      <c r="EW629" s="147"/>
      <c r="EX629" s="147"/>
      <c r="EY629" s="147"/>
      <c r="EZ629" s="147"/>
      <c r="FA629" s="147"/>
      <c r="FB629" s="147"/>
      <c r="FC629" s="147"/>
      <c r="FD629" s="147"/>
      <c r="FE629" s="147"/>
      <c r="FF629" s="147"/>
      <c r="FG629" s="147"/>
      <c r="FH629" s="147"/>
      <c r="FI629" s="147"/>
      <c r="FJ629" s="147"/>
      <c r="FK629" s="147"/>
      <c r="FL629" s="147"/>
      <c r="FM629" s="147"/>
      <c r="FN629" s="147"/>
      <c r="FO629" s="147"/>
      <c r="FP629" s="147"/>
      <c r="FQ629" s="147"/>
      <c r="FR629" s="147"/>
      <c r="FS629" s="147"/>
    </row>
    <row r="630" spans="25:175" s="1" customFormat="1" x14ac:dyDescent="0.25">
      <c r="Y630" s="147"/>
      <c r="Z630" s="147"/>
      <c r="AA630" s="147"/>
      <c r="AB630" s="147"/>
      <c r="AC630" s="147"/>
      <c r="AD630" s="147"/>
      <c r="AE630" s="147"/>
      <c r="AF630" s="147"/>
      <c r="AG630" s="147"/>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c r="BI630" s="147"/>
      <c r="BJ630" s="147"/>
      <c r="BK630" s="147"/>
      <c r="BL630" s="147"/>
      <c r="BM630" s="147"/>
      <c r="BN630" s="147"/>
      <c r="BO630" s="147"/>
      <c r="BP630" s="147"/>
      <c r="BQ630" s="147"/>
      <c r="BR630" s="147"/>
      <c r="BS630" s="147"/>
      <c r="BT630" s="147"/>
      <c r="BU630" s="147"/>
      <c r="BV630" s="147"/>
      <c r="BW630" s="147"/>
      <c r="BX630" s="147"/>
      <c r="BY630" s="147"/>
      <c r="BZ630" s="147"/>
      <c r="CA630" s="147"/>
      <c r="CB630" s="147"/>
      <c r="CC630" s="147"/>
      <c r="CD630" s="147"/>
      <c r="CE630" s="147"/>
      <c r="CF630" s="147"/>
      <c r="CG630" s="147"/>
      <c r="CH630" s="147"/>
      <c r="CI630" s="147"/>
      <c r="CJ630" s="147"/>
      <c r="CK630" s="147"/>
      <c r="CL630" s="147"/>
      <c r="CM630" s="147"/>
      <c r="CN630" s="147"/>
      <c r="CO630" s="147"/>
      <c r="CP630" s="147"/>
      <c r="CQ630" s="147"/>
      <c r="CR630" s="147"/>
      <c r="CS630" s="147"/>
      <c r="CT630" s="147"/>
      <c r="CU630" s="147"/>
      <c r="CV630" s="147"/>
      <c r="CW630" s="147"/>
      <c r="CX630" s="147"/>
      <c r="CY630" s="147"/>
      <c r="CZ630" s="147"/>
      <c r="DA630" s="147"/>
      <c r="DB630" s="147"/>
      <c r="DC630" s="147"/>
      <c r="DD630" s="147"/>
      <c r="DE630" s="147"/>
      <c r="DF630" s="147"/>
      <c r="DG630" s="147"/>
      <c r="DH630" s="147"/>
      <c r="DI630" s="147"/>
      <c r="DJ630" s="147"/>
      <c r="DK630" s="147"/>
      <c r="DL630" s="147"/>
      <c r="DM630" s="147"/>
      <c r="DN630" s="147"/>
      <c r="DO630" s="147"/>
      <c r="DP630" s="147"/>
      <c r="DQ630" s="147"/>
      <c r="DR630" s="147"/>
      <c r="DS630" s="147"/>
      <c r="DT630" s="147"/>
      <c r="DU630" s="147"/>
      <c r="DV630" s="147"/>
      <c r="DW630" s="147"/>
      <c r="DX630" s="147"/>
      <c r="DY630" s="147"/>
      <c r="DZ630" s="147"/>
      <c r="EA630" s="147"/>
      <c r="EB630" s="147"/>
      <c r="EC630" s="147"/>
      <c r="ED630" s="147"/>
      <c r="EE630" s="147"/>
      <c r="EF630" s="147"/>
      <c r="EG630" s="147"/>
      <c r="EH630" s="147"/>
      <c r="EI630" s="147"/>
      <c r="EJ630" s="147"/>
      <c r="EK630" s="147"/>
      <c r="EL630" s="147"/>
      <c r="EM630" s="147"/>
      <c r="EN630" s="147"/>
      <c r="EO630" s="147"/>
      <c r="EP630" s="147"/>
      <c r="EQ630" s="147"/>
      <c r="ER630" s="147"/>
      <c r="ES630" s="147"/>
      <c r="ET630" s="147"/>
      <c r="EU630" s="147"/>
      <c r="EV630" s="147"/>
      <c r="EW630" s="147"/>
      <c r="EX630" s="147"/>
      <c r="EY630" s="147"/>
      <c r="EZ630" s="147"/>
      <c r="FA630" s="147"/>
      <c r="FB630" s="147"/>
      <c r="FC630" s="147"/>
      <c r="FD630" s="147"/>
      <c r="FE630" s="147"/>
      <c r="FF630" s="147"/>
      <c r="FG630" s="147"/>
      <c r="FH630" s="147"/>
      <c r="FI630" s="147"/>
      <c r="FJ630" s="147"/>
      <c r="FK630" s="147"/>
      <c r="FL630" s="147"/>
      <c r="FM630" s="147"/>
      <c r="FN630" s="147"/>
      <c r="FO630" s="147"/>
      <c r="FP630" s="147"/>
      <c r="FQ630" s="147"/>
      <c r="FR630" s="147"/>
      <c r="FS630" s="147"/>
    </row>
    <row r="631" spans="25:175" s="1" customFormat="1" x14ac:dyDescent="0.25">
      <c r="Y631" s="147"/>
      <c r="Z631" s="147"/>
      <c r="AA631" s="147"/>
      <c r="AB631" s="147"/>
      <c r="AC631" s="147"/>
      <c r="AD631" s="147"/>
      <c r="AE631" s="147"/>
      <c r="AF631" s="147"/>
      <c r="AG631" s="147"/>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c r="BI631" s="147"/>
      <c r="BJ631" s="147"/>
      <c r="BK631" s="147"/>
      <c r="BL631" s="147"/>
      <c r="BM631" s="147"/>
      <c r="BN631" s="147"/>
      <c r="BO631" s="147"/>
      <c r="BP631" s="147"/>
      <c r="BQ631" s="147"/>
      <c r="BR631" s="147"/>
      <c r="BS631" s="147"/>
      <c r="BT631" s="147"/>
      <c r="BU631" s="147"/>
      <c r="BV631" s="147"/>
      <c r="BW631" s="147"/>
      <c r="BX631" s="147"/>
      <c r="BY631" s="147"/>
      <c r="BZ631" s="147"/>
      <c r="CA631" s="147"/>
      <c r="CB631" s="147"/>
      <c r="CC631" s="147"/>
      <c r="CD631" s="147"/>
      <c r="CE631" s="147"/>
      <c r="CF631" s="147"/>
      <c r="CG631" s="147"/>
      <c r="CH631" s="147"/>
      <c r="CI631" s="147"/>
      <c r="CJ631" s="147"/>
      <c r="CK631" s="147"/>
      <c r="CL631" s="147"/>
      <c r="CM631" s="147"/>
      <c r="CN631" s="147"/>
      <c r="CO631" s="147"/>
      <c r="CP631" s="147"/>
      <c r="CQ631" s="147"/>
      <c r="CR631" s="147"/>
      <c r="CS631" s="147"/>
      <c r="CT631" s="147"/>
      <c r="CU631" s="147"/>
      <c r="CV631" s="147"/>
      <c r="CW631" s="147"/>
      <c r="CX631" s="147"/>
      <c r="CY631" s="147"/>
      <c r="CZ631" s="147"/>
      <c r="DA631" s="147"/>
      <c r="DB631" s="147"/>
      <c r="DC631" s="147"/>
      <c r="DD631" s="147"/>
      <c r="DE631" s="147"/>
      <c r="DF631" s="147"/>
      <c r="DG631" s="147"/>
      <c r="DH631" s="147"/>
      <c r="DI631" s="147"/>
      <c r="DJ631" s="147"/>
      <c r="DK631" s="147"/>
      <c r="DL631" s="147"/>
      <c r="DM631" s="147"/>
      <c r="DN631" s="147"/>
      <c r="DO631" s="147"/>
      <c r="DP631" s="147"/>
      <c r="DQ631" s="147"/>
      <c r="DR631" s="147"/>
      <c r="DS631" s="147"/>
      <c r="DT631" s="147"/>
      <c r="DU631" s="147"/>
      <c r="DV631" s="147"/>
      <c r="DW631" s="147"/>
      <c r="DX631" s="147"/>
      <c r="DY631" s="147"/>
      <c r="DZ631" s="147"/>
      <c r="EA631" s="147"/>
      <c r="EB631" s="147"/>
      <c r="EC631" s="147"/>
      <c r="ED631" s="147"/>
      <c r="EE631" s="147"/>
      <c r="EF631" s="147"/>
      <c r="EG631" s="147"/>
      <c r="EH631" s="147"/>
      <c r="EI631" s="147"/>
      <c r="EJ631" s="147"/>
      <c r="EK631" s="147"/>
      <c r="EL631" s="147"/>
      <c r="EM631" s="147"/>
      <c r="EN631" s="147"/>
      <c r="EO631" s="147"/>
      <c r="EP631" s="147"/>
      <c r="EQ631" s="147"/>
      <c r="ER631" s="147"/>
      <c r="ES631" s="147"/>
      <c r="ET631" s="147"/>
      <c r="EU631" s="147"/>
      <c r="EV631" s="147"/>
      <c r="EW631" s="147"/>
      <c r="EX631" s="147"/>
      <c r="EY631" s="147"/>
      <c r="EZ631" s="147"/>
      <c r="FA631" s="147"/>
      <c r="FB631" s="147"/>
      <c r="FC631" s="147"/>
      <c r="FD631" s="147"/>
      <c r="FE631" s="147"/>
      <c r="FF631" s="147"/>
      <c r="FG631" s="147"/>
      <c r="FH631" s="147"/>
      <c r="FI631" s="147"/>
      <c r="FJ631" s="147"/>
      <c r="FK631" s="147"/>
      <c r="FL631" s="147"/>
      <c r="FM631" s="147"/>
      <c r="FN631" s="147"/>
      <c r="FO631" s="147"/>
      <c r="FP631" s="147"/>
      <c r="FQ631" s="147"/>
      <c r="FR631" s="147"/>
      <c r="FS631" s="147"/>
    </row>
    <row r="632" spans="25:175" s="1" customFormat="1" x14ac:dyDescent="0.25">
      <c r="Y632" s="147"/>
      <c r="Z632" s="147"/>
      <c r="AA632" s="147"/>
      <c r="AB632" s="147"/>
      <c r="AC632" s="147"/>
      <c r="AD632" s="147"/>
      <c r="AE632" s="147"/>
      <c r="AF632" s="147"/>
      <c r="AG632" s="147"/>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c r="BI632" s="147"/>
      <c r="BJ632" s="147"/>
      <c r="BK632" s="147"/>
      <c r="BL632" s="147"/>
      <c r="BM632" s="147"/>
      <c r="BN632" s="147"/>
      <c r="BO632" s="147"/>
      <c r="BP632" s="147"/>
      <c r="BQ632" s="147"/>
      <c r="BR632" s="147"/>
      <c r="BS632" s="147"/>
      <c r="BT632" s="147"/>
      <c r="BU632" s="147"/>
      <c r="BV632" s="147"/>
      <c r="BW632" s="147"/>
      <c r="BX632" s="147"/>
      <c r="BY632" s="147"/>
      <c r="BZ632" s="147"/>
      <c r="CA632" s="147"/>
      <c r="CB632" s="147"/>
      <c r="CC632" s="147"/>
      <c r="CD632" s="147"/>
      <c r="CE632" s="147"/>
      <c r="CF632" s="147"/>
      <c r="CG632" s="147"/>
      <c r="CH632" s="147"/>
      <c r="CI632" s="147"/>
      <c r="CJ632" s="147"/>
      <c r="CK632" s="147"/>
      <c r="CL632" s="147"/>
      <c r="CM632" s="147"/>
      <c r="CN632" s="147"/>
      <c r="CO632" s="147"/>
      <c r="CP632" s="147"/>
      <c r="CQ632" s="147"/>
      <c r="CR632" s="147"/>
      <c r="CS632" s="147"/>
      <c r="CT632" s="147"/>
      <c r="CU632" s="147"/>
      <c r="CV632" s="147"/>
      <c r="CW632" s="147"/>
      <c r="CX632" s="147"/>
      <c r="CY632" s="147"/>
      <c r="CZ632" s="147"/>
      <c r="DA632" s="147"/>
      <c r="DB632" s="147"/>
      <c r="DC632" s="147"/>
      <c r="DD632" s="147"/>
      <c r="DE632" s="147"/>
      <c r="DF632" s="147"/>
      <c r="DG632" s="147"/>
      <c r="DH632" s="147"/>
      <c r="DI632" s="147"/>
      <c r="DJ632" s="147"/>
      <c r="DK632" s="147"/>
      <c r="DL632" s="147"/>
      <c r="DM632" s="147"/>
      <c r="DN632" s="147"/>
      <c r="DO632" s="147"/>
      <c r="DP632" s="147"/>
      <c r="DQ632" s="147"/>
      <c r="DR632" s="147"/>
      <c r="DS632" s="147"/>
      <c r="DT632" s="147"/>
      <c r="DU632" s="147"/>
      <c r="DV632" s="147"/>
      <c r="DW632" s="147"/>
      <c r="DX632" s="147"/>
      <c r="DY632" s="147"/>
      <c r="DZ632" s="147"/>
      <c r="EA632" s="147"/>
      <c r="EB632" s="147"/>
      <c r="EC632" s="147"/>
      <c r="ED632" s="147"/>
      <c r="EE632" s="147"/>
      <c r="EF632" s="147"/>
      <c r="EG632" s="147"/>
      <c r="EH632" s="147"/>
      <c r="EI632" s="147"/>
      <c r="EJ632" s="147"/>
      <c r="EK632" s="147"/>
      <c r="EL632" s="147"/>
      <c r="EM632" s="147"/>
      <c r="EN632" s="147"/>
      <c r="EO632" s="147"/>
      <c r="EP632" s="147"/>
      <c r="EQ632" s="147"/>
      <c r="ER632" s="147"/>
      <c r="ES632" s="147"/>
      <c r="ET632" s="147"/>
      <c r="EU632" s="147"/>
      <c r="EV632" s="147"/>
      <c r="EW632" s="147"/>
      <c r="EX632" s="147"/>
      <c r="EY632" s="147"/>
      <c r="EZ632" s="147"/>
      <c r="FA632" s="147"/>
      <c r="FB632" s="147"/>
      <c r="FC632" s="147"/>
      <c r="FD632" s="147"/>
      <c r="FE632" s="147"/>
      <c r="FF632" s="147"/>
      <c r="FG632" s="147"/>
      <c r="FH632" s="147"/>
      <c r="FI632" s="147"/>
      <c r="FJ632" s="147"/>
      <c r="FK632" s="147"/>
      <c r="FL632" s="147"/>
      <c r="FM632" s="147"/>
      <c r="FN632" s="147"/>
      <c r="FO632" s="147"/>
      <c r="FP632" s="147"/>
      <c r="FQ632" s="147"/>
      <c r="FR632" s="147"/>
      <c r="FS632" s="147"/>
    </row>
    <row r="633" spans="25:175" s="1" customFormat="1" x14ac:dyDescent="0.25">
      <c r="Y633" s="147"/>
      <c r="Z633" s="147"/>
      <c r="AA633" s="147"/>
      <c r="AB633" s="147"/>
      <c r="AC633" s="147"/>
      <c r="AD633" s="147"/>
      <c r="AE633" s="147"/>
      <c r="AF633" s="147"/>
      <c r="AG633" s="147"/>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c r="BI633" s="147"/>
      <c r="BJ633" s="147"/>
      <c r="BK633" s="147"/>
      <c r="BL633" s="147"/>
      <c r="BM633" s="147"/>
      <c r="BN633" s="147"/>
      <c r="BO633" s="147"/>
      <c r="BP633" s="147"/>
      <c r="BQ633" s="147"/>
      <c r="BR633" s="147"/>
      <c r="BS633" s="147"/>
      <c r="BT633" s="147"/>
      <c r="BU633" s="147"/>
      <c r="BV633" s="147"/>
      <c r="BW633" s="147"/>
      <c r="BX633" s="147"/>
      <c r="BY633" s="147"/>
      <c r="BZ633" s="147"/>
      <c r="CA633" s="147"/>
      <c r="CB633" s="147"/>
      <c r="CC633" s="147"/>
      <c r="CD633" s="147"/>
      <c r="CE633" s="147"/>
      <c r="CF633" s="147"/>
      <c r="CG633" s="147"/>
      <c r="CH633" s="147"/>
      <c r="CI633" s="147"/>
      <c r="CJ633" s="147"/>
      <c r="CK633" s="147"/>
      <c r="CL633" s="147"/>
      <c r="CM633" s="147"/>
      <c r="CN633" s="147"/>
      <c r="CO633" s="147"/>
      <c r="CP633" s="147"/>
      <c r="CQ633" s="147"/>
      <c r="CR633" s="147"/>
      <c r="CS633" s="147"/>
      <c r="CT633" s="147"/>
      <c r="CU633" s="147"/>
      <c r="CV633" s="147"/>
      <c r="CW633" s="147"/>
      <c r="CX633" s="147"/>
      <c r="CY633" s="147"/>
      <c r="CZ633" s="147"/>
      <c r="DA633" s="147"/>
      <c r="DB633" s="147"/>
      <c r="DC633" s="147"/>
      <c r="DD633" s="147"/>
      <c r="DE633" s="147"/>
      <c r="DF633" s="147"/>
      <c r="DG633" s="147"/>
      <c r="DH633" s="147"/>
      <c r="DI633" s="147"/>
      <c r="DJ633" s="147"/>
      <c r="DK633" s="147"/>
      <c r="DL633" s="147"/>
      <c r="DM633" s="147"/>
      <c r="DN633" s="147"/>
      <c r="DO633" s="147"/>
      <c r="DP633" s="147"/>
      <c r="DQ633" s="147"/>
      <c r="DR633" s="147"/>
      <c r="DS633" s="147"/>
      <c r="DT633" s="147"/>
      <c r="DU633" s="147"/>
      <c r="DV633" s="147"/>
      <c r="DW633" s="147"/>
      <c r="DX633" s="147"/>
      <c r="DY633" s="147"/>
      <c r="DZ633" s="147"/>
      <c r="EA633" s="147"/>
      <c r="EB633" s="147"/>
      <c r="EC633" s="147"/>
      <c r="ED633" s="147"/>
      <c r="EE633" s="147"/>
      <c r="EF633" s="147"/>
      <c r="EG633" s="147"/>
      <c r="EH633" s="147"/>
      <c r="EI633" s="147"/>
      <c r="EJ633" s="147"/>
      <c r="EK633" s="147"/>
      <c r="EL633" s="147"/>
      <c r="EM633" s="147"/>
      <c r="EN633" s="147"/>
      <c r="EO633" s="147"/>
      <c r="EP633" s="147"/>
      <c r="EQ633" s="147"/>
      <c r="ER633" s="147"/>
      <c r="ES633" s="147"/>
      <c r="ET633" s="147"/>
      <c r="EU633" s="147"/>
      <c r="EV633" s="147"/>
      <c r="EW633" s="147"/>
      <c r="EX633" s="147"/>
      <c r="EY633" s="147"/>
      <c r="EZ633" s="147"/>
      <c r="FA633" s="147"/>
      <c r="FB633" s="147"/>
      <c r="FC633" s="147"/>
      <c r="FD633" s="147"/>
      <c r="FE633" s="147"/>
      <c r="FF633" s="147"/>
      <c r="FG633" s="147"/>
      <c r="FH633" s="147"/>
      <c r="FI633" s="147"/>
      <c r="FJ633" s="147"/>
      <c r="FK633" s="147"/>
      <c r="FL633" s="147"/>
      <c r="FM633" s="147"/>
      <c r="FN633" s="147"/>
      <c r="FO633" s="147"/>
      <c r="FP633" s="147"/>
      <c r="FQ633" s="147"/>
      <c r="FR633" s="147"/>
      <c r="FS633" s="147"/>
    </row>
    <row r="634" spans="25:175" s="1" customFormat="1" x14ac:dyDescent="0.25">
      <c r="Y634" s="147"/>
      <c r="Z634" s="147"/>
      <c r="AA634" s="147"/>
      <c r="AB634" s="147"/>
      <c r="AC634" s="147"/>
      <c r="AD634" s="147"/>
      <c r="AE634" s="147"/>
      <c r="AF634" s="147"/>
      <c r="AG634" s="147"/>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c r="BI634" s="147"/>
      <c r="BJ634" s="147"/>
      <c r="BK634" s="147"/>
      <c r="BL634" s="147"/>
      <c r="BM634" s="147"/>
      <c r="BN634" s="147"/>
      <c r="BO634" s="147"/>
      <c r="BP634" s="147"/>
      <c r="BQ634" s="147"/>
      <c r="BR634" s="147"/>
      <c r="BS634" s="147"/>
      <c r="BT634" s="147"/>
      <c r="BU634" s="147"/>
      <c r="BV634" s="147"/>
      <c r="BW634" s="147"/>
      <c r="BX634" s="147"/>
      <c r="BY634" s="147"/>
      <c r="BZ634" s="147"/>
      <c r="CA634" s="147"/>
      <c r="CB634" s="147"/>
      <c r="CC634" s="147"/>
      <c r="CD634" s="147"/>
      <c r="CE634" s="147"/>
      <c r="CF634" s="147"/>
      <c r="CG634" s="147"/>
      <c r="CH634" s="147"/>
      <c r="CI634" s="147"/>
      <c r="CJ634" s="147"/>
      <c r="CK634" s="147"/>
      <c r="CL634" s="147"/>
      <c r="CM634" s="147"/>
      <c r="CN634" s="147"/>
      <c r="CO634" s="147"/>
      <c r="CP634" s="147"/>
      <c r="CQ634" s="147"/>
      <c r="CR634" s="147"/>
      <c r="CS634" s="147"/>
      <c r="CT634" s="147"/>
      <c r="CU634" s="147"/>
      <c r="CV634" s="147"/>
      <c r="CW634" s="147"/>
      <c r="CX634" s="147"/>
      <c r="CY634" s="147"/>
      <c r="CZ634" s="147"/>
      <c r="DA634" s="147"/>
      <c r="DB634" s="147"/>
      <c r="DC634" s="147"/>
      <c r="DD634" s="147"/>
      <c r="DE634" s="147"/>
      <c r="DF634" s="147"/>
      <c r="DG634" s="147"/>
      <c r="DH634" s="147"/>
      <c r="DI634" s="147"/>
      <c r="DJ634" s="147"/>
      <c r="DK634" s="147"/>
      <c r="DL634" s="147"/>
      <c r="DM634" s="147"/>
      <c r="DN634" s="147"/>
      <c r="DO634" s="147"/>
      <c r="DP634" s="147"/>
      <c r="DQ634" s="147"/>
      <c r="DR634" s="147"/>
      <c r="DS634" s="147"/>
      <c r="DT634" s="147"/>
      <c r="DU634" s="147"/>
      <c r="DV634" s="147"/>
      <c r="DW634" s="147"/>
      <c r="DX634" s="147"/>
      <c r="DY634" s="147"/>
      <c r="DZ634" s="147"/>
      <c r="EA634" s="147"/>
      <c r="EB634" s="147"/>
      <c r="EC634" s="147"/>
      <c r="ED634" s="147"/>
      <c r="EE634" s="147"/>
      <c r="EF634" s="147"/>
      <c r="EG634" s="147"/>
      <c r="EH634" s="147"/>
      <c r="EI634" s="147"/>
      <c r="EJ634" s="147"/>
      <c r="EK634" s="147"/>
      <c r="EL634" s="147"/>
      <c r="EM634" s="147"/>
      <c r="EN634" s="147"/>
      <c r="EO634" s="147"/>
      <c r="EP634" s="147"/>
      <c r="EQ634" s="147"/>
      <c r="ER634" s="147"/>
      <c r="ES634" s="147"/>
      <c r="ET634" s="147"/>
      <c r="EU634" s="147"/>
      <c r="EV634" s="147"/>
      <c r="EW634" s="147"/>
      <c r="EX634" s="147"/>
      <c r="EY634" s="147"/>
      <c r="EZ634" s="147"/>
      <c r="FA634" s="147"/>
      <c r="FB634" s="147"/>
      <c r="FC634" s="147"/>
      <c r="FD634" s="147"/>
      <c r="FE634" s="147"/>
      <c r="FF634" s="147"/>
      <c r="FG634" s="147"/>
      <c r="FH634" s="147"/>
      <c r="FI634" s="147"/>
      <c r="FJ634" s="147"/>
      <c r="FK634" s="147"/>
      <c r="FL634" s="147"/>
      <c r="FM634" s="147"/>
      <c r="FN634" s="147"/>
      <c r="FO634" s="147"/>
      <c r="FP634" s="147"/>
      <c r="FQ634" s="147"/>
      <c r="FR634" s="147"/>
      <c r="FS634" s="147"/>
    </row>
    <row r="635" spans="25:175" s="1" customFormat="1" x14ac:dyDescent="0.25">
      <c r="Y635" s="147"/>
      <c r="Z635" s="147"/>
      <c r="AA635" s="147"/>
      <c r="AB635" s="147"/>
      <c r="AC635" s="147"/>
      <c r="AD635" s="147"/>
      <c r="AE635" s="147"/>
      <c r="AF635" s="147"/>
      <c r="AG635" s="147"/>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c r="BI635" s="147"/>
      <c r="BJ635" s="147"/>
      <c r="BK635" s="147"/>
      <c r="BL635" s="147"/>
      <c r="BM635" s="147"/>
      <c r="BN635" s="147"/>
      <c r="BO635" s="147"/>
      <c r="BP635" s="147"/>
      <c r="BQ635" s="147"/>
      <c r="BR635" s="147"/>
      <c r="BS635" s="147"/>
      <c r="BT635" s="147"/>
      <c r="BU635" s="147"/>
      <c r="BV635" s="147"/>
      <c r="BW635" s="147"/>
      <c r="BX635" s="147"/>
      <c r="BY635" s="147"/>
      <c r="BZ635" s="147"/>
      <c r="CA635" s="147"/>
      <c r="CB635" s="147"/>
      <c r="CC635" s="147"/>
      <c r="CD635" s="147"/>
      <c r="CE635" s="147"/>
      <c r="CF635" s="147"/>
      <c r="CG635" s="147"/>
      <c r="CH635" s="147"/>
      <c r="CI635" s="147"/>
      <c r="CJ635" s="147"/>
      <c r="CK635" s="147"/>
      <c r="CL635" s="147"/>
      <c r="CM635" s="147"/>
      <c r="CN635" s="147"/>
      <c r="CO635" s="147"/>
      <c r="CP635" s="147"/>
      <c r="CQ635" s="147"/>
      <c r="CR635" s="147"/>
      <c r="CS635" s="147"/>
      <c r="CT635" s="147"/>
      <c r="CU635" s="147"/>
      <c r="CV635" s="147"/>
      <c r="CW635" s="147"/>
      <c r="CX635" s="147"/>
      <c r="CY635" s="147"/>
      <c r="CZ635" s="147"/>
      <c r="DA635" s="147"/>
      <c r="DB635" s="147"/>
      <c r="DC635" s="147"/>
      <c r="DD635" s="147"/>
      <c r="DE635" s="147"/>
      <c r="DF635" s="147"/>
      <c r="DG635" s="147"/>
      <c r="DH635" s="147"/>
      <c r="DI635" s="147"/>
      <c r="DJ635" s="147"/>
      <c r="DK635" s="147"/>
      <c r="DL635" s="147"/>
      <c r="DM635" s="147"/>
      <c r="DN635" s="147"/>
      <c r="DO635" s="147"/>
      <c r="DP635" s="147"/>
      <c r="DQ635" s="147"/>
      <c r="DR635" s="147"/>
      <c r="DS635" s="147"/>
      <c r="DT635" s="147"/>
      <c r="DU635" s="147"/>
      <c r="DV635" s="147"/>
      <c r="DW635" s="147"/>
      <c r="DX635" s="147"/>
      <c r="DY635" s="147"/>
      <c r="DZ635" s="147"/>
      <c r="EA635" s="147"/>
      <c r="EB635" s="147"/>
      <c r="EC635" s="147"/>
      <c r="ED635" s="147"/>
      <c r="EE635" s="147"/>
      <c r="EF635" s="147"/>
      <c r="EG635" s="147"/>
      <c r="EH635" s="147"/>
      <c r="EI635" s="147"/>
      <c r="EJ635" s="147"/>
      <c r="EK635" s="147"/>
      <c r="EL635" s="147"/>
      <c r="EM635" s="147"/>
      <c r="EN635" s="147"/>
      <c r="EO635" s="147"/>
      <c r="EP635" s="147"/>
      <c r="EQ635" s="147"/>
      <c r="ER635" s="147"/>
      <c r="ES635" s="147"/>
      <c r="ET635" s="147"/>
      <c r="EU635" s="147"/>
      <c r="EV635" s="147"/>
      <c r="EW635" s="147"/>
      <c r="EX635" s="147"/>
      <c r="EY635" s="147"/>
      <c r="EZ635" s="147"/>
      <c r="FA635" s="147"/>
      <c r="FB635" s="147"/>
      <c r="FC635" s="147"/>
      <c r="FD635" s="147"/>
      <c r="FE635" s="147"/>
      <c r="FF635" s="147"/>
      <c r="FG635" s="147"/>
      <c r="FH635" s="147"/>
      <c r="FI635" s="147"/>
      <c r="FJ635" s="147"/>
      <c r="FK635" s="147"/>
      <c r="FL635" s="147"/>
      <c r="FM635" s="147"/>
      <c r="FN635" s="147"/>
      <c r="FO635" s="147"/>
      <c r="FP635" s="147"/>
      <c r="FQ635" s="147"/>
      <c r="FR635" s="147"/>
      <c r="FS635" s="147"/>
    </row>
    <row r="636" spans="25:175" s="1" customFormat="1" x14ac:dyDescent="0.25">
      <c r="Y636" s="147"/>
      <c r="Z636" s="147"/>
      <c r="AA636" s="147"/>
      <c r="AB636" s="147"/>
      <c r="AC636" s="147"/>
      <c r="AD636" s="147"/>
      <c r="AE636" s="147"/>
      <c r="AF636" s="147"/>
      <c r="AG636" s="147"/>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c r="BI636" s="147"/>
      <c r="BJ636" s="147"/>
      <c r="BK636" s="147"/>
      <c r="BL636" s="147"/>
      <c r="BM636" s="147"/>
      <c r="BN636" s="147"/>
      <c r="BO636" s="147"/>
      <c r="BP636" s="147"/>
      <c r="BQ636" s="147"/>
      <c r="BR636" s="147"/>
      <c r="BS636" s="147"/>
      <c r="BT636" s="147"/>
      <c r="BU636" s="147"/>
      <c r="BV636" s="147"/>
      <c r="BW636" s="147"/>
      <c r="BX636" s="147"/>
      <c r="BY636" s="147"/>
      <c r="BZ636" s="147"/>
      <c r="CA636" s="147"/>
      <c r="CB636" s="147"/>
      <c r="CC636" s="147"/>
      <c r="CD636" s="147"/>
      <c r="CE636" s="147"/>
      <c r="CF636" s="147"/>
      <c r="CG636" s="147"/>
      <c r="CH636" s="147"/>
      <c r="CI636" s="147"/>
      <c r="CJ636" s="147"/>
      <c r="CK636" s="147"/>
      <c r="CL636" s="147"/>
      <c r="CM636" s="147"/>
      <c r="CN636" s="147"/>
      <c r="CO636" s="147"/>
      <c r="CP636" s="147"/>
      <c r="CQ636" s="147"/>
      <c r="CR636" s="147"/>
      <c r="CS636" s="147"/>
      <c r="CT636" s="147"/>
      <c r="CU636" s="147"/>
      <c r="CV636" s="147"/>
      <c r="CW636" s="147"/>
      <c r="CX636" s="147"/>
      <c r="CY636" s="147"/>
      <c r="CZ636" s="147"/>
      <c r="DA636" s="147"/>
      <c r="DB636" s="147"/>
      <c r="DC636" s="147"/>
      <c r="DD636" s="147"/>
      <c r="DE636" s="147"/>
      <c r="DF636" s="147"/>
      <c r="DG636" s="147"/>
      <c r="DH636" s="147"/>
      <c r="DI636" s="147"/>
      <c r="DJ636" s="147"/>
      <c r="DK636" s="147"/>
      <c r="DL636" s="147"/>
      <c r="DM636" s="147"/>
      <c r="DN636" s="147"/>
      <c r="DO636" s="147"/>
      <c r="DP636" s="147"/>
      <c r="DQ636" s="147"/>
      <c r="DR636" s="147"/>
      <c r="DS636" s="147"/>
      <c r="DT636" s="147"/>
      <c r="DU636" s="147"/>
      <c r="DV636" s="147"/>
      <c r="DW636" s="147"/>
      <c r="DX636" s="147"/>
      <c r="DY636" s="147"/>
      <c r="DZ636" s="147"/>
      <c r="EA636" s="147"/>
      <c r="EB636" s="147"/>
      <c r="EC636" s="147"/>
      <c r="ED636" s="147"/>
      <c r="EE636" s="147"/>
      <c r="EF636" s="147"/>
      <c r="EG636" s="147"/>
      <c r="EH636" s="147"/>
      <c r="EI636" s="147"/>
      <c r="EJ636" s="147"/>
      <c r="EK636" s="147"/>
      <c r="EL636" s="147"/>
      <c r="EM636" s="147"/>
      <c r="EN636" s="147"/>
      <c r="EO636" s="147"/>
      <c r="EP636" s="147"/>
      <c r="EQ636" s="147"/>
      <c r="ER636" s="147"/>
      <c r="ES636" s="147"/>
      <c r="ET636" s="147"/>
      <c r="EU636" s="147"/>
      <c r="EV636" s="147"/>
      <c r="EW636" s="147"/>
      <c r="EX636" s="147"/>
      <c r="EY636" s="147"/>
      <c r="EZ636" s="147"/>
      <c r="FA636" s="147"/>
      <c r="FB636" s="147"/>
      <c r="FC636" s="147"/>
      <c r="FD636" s="147"/>
      <c r="FE636" s="147"/>
      <c r="FF636" s="147"/>
      <c r="FG636" s="147"/>
      <c r="FH636" s="147"/>
      <c r="FI636" s="147"/>
      <c r="FJ636" s="147"/>
      <c r="FK636" s="147"/>
      <c r="FL636" s="147"/>
      <c r="FM636" s="147"/>
      <c r="FN636" s="147"/>
      <c r="FO636" s="147"/>
      <c r="FP636" s="147"/>
      <c r="FQ636" s="147"/>
      <c r="FR636" s="147"/>
      <c r="FS636" s="147"/>
    </row>
    <row r="637" spans="25:175" s="1" customFormat="1" x14ac:dyDescent="0.25">
      <c r="Y637" s="147"/>
      <c r="Z637" s="147"/>
      <c r="AA637" s="147"/>
      <c r="AB637" s="147"/>
      <c r="AC637" s="147"/>
      <c r="AD637" s="147"/>
      <c r="AE637" s="147"/>
      <c r="AF637" s="147"/>
      <c r="AG637" s="147"/>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c r="BI637" s="147"/>
      <c r="BJ637" s="147"/>
      <c r="BK637" s="147"/>
      <c r="BL637" s="147"/>
      <c r="BM637" s="147"/>
      <c r="BN637" s="147"/>
      <c r="BO637" s="147"/>
      <c r="BP637" s="147"/>
      <c r="BQ637" s="147"/>
      <c r="BR637" s="147"/>
      <c r="BS637" s="147"/>
      <c r="BT637" s="147"/>
      <c r="BU637" s="147"/>
      <c r="BV637" s="147"/>
      <c r="BW637" s="147"/>
      <c r="BX637" s="147"/>
      <c r="BY637" s="147"/>
      <c r="BZ637" s="147"/>
      <c r="CA637" s="147"/>
      <c r="CB637" s="147"/>
      <c r="CC637" s="147"/>
      <c r="CD637" s="147"/>
      <c r="CE637" s="147"/>
      <c r="CF637" s="147"/>
      <c r="CG637" s="147"/>
      <c r="CH637" s="147"/>
      <c r="CI637" s="147"/>
      <c r="CJ637" s="147"/>
      <c r="CK637" s="147"/>
      <c r="CL637" s="147"/>
      <c r="CM637" s="147"/>
      <c r="CN637" s="147"/>
      <c r="CO637" s="147"/>
      <c r="CP637" s="147"/>
      <c r="CQ637" s="147"/>
      <c r="CR637" s="147"/>
      <c r="CS637" s="147"/>
      <c r="CT637" s="147"/>
      <c r="CU637" s="147"/>
      <c r="CV637" s="147"/>
      <c r="CW637" s="147"/>
      <c r="CX637" s="147"/>
      <c r="CY637" s="147"/>
      <c r="CZ637" s="147"/>
      <c r="DA637" s="147"/>
      <c r="DB637" s="147"/>
      <c r="DC637" s="147"/>
      <c r="DD637" s="147"/>
      <c r="DE637" s="147"/>
      <c r="DF637" s="147"/>
      <c r="DG637" s="147"/>
      <c r="DH637" s="147"/>
      <c r="DI637" s="147"/>
      <c r="DJ637" s="147"/>
      <c r="DK637" s="147"/>
      <c r="DL637" s="147"/>
      <c r="DM637" s="147"/>
      <c r="DN637" s="147"/>
      <c r="DO637" s="147"/>
      <c r="DP637" s="147"/>
      <c r="DQ637" s="147"/>
      <c r="DR637" s="147"/>
      <c r="DS637" s="147"/>
      <c r="DT637" s="147"/>
      <c r="DU637" s="147"/>
      <c r="DV637" s="147"/>
      <c r="DW637" s="147"/>
      <c r="DX637" s="147"/>
      <c r="DY637" s="147"/>
      <c r="DZ637" s="147"/>
      <c r="EA637" s="147"/>
      <c r="EB637" s="147"/>
      <c r="EC637" s="147"/>
      <c r="ED637" s="147"/>
      <c r="EE637" s="147"/>
      <c r="EF637" s="147"/>
      <c r="EG637" s="147"/>
      <c r="EH637" s="147"/>
      <c r="EI637" s="147"/>
      <c r="EJ637" s="147"/>
      <c r="EK637" s="147"/>
      <c r="EL637" s="147"/>
      <c r="EM637" s="147"/>
      <c r="EN637" s="147"/>
      <c r="EO637" s="147"/>
      <c r="EP637" s="147"/>
      <c r="EQ637" s="147"/>
      <c r="ER637" s="147"/>
      <c r="ES637" s="147"/>
      <c r="ET637" s="147"/>
      <c r="EU637" s="147"/>
      <c r="EV637" s="147"/>
      <c r="EW637" s="147"/>
      <c r="EX637" s="147"/>
      <c r="EY637" s="147"/>
      <c r="EZ637" s="147"/>
      <c r="FA637" s="147"/>
      <c r="FB637" s="147"/>
      <c r="FC637" s="147"/>
      <c r="FD637" s="147"/>
      <c r="FE637" s="147"/>
      <c r="FF637" s="147"/>
      <c r="FG637" s="147"/>
      <c r="FH637" s="147"/>
      <c r="FI637" s="147"/>
      <c r="FJ637" s="147"/>
      <c r="FK637" s="147"/>
      <c r="FL637" s="147"/>
      <c r="FM637" s="147"/>
      <c r="FN637" s="147"/>
      <c r="FO637" s="147"/>
      <c r="FP637" s="147"/>
      <c r="FQ637" s="147"/>
      <c r="FR637" s="147"/>
      <c r="FS637" s="147"/>
    </row>
    <row r="638" spans="25:175" s="1" customFormat="1" x14ac:dyDescent="0.25">
      <c r="Y638" s="147"/>
      <c r="Z638" s="147"/>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c r="BI638" s="147"/>
      <c r="BJ638" s="147"/>
      <c r="BK638" s="147"/>
      <c r="BL638" s="147"/>
      <c r="BM638" s="147"/>
      <c r="BN638" s="147"/>
      <c r="BO638" s="147"/>
      <c r="BP638" s="147"/>
      <c r="BQ638" s="147"/>
      <c r="BR638" s="147"/>
      <c r="BS638" s="147"/>
      <c r="BT638" s="147"/>
      <c r="BU638" s="147"/>
      <c r="BV638" s="147"/>
      <c r="BW638" s="147"/>
      <c r="BX638" s="147"/>
      <c r="BY638" s="147"/>
      <c r="BZ638" s="147"/>
      <c r="CA638" s="147"/>
      <c r="CB638" s="147"/>
      <c r="CC638" s="147"/>
      <c r="CD638" s="147"/>
      <c r="CE638" s="147"/>
      <c r="CF638" s="147"/>
      <c r="CG638" s="147"/>
      <c r="CH638" s="147"/>
      <c r="CI638" s="147"/>
      <c r="CJ638" s="147"/>
      <c r="CK638" s="147"/>
      <c r="CL638" s="147"/>
      <c r="CM638" s="147"/>
      <c r="CN638" s="147"/>
      <c r="CO638" s="147"/>
      <c r="CP638" s="147"/>
      <c r="CQ638" s="147"/>
      <c r="CR638" s="147"/>
      <c r="CS638" s="147"/>
      <c r="CT638" s="147"/>
      <c r="CU638" s="147"/>
      <c r="CV638" s="147"/>
      <c r="CW638" s="147"/>
      <c r="CX638" s="147"/>
      <c r="CY638" s="147"/>
      <c r="CZ638" s="147"/>
      <c r="DA638" s="147"/>
      <c r="DB638" s="147"/>
      <c r="DC638" s="147"/>
      <c r="DD638" s="147"/>
      <c r="DE638" s="147"/>
      <c r="DF638" s="147"/>
      <c r="DG638" s="147"/>
      <c r="DH638" s="147"/>
      <c r="DI638" s="147"/>
      <c r="DJ638" s="147"/>
      <c r="DK638" s="147"/>
      <c r="DL638" s="147"/>
      <c r="DM638" s="147"/>
      <c r="DN638" s="147"/>
      <c r="DO638" s="147"/>
      <c r="DP638" s="147"/>
      <c r="DQ638" s="147"/>
      <c r="DR638" s="147"/>
      <c r="DS638" s="147"/>
      <c r="DT638" s="147"/>
      <c r="DU638" s="147"/>
      <c r="DV638" s="147"/>
      <c r="DW638" s="147"/>
      <c r="DX638" s="147"/>
      <c r="DY638" s="147"/>
      <c r="DZ638" s="147"/>
      <c r="EA638" s="147"/>
      <c r="EB638" s="147"/>
      <c r="EC638" s="147"/>
      <c r="ED638" s="147"/>
      <c r="EE638" s="147"/>
      <c r="EF638" s="147"/>
      <c r="EG638" s="147"/>
      <c r="EH638" s="147"/>
      <c r="EI638" s="147"/>
      <c r="EJ638" s="147"/>
      <c r="EK638" s="147"/>
      <c r="EL638" s="147"/>
      <c r="EM638" s="147"/>
      <c r="EN638" s="147"/>
      <c r="EO638" s="147"/>
      <c r="EP638" s="147"/>
      <c r="EQ638" s="147"/>
      <c r="ER638" s="147"/>
      <c r="ES638" s="147"/>
      <c r="ET638" s="147"/>
      <c r="EU638" s="147"/>
      <c r="EV638" s="147"/>
      <c r="EW638" s="147"/>
      <c r="EX638" s="147"/>
      <c r="EY638" s="147"/>
      <c r="EZ638" s="147"/>
      <c r="FA638" s="147"/>
      <c r="FB638" s="147"/>
      <c r="FC638" s="147"/>
      <c r="FD638" s="147"/>
      <c r="FE638" s="147"/>
      <c r="FF638" s="147"/>
      <c r="FG638" s="147"/>
      <c r="FH638" s="147"/>
      <c r="FI638" s="147"/>
      <c r="FJ638" s="147"/>
      <c r="FK638" s="147"/>
      <c r="FL638" s="147"/>
      <c r="FM638" s="147"/>
      <c r="FN638" s="147"/>
      <c r="FO638" s="147"/>
      <c r="FP638" s="147"/>
      <c r="FQ638" s="147"/>
      <c r="FR638" s="147"/>
      <c r="FS638" s="147"/>
    </row>
    <row r="639" spans="25:175" s="1" customFormat="1" x14ac:dyDescent="0.25">
      <c r="Y639" s="147"/>
      <c r="Z639" s="147"/>
      <c r="AA639" s="147"/>
      <c r="AB639" s="147"/>
      <c r="AC639" s="147"/>
      <c r="AD639" s="147"/>
      <c r="AE639" s="147"/>
      <c r="AF639" s="147"/>
      <c r="AG639" s="147"/>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c r="BI639" s="147"/>
      <c r="BJ639" s="147"/>
      <c r="BK639" s="147"/>
      <c r="BL639" s="147"/>
      <c r="BM639" s="147"/>
      <c r="BN639" s="147"/>
      <c r="BO639" s="147"/>
      <c r="BP639" s="147"/>
      <c r="BQ639" s="147"/>
      <c r="BR639" s="147"/>
      <c r="BS639" s="147"/>
      <c r="BT639" s="147"/>
      <c r="BU639" s="147"/>
      <c r="BV639" s="147"/>
      <c r="BW639" s="147"/>
      <c r="BX639" s="147"/>
      <c r="BY639" s="147"/>
      <c r="BZ639" s="147"/>
      <c r="CA639" s="147"/>
      <c r="CB639" s="147"/>
      <c r="CC639" s="147"/>
      <c r="CD639" s="147"/>
      <c r="CE639" s="147"/>
      <c r="CF639" s="147"/>
      <c r="CG639" s="147"/>
      <c r="CH639" s="147"/>
      <c r="CI639" s="147"/>
      <c r="CJ639" s="147"/>
      <c r="CK639" s="147"/>
      <c r="CL639" s="147"/>
      <c r="CM639" s="147"/>
      <c r="CN639" s="147"/>
      <c r="CO639" s="147"/>
      <c r="CP639" s="147"/>
      <c r="CQ639" s="147"/>
      <c r="CR639" s="147"/>
      <c r="CS639" s="147"/>
      <c r="CT639" s="147"/>
      <c r="CU639" s="147"/>
      <c r="CV639" s="147"/>
      <c r="CW639" s="147"/>
      <c r="CX639" s="147"/>
      <c r="CY639" s="147"/>
      <c r="CZ639" s="147"/>
      <c r="DA639" s="147"/>
      <c r="DB639" s="147"/>
      <c r="DC639" s="147"/>
      <c r="DD639" s="147"/>
      <c r="DE639" s="147"/>
      <c r="DF639" s="147"/>
      <c r="DG639" s="147"/>
      <c r="DH639" s="147"/>
      <c r="DI639" s="147"/>
      <c r="DJ639" s="147"/>
      <c r="DK639" s="147"/>
      <c r="DL639" s="147"/>
      <c r="DM639" s="147"/>
      <c r="DN639" s="147"/>
      <c r="DO639" s="147"/>
      <c r="DP639" s="147"/>
      <c r="DQ639" s="147"/>
      <c r="DR639" s="147"/>
      <c r="DS639" s="147"/>
      <c r="DT639" s="147"/>
      <c r="DU639" s="147"/>
      <c r="DV639" s="147"/>
      <c r="DW639" s="147"/>
      <c r="DX639" s="147"/>
      <c r="DY639" s="147"/>
      <c r="DZ639" s="147"/>
      <c r="EA639" s="147"/>
      <c r="EB639" s="147"/>
      <c r="EC639" s="147"/>
      <c r="ED639" s="147"/>
      <c r="EE639" s="147"/>
      <c r="EF639" s="147"/>
      <c r="EG639" s="147"/>
      <c r="EH639" s="147"/>
      <c r="EI639" s="147"/>
      <c r="EJ639" s="147"/>
      <c r="EK639" s="147"/>
      <c r="EL639" s="147"/>
      <c r="EM639" s="147"/>
      <c r="EN639" s="147"/>
      <c r="EO639" s="147"/>
      <c r="EP639" s="147"/>
      <c r="EQ639" s="147"/>
      <c r="ER639" s="147"/>
      <c r="ES639" s="147"/>
      <c r="ET639" s="147"/>
      <c r="EU639" s="147"/>
      <c r="EV639" s="147"/>
      <c r="EW639" s="147"/>
      <c r="EX639" s="147"/>
      <c r="EY639" s="147"/>
      <c r="EZ639" s="147"/>
      <c r="FA639" s="147"/>
      <c r="FB639" s="147"/>
      <c r="FC639" s="147"/>
      <c r="FD639" s="147"/>
      <c r="FE639" s="147"/>
      <c r="FF639" s="147"/>
      <c r="FG639" s="147"/>
      <c r="FH639" s="147"/>
      <c r="FI639" s="147"/>
      <c r="FJ639" s="147"/>
      <c r="FK639" s="147"/>
      <c r="FL639" s="147"/>
      <c r="FM639" s="147"/>
      <c r="FN639" s="147"/>
      <c r="FO639" s="147"/>
      <c r="FP639" s="147"/>
      <c r="FQ639" s="147"/>
      <c r="FR639" s="147"/>
      <c r="FS639" s="147"/>
    </row>
    <row r="640" spans="25:175" s="1" customFormat="1" x14ac:dyDescent="0.25">
      <c r="Y640" s="147"/>
      <c r="Z640" s="147"/>
      <c r="AA640" s="147"/>
      <c r="AB640" s="147"/>
      <c r="AC640" s="147"/>
      <c r="AD640" s="147"/>
      <c r="AE640" s="147"/>
      <c r="AF640" s="147"/>
      <c r="AG640" s="147"/>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c r="BI640" s="147"/>
      <c r="BJ640" s="147"/>
      <c r="BK640" s="147"/>
      <c r="BL640" s="147"/>
      <c r="BM640" s="147"/>
      <c r="BN640" s="147"/>
      <c r="BO640" s="147"/>
      <c r="BP640" s="147"/>
      <c r="BQ640" s="147"/>
      <c r="BR640" s="147"/>
      <c r="BS640" s="147"/>
      <c r="BT640" s="147"/>
      <c r="BU640" s="147"/>
      <c r="BV640" s="147"/>
      <c r="BW640" s="147"/>
      <c r="BX640" s="147"/>
      <c r="BY640" s="147"/>
      <c r="BZ640" s="147"/>
      <c r="CA640" s="147"/>
      <c r="CB640" s="147"/>
      <c r="CC640" s="147"/>
      <c r="CD640" s="147"/>
      <c r="CE640" s="147"/>
      <c r="CF640" s="147"/>
      <c r="CG640" s="147"/>
      <c r="CH640" s="147"/>
      <c r="CI640" s="147"/>
      <c r="CJ640" s="147"/>
      <c r="CK640" s="147"/>
      <c r="CL640" s="147"/>
      <c r="CM640" s="147"/>
      <c r="CN640" s="147"/>
      <c r="CO640" s="147"/>
      <c r="CP640" s="147"/>
      <c r="CQ640" s="147"/>
      <c r="CR640" s="147"/>
      <c r="CS640" s="147"/>
      <c r="CT640" s="147"/>
      <c r="CU640" s="147"/>
      <c r="CV640" s="147"/>
      <c r="CW640" s="147"/>
      <c r="CX640" s="147"/>
      <c r="CY640" s="147"/>
      <c r="CZ640" s="147"/>
      <c r="DA640" s="147"/>
      <c r="DB640" s="147"/>
      <c r="DC640" s="147"/>
      <c r="DD640" s="147"/>
      <c r="DE640" s="147"/>
      <c r="DF640" s="147"/>
      <c r="DG640" s="147"/>
      <c r="DH640" s="147"/>
      <c r="DI640" s="147"/>
      <c r="DJ640" s="147"/>
      <c r="DK640" s="147"/>
      <c r="DL640" s="147"/>
      <c r="DM640" s="147"/>
      <c r="DN640" s="147"/>
      <c r="DO640" s="147"/>
      <c r="DP640" s="147"/>
      <c r="DQ640" s="147"/>
      <c r="DR640" s="147"/>
      <c r="DS640" s="147"/>
      <c r="DT640" s="147"/>
      <c r="DU640" s="147"/>
      <c r="DV640" s="147"/>
      <c r="DW640" s="147"/>
      <c r="DX640" s="147"/>
      <c r="DY640" s="147"/>
      <c r="DZ640" s="147"/>
      <c r="EA640" s="147"/>
      <c r="EB640" s="147"/>
      <c r="EC640" s="147"/>
      <c r="ED640" s="147"/>
      <c r="EE640" s="147"/>
      <c r="EF640" s="147"/>
      <c r="EG640" s="147"/>
      <c r="EH640" s="147"/>
      <c r="EI640" s="147"/>
      <c r="EJ640" s="147"/>
      <c r="EK640" s="147"/>
      <c r="EL640" s="147"/>
      <c r="EM640" s="147"/>
      <c r="EN640" s="147"/>
      <c r="EO640" s="147"/>
      <c r="EP640" s="147"/>
      <c r="EQ640" s="147"/>
      <c r="ER640" s="147"/>
      <c r="ES640" s="147"/>
      <c r="ET640" s="147"/>
      <c r="EU640" s="147"/>
      <c r="EV640" s="147"/>
      <c r="EW640" s="147"/>
      <c r="EX640" s="147"/>
      <c r="EY640" s="147"/>
      <c r="EZ640" s="147"/>
      <c r="FA640" s="147"/>
      <c r="FB640" s="147"/>
      <c r="FC640" s="147"/>
      <c r="FD640" s="147"/>
      <c r="FE640" s="147"/>
      <c r="FF640" s="147"/>
      <c r="FG640" s="147"/>
      <c r="FH640" s="147"/>
      <c r="FI640" s="147"/>
      <c r="FJ640" s="147"/>
      <c r="FK640" s="147"/>
      <c r="FL640" s="147"/>
      <c r="FM640" s="147"/>
      <c r="FN640" s="147"/>
      <c r="FO640" s="147"/>
      <c r="FP640" s="147"/>
      <c r="FQ640" s="147"/>
      <c r="FR640" s="147"/>
      <c r="FS640" s="147"/>
    </row>
    <row r="641" spans="25:175" s="1" customFormat="1" x14ac:dyDescent="0.25">
      <c r="Y641" s="147"/>
      <c r="Z641" s="147"/>
      <c r="AA641" s="147"/>
      <c r="AB641" s="147"/>
      <c r="AC641" s="147"/>
      <c r="AD641" s="147"/>
      <c r="AE641" s="147"/>
      <c r="AF641" s="147"/>
      <c r="AG641" s="147"/>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c r="BI641" s="147"/>
      <c r="BJ641" s="147"/>
      <c r="BK641" s="147"/>
      <c r="BL641" s="147"/>
      <c r="BM641" s="147"/>
      <c r="BN641" s="147"/>
      <c r="BO641" s="147"/>
      <c r="BP641" s="147"/>
      <c r="BQ641" s="147"/>
      <c r="BR641" s="147"/>
      <c r="BS641" s="147"/>
      <c r="BT641" s="147"/>
      <c r="BU641" s="147"/>
      <c r="BV641" s="147"/>
      <c r="BW641" s="147"/>
      <c r="BX641" s="147"/>
      <c r="BY641" s="147"/>
      <c r="BZ641" s="147"/>
      <c r="CA641" s="147"/>
      <c r="CB641" s="147"/>
      <c r="CC641" s="147"/>
      <c r="CD641" s="147"/>
      <c r="CE641" s="147"/>
      <c r="CF641" s="147"/>
      <c r="CG641" s="147"/>
      <c r="CH641" s="147"/>
      <c r="CI641" s="147"/>
      <c r="CJ641" s="147"/>
      <c r="CK641" s="147"/>
      <c r="CL641" s="147"/>
      <c r="CM641" s="147"/>
      <c r="CN641" s="147"/>
      <c r="CO641" s="147"/>
      <c r="CP641" s="147"/>
      <c r="CQ641" s="147"/>
      <c r="CR641" s="147"/>
      <c r="CS641" s="147"/>
      <c r="CT641" s="147"/>
      <c r="CU641" s="147"/>
      <c r="CV641" s="147"/>
      <c r="CW641" s="147"/>
      <c r="CX641" s="147"/>
      <c r="CY641" s="147"/>
      <c r="CZ641" s="147"/>
      <c r="DA641" s="147"/>
      <c r="DB641" s="147"/>
      <c r="DC641" s="147"/>
      <c r="DD641" s="147"/>
      <c r="DE641" s="147"/>
      <c r="DF641" s="147"/>
      <c r="DG641" s="147"/>
      <c r="DH641" s="147"/>
      <c r="DI641" s="147"/>
      <c r="DJ641" s="147"/>
      <c r="DK641" s="147"/>
      <c r="DL641" s="147"/>
      <c r="DM641" s="147"/>
      <c r="DN641" s="147"/>
      <c r="DO641" s="147"/>
      <c r="DP641" s="147"/>
      <c r="DQ641" s="147"/>
      <c r="DR641" s="147"/>
      <c r="DS641" s="147"/>
      <c r="DT641" s="147"/>
      <c r="DU641" s="147"/>
      <c r="DV641" s="147"/>
      <c r="DW641" s="147"/>
      <c r="DX641" s="147"/>
      <c r="DY641" s="147"/>
      <c r="DZ641" s="147"/>
      <c r="EA641" s="147"/>
      <c r="EB641" s="147"/>
      <c r="EC641" s="147"/>
      <c r="ED641" s="147"/>
      <c r="EE641" s="147"/>
      <c r="EF641" s="147"/>
      <c r="EG641" s="147"/>
      <c r="EH641" s="147"/>
      <c r="EI641" s="147"/>
      <c r="EJ641" s="147"/>
      <c r="EK641" s="147"/>
      <c r="EL641" s="147"/>
      <c r="EM641" s="147"/>
      <c r="EN641" s="147"/>
      <c r="EO641" s="147"/>
      <c r="EP641" s="147"/>
      <c r="EQ641" s="147"/>
      <c r="ER641" s="147"/>
      <c r="ES641" s="147"/>
      <c r="ET641" s="147"/>
      <c r="EU641" s="147"/>
      <c r="EV641" s="147"/>
      <c r="EW641" s="147"/>
      <c r="EX641" s="147"/>
      <c r="EY641" s="147"/>
      <c r="EZ641" s="147"/>
      <c r="FA641" s="147"/>
      <c r="FB641" s="147"/>
      <c r="FC641" s="147"/>
      <c r="FD641" s="147"/>
      <c r="FE641" s="147"/>
      <c r="FF641" s="147"/>
      <c r="FG641" s="147"/>
      <c r="FH641" s="147"/>
      <c r="FI641" s="147"/>
      <c r="FJ641" s="147"/>
      <c r="FK641" s="147"/>
      <c r="FL641" s="147"/>
      <c r="FM641" s="147"/>
      <c r="FN641" s="147"/>
      <c r="FO641" s="147"/>
      <c r="FP641" s="147"/>
      <c r="FQ641" s="147"/>
      <c r="FR641" s="147"/>
      <c r="FS641" s="147"/>
    </row>
    <row r="642" spans="25:175" s="1" customFormat="1" x14ac:dyDescent="0.25">
      <c r="Y642" s="147"/>
      <c r="Z642" s="147"/>
      <c r="AA642" s="147"/>
      <c r="AB642" s="147"/>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c r="BI642" s="147"/>
      <c r="BJ642" s="147"/>
      <c r="BK642" s="147"/>
      <c r="BL642" s="147"/>
      <c r="BM642" s="147"/>
      <c r="BN642" s="147"/>
      <c r="BO642" s="147"/>
      <c r="BP642" s="147"/>
      <c r="BQ642" s="147"/>
      <c r="BR642" s="147"/>
      <c r="BS642" s="147"/>
      <c r="BT642" s="147"/>
      <c r="BU642" s="147"/>
      <c r="BV642" s="147"/>
      <c r="BW642" s="147"/>
      <c r="BX642" s="147"/>
      <c r="BY642" s="147"/>
      <c r="BZ642" s="147"/>
      <c r="CA642" s="147"/>
      <c r="CB642" s="147"/>
      <c r="CC642" s="147"/>
      <c r="CD642" s="147"/>
      <c r="CE642" s="147"/>
      <c r="CF642" s="147"/>
      <c r="CG642" s="147"/>
      <c r="CH642" s="147"/>
      <c r="CI642" s="147"/>
      <c r="CJ642" s="147"/>
      <c r="CK642" s="147"/>
      <c r="CL642" s="147"/>
      <c r="CM642" s="147"/>
      <c r="CN642" s="147"/>
      <c r="CO642" s="147"/>
      <c r="CP642" s="147"/>
      <c r="CQ642" s="147"/>
      <c r="CR642" s="147"/>
      <c r="CS642" s="147"/>
      <c r="CT642" s="147"/>
      <c r="CU642" s="147"/>
      <c r="CV642" s="147"/>
      <c r="CW642" s="147"/>
      <c r="CX642" s="147"/>
      <c r="CY642" s="147"/>
      <c r="CZ642" s="147"/>
      <c r="DA642" s="147"/>
      <c r="DB642" s="147"/>
      <c r="DC642" s="147"/>
      <c r="DD642" s="147"/>
      <c r="DE642" s="147"/>
      <c r="DF642" s="147"/>
      <c r="DG642" s="147"/>
      <c r="DH642" s="147"/>
      <c r="DI642" s="147"/>
      <c r="DJ642" s="147"/>
      <c r="DK642" s="147"/>
      <c r="DL642" s="147"/>
      <c r="DM642" s="147"/>
      <c r="DN642" s="147"/>
      <c r="DO642" s="147"/>
      <c r="DP642" s="147"/>
      <c r="DQ642" s="147"/>
      <c r="DR642" s="147"/>
      <c r="DS642" s="147"/>
      <c r="DT642" s="147"/>
      <c r="DU642" s="147"/>
      <c r="DV642" s="147"/>
      <c r="DW642" s="147"/>
      <c r="DX642" s="147"/>
      <c r="DY642" s="147"/>
      <c r="DZ642" s="147"/>
      <c r="EA642" s="147"/>
      <c r="EB642" s="147"/>
      <c r="EC642" s="147"/>
      <c r="ED642" s="147"/>
      <c r="EE642" s="147"/>
      <c r="EF642" s="147"/>
      <c r="EG642" s="147"/>
      <c r="EH642" s="147"/>
      <c r="EI642" s="147"/>
      <c r="EJ642" s="147"/>
      <c r="EK642" s="147"/>
      <c r="EL642" s="147"/>
      <c r="EM642" s="147"/>
      <c r="EN642" s="147"/>
      <c r="EO642" s="147"/>
      <c r="EP642" s="147"/>
      <c r="EQ642" s="147"/>
      <c r="ER642" s="147"/>
      <c r="ES642" s="147"/>
      <c r="ET642" s="147"/>
      <c r="EU642" s="147"/>
      <c r="EV642" s="147"/>
      <c r="EW642" s="147"/>
      <c r="EX642" s="147"/>
      <c r="EY642" s="147"/>
      <c r="EZ642" s="147"/>
      <c r="FA642" s="147"/>
      <c r="FB642" s="147"/>
      <c r="FC642" s="147"/>
      <c r="FD642" s="147"/>
      <c r="FE642" s="147"/>
      <c r="FF642" s="147"/>
      <c r="FG642" s="147"/>
      <c r="FH642" s="147"/>
      <c r="FI642" s="147"/>
      <c r="FJ642" s="147"/>
      <c r="FK642" s="147"/>
      <c r="FL642" s="147"/>
      <c r="FM642" s="147"/>
      <c r="FN642" s="147"/>
      <c r="FO642" s="147"/>
      <c r="FP642" s="147"/>
      <c r="FQ642" s="147"/>
      <c r="FR642" s="147"/>
      <c r="FS642" s="147"/>
    </row>
    <row r="643" spans="25:175" s="1" customFormat="1" x14ac:dyDescent="0.25">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c r="BI643" s="147"/>
      <c r="BJ643" s="147"/>
      <c r="BK643" s="147"/>
      <c r="BL643" s="147"/>
      <c r="BM643" s="147"/>
      <c r="BN643" s="147"/>
      <c r="BO643" s="147"/>
      <c r="BP643" s="147"/>
      <c r="BQ643" s="147"/>
      <c r="BR643" s="147"/>
      <c r="BS643" s="147"/>
      <c r="BT643" s="147"/>
      <c r="BU643" s="147"/>
      <c r="BV643" s="147"/>
      <c r="BW643" s="147"/>
      <c r="BX643" s="147"/>
      <c r="BY643" s="147"/>
      <c r="BZ643" s="147"/>
      <c r="CA643" s="147"/>
      <c r="CB643" s="147"/>
      <c r="CC643" s="147"/>
      <c r="CD643" s="147"/>
      <c r="CE643" s="147"/>
      <c r="CF643" s="147"/>
      <c r="CG643" s="147"/>
      <c r="CH643" s="147"/>
      <c r="CI643" s="147"/>
      <c r="CJ643" s="147"/>
      <c r="CK643" s="147"/>
      <c r="CL643" s="147"/>
      <c r="CM643" s="147"/>
      <c r="CN643" s="147"/>
      <c r="CO643" s="147"/>
      <c r="CP643" s="147"/>
      <c r="CQ643" s="147"/>
      <c r="CR643" s="147"/>
      <c r="CS643" s="147"/>
      <c r="CT643" s="147"/>
      <c r="CU643" s="147"/>
      <c r="CV643" s="147"/>
      <c r="CW643" s="147"/>
      <c r="CX643" s="147"/>
      <c r="CY643" s="147"/>
      <c r="CZ643" s="147"/>
      <c r="DA643" s="147"/>
      <c r="DB643" s="147"/>
      <c r="DC643" s="147"/>
      <c r="DD643" s="147"/>
      <c r="DE643" s="147"/>
      <c r="DF643" s="147"/>
      <c r="DG643" s="147"/>
      <c r="DH643" s="147"/>
      <c r="DI643" s="147"/>
      <c r="DJ643" s="147"/>
      <c r="DK643" s="147"/>
      <c r="DL643" s="147"/>
      <c r="DM643" s="147"/>
      <c r="DN643" s="147"/>
      <c r="DO643" s="147"/>
      <c r="DP643" s="147"/>
      <c r="DQ643" s="147"/>
      <c r="DR643" s="147"/>
      <c r="DS643" s="147"/>
      <c r="DT643" s="147"/>
      <c r="DU643" s="147"/>
      <c r="DV643" s="147"/>
      <c r="DW643" s="147"/>
      <c r="DX643" s="147"/>
      <c r="DY643" s="147"/>
      <c r="DZ643" s="147"/>
      <c r="EA643" s="147"/>
      <c r="EB643" s="147"/>
      <c r="EC643" s="147"/>
      <c r="ED643" s="147"/>
      <c r="EE643" s="147"/>
      <c r="EF643" s="147"/>
      <c r="EG643" s="147"/>
      <c r="EH643" s="147"/>
      <c r="EI643" s="147"/>
      <c r="EJ643" s="147"/>
      <c r="EK643" s="147"/>
      <c r="EL643" s="147"/>
      <c r="EM643" s="147"/>
      <c r="EN643" s="147"/>
      <c r="EO643" s="147"/>
      <c r="EP643" s="147"/>
      <c r="EQ643" s="147"/>
      <c r="ER643" s="147"/>
      <c r="ES643" s="147"/>
      <c r="ET643" s="147"/>
      <c r="EU643" s="147"/>
      <c r="EV643" s="147"/>
      <c r="EW643" s="147"/>
      <c r="EX643" s="147"/>
      <c r="EY643" s="147"/>
      <c r="EZ643" s="147"/>
      <c r="FA643" s="147"/>
      <c r="FB643" s="147"/>
      <c r="FC643" s="147"/>
      <c r="FD643" s="147"/>
      <c r="FE643" s="147"/>
      <c r="FF643" s="147"/>
      <c r="FG643" s="147"/>
      <c r="FH643" s="147"/>
      <c r="FI643" s="147"/>
      <c r="FJ643" s="147"/>
      <c r="FK643" s="147"/>
      <c r="FL643" s="147"/>
      <c r="FM643" s="147"/>
      <c r="FN643" s="147"/>
      <c r="FO643" s="147"/>
      <c r="FP643" s="147"/>
      <c r="FQ643" s="147"/>
      <c r="FR643" s="147"/>
      <c r="FS643" s="147"/>
    </row>
    <row r="644" spans="25:175" s="1" customFormat="1" x14ac:dyDescent="0.25">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c r="BI644" s="147"/>
      <c r="BJ644" s="147"/>
      <c r="BK644" s="147"/>
      <c r="BL644" s="147"/>
      <c r="BM644" s="147"/>
      <c r="BN644" s="147"/>
      <c r="BO644" s="147"/>
      <c r="BP644" s="147"/>
      <c r="BQ644" s="147"/>
      <c r="BR644" s="147"/>
      <c r="BS644" s="147"/>
      <c r="BT644" s="147"/>
      <c r="BU644" s="147"/>
      <c r="BV644" s="147"/>
      <c r="BW644" s="147"/>
      <c r="BX644" s="147"/>
      <c r="BY644" s="147"/>
      <c r="BZ644" s="147"/>
      <c r="CA644" s="147"/>
      <c r="CB644" s="147"/>
      <c r="CC644" s="147"/>
      <c r="CD644" s="147"/>
      <c r="CE644" s="147"/>
      <c r="CF644" s="147"/>
      <c r="CG644" s="147"/>
      <c r="CH644" s="147"/>
      <c r="CI644" s="147"/>
      <c r="CJ644" s="147"/>
      <c r="CK644" s="147"/>
      <c r="CL644" s="147"/>
      <c r="CM644" s="147"/>
      <c r="CN644" s="147"/>
      <c r="CO644" s="147"/>
      <c r="CP644" s="147"/>
      <c r="CQ644" s="147"/>
      <c r="CR644" s="147"/>
      <c r="CS644" s="147"/>
      <c r="CT644" s="147"/>
      <c r="CU644" s="147"/>
      <c r="CV644" s="147"/>
      <c r="CW644" s="147"/>
      <c r="CX644" s="147"/>
      <c r="CY644" s="147"/>
      <c r="CZ644" s="147"/>
      <c r="DA644" s="147"/>
      <c r="DB644" s="147"/>
      <c r="DC644" s="147"/>
      <c r="DD644" s="147"/>
      <c r="DE644" s="147"/>
      <c r="DF644" s="147"/>
      <c r="DG644" s="147"/>
      <c r="DH644" s="147"/>
      <c r="DI644" s="147"/>
      <c r="DJ644" s="147"/>
      <c r="DK644" s="147"/>
      <c r="DL644" s="147"/>
      <c r="DM644" s="147"/>
      <c r="DN644" s="147"/>
      <c r="DO644" s="147"/>
      <c r="DP644" s="147"/>
      <c r="DQ644" s="147"/>
      <c r="DR644" s="147"/>
      <c r="DS644" s="147"/>
      <c r="DT644" s="147"/>
      <c r="DU644" s="147"/>
      <c r="DV644" s="147"/>
      <c r="DW644" s="147"/>
      <c r="DX644" s="147"/>
      <c r="DY644" s="147"/>
      <c r="DZ644" s="147"/>
      <c r="EA644" s="147"/>
      <c r="EB644" s="147"/>
      <c r="EC644" s="147"/>
      <c r="ED644" s="147"/>
      <c r="EE644" s="147"/>
      <c r="EF644" s="147"/>
      <c r="EG644" s="147"/>
      <c r="EH644" s="147"/>
      <c r="EI644" s="147"/>
      <c r="EJ644" s="147"/>
      <c r="EK644" s="147"/>
      <c r="EL644" s="147"/>
      <c r="EM644" s="147"/>
      <c r="EN644" s="147"/>
      <c r="EO644" s="147"/>
      <c r="EP644" s="147"/>
      <c r="EQ644" s="147"/>
      <c r="ER644" s="147"/>
      <c r="ES644" s="147"/>
      <c r="ET644" s="147"/>
      <c r="EU644" s="147"/>
      <c r="EV644" s="147"/>
      <c r="EW644" s="147"/>
      <c r="EX644" s="147"/>
      <c r="EY644" s="147"/>
      <c r="EZ644" s="147"/>
      <c r="FA644" s="147"/>
      <c r="FB644" s="147"/>
      <c r="FC644" s="147"/>
      <c r="FD644" s="147"/>
      <c r="FE644" s="147"/>
      <c r="FF644" s="147"/>
      <c r="FG644" s="147"/>
      <c r="FH644" s="147"/>
      <c r="FI644" s="147"/>
      <c r="FJ644" s="147"/>
      <c r="FK644" s="147"/>
      <c r="FL644" s="147"/>
      <c r="FM644" s="147"/>
      <c r="FN644" s="147"/>
      <c r="FO644" s="147"/>
      <c r="FP644" s="147"/>
      <c r="FQ644" s="147"/>
      <c r="FR644" s="147"/>
      <c r="FS644" s="147"/>
    </row>
    <row r="645" spans="25:175" s="1" customFormat="1" x14ac:dyDescent="0.25">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c r="BI645" s="147"/>
      <c r="BJ645" s="147"/>
      <c r="BK645" s="147"/>
      <c r="BL645" s="147"/>
      <c r="BM645" s="147"/>
      <c r="BN645" s="147"/>
      <c r="BO645" s="147"/>
      <c r="BP645" s="147"/>
      <c r="BQ645" s="147"/>
      <c r="BR645" s="147"/>
      <c r="BS645" s="147"/>
      <c r="BT645" s="147"/>
      <c r="BU645" s="147"/>
      <c r="BV645" s="147"/>
      <c r="BW645" s="147"/>
      <c r="BX645" s="147"/>
      <c r="BY645" s="147"/>
      <c r="BZ645" s="147"/>
      <c r="CA645" s="147"/>
      <c r="CB645" s="147"/>
      <c r="CC645" s="147"/>
      <c r="CD645" s="147"/>
      <c r="CE645" s="147"/>
      <c r="CF645" s="147"/>
      <c r="CG645" s="147"/>
      <c r="CH645" s="147"/>
      <c r="CI645" s="147"/>
      <c r="CJ645" s="147"/>
      <c r="CK645" s="147"/>
      <c r="CL645" s="147"/>
      <c r="CM645" s="147"/>
      <c r="CN645" s="147"/>
      <c r="CO645" s="147"/>
      <c r="CP645" s="147"/>
      <c r="CQ645" s="147"/>
      <c r="CR645" s="147"/>
      <c r="CS645" s="147"/>
      <c r="CT645" s="147"/>
      <c r="CU645" s="147"/>
      <c r="CV645" s="147"/>
      <c r="CW645" s="147"/>
      <c r="CX645" s="147"/>
      <c r="CY645" s="147"/>
      <c r="CZ645" s="147"/>
      <c r="DA645" s="147"/>
      <c r="DB645" s="147"/>
      <c r="DC645" s="147"/>
      <c r="DD645" s="147"/>
      <c r="DE645" s="147"/>
      <c r="DF645" s="147"/>
      <c r="DG645" s="147"/>
      <c r="DH645" s="147"/>
      <c r="DI645" s="147"/>
      <c r="DJ645" s="147"/>
      <c r="DK645" s="147"/>
      <c r="DL645" s="147"/>
      <c r="DM645" s="147"/>
      <c r="DN645" s="147"/>
      <c r="DO645" s="147"/>
      <c r="DP645" s="147"/>
      <c r="DQ645" s="147"/>
      <c r="DR645" s="147"/>
      <c r="DS645" s="147"/>
      <c r="DT645" s="147"/>
      <c r="DU645" s="147"/>
      <c r="DV645" s="147"/>
      <c r="DW645" s="147"/>
      <c r="DX645" s="147"/>
      <c r="DY645" s="147"/>
      <c r="DZ645" s="147"/>
      <c r="EA645" s="147"/>
      <c r="EB645" s="147"/>
      <c r="EC645" s="147"/>
      <c r="ED645" s="147"/>
      <c r="EE645" s="147"/>
      <c r="EF645" s="147"/>
      <c r="EG645" s="147"/>
      <c r="EH645" s="147"/>
      <c r="EI645" s="147"/>
      <c r="EJ645" s="147"/>
      <c r="EK645" s="147"/>
      <c r="EL645" s="147"/>
      <c r="EM645" s="147"/>
      <c r="EN645" s="147"/>
      <c r="EO645" s="147"/>
      <c r="EP645" s="147"/>
      <c r="EQ645" s="147"/>
      <c r="ER645" s="147"/>
      <c r="ES645" s="147"/>
      <c r="ET645" s="147"/>
      <c r="EU645" s="147"/>
      <c r="EV645" s="147"/>
      <c r="EW645" s="147"/>
      <c r="EX645" s="147"/>
      <c r="EY645" s="147"/>
      <c r="EZ645" s="147"/>
      <c r="FA645" s="147"/>
      <c r="FB645" s="147"/>
      <c r="FC645" s="147"/>
      <c r="FD645" s="147"/>
      <c r="FE645" s="147"/>
      <c r="FF645" s="147"/>
      <c r="FG645" s="147"/>
      <c r="FH645" s="147"/>
      <c r="FI645" s="147"/>
      <c r="FJ645" s="147"/>
      <c r="FK645" s="147"/>
      <c r="FL645" s="147"/>
      <c r="FM645" s="147"/>
      <c r="FN645" s="147"/>
      <c r="FO645" s="147"/>
      <c r="FP645" s="147"/>
      <c r="FQ645" s="147"/>
      <c r="FR645" s="147"/>
      <c r="FS645" s="147"/>
    </row>
    <row r="646" spans="25:175" s="1" customFormat="1" x14ac:dyDescent="0.25">
      <c r="Y646" s="147"/>
      <c r="Z646" s="147"/>
      <c r="AA646" s="147"/>
      <c r="AB646" s="147"/>
      <c r="AC646" s="147"/>
      <c r="AD646" s="147"/>
      <c r="AE646" s="147"/>
      <c r="AF646" s="147"/>
      <c r="AG646" s="147"/>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c r="BI646" s="147"/>
      <c r="BJ646" s="147"/>
      <c r="BK646" s="147"/>
      <c r="BL646" s="147"/>
      <c r="BM646" s="147"/>
      <c r="BN646" s="147"/>
      <c r="BO646" s="147"/>
      <c r="BP646" s="147"/>
      <c r="BQ646" s="147"/>
      <c r="BR646" s="147"/>
      <c r="BS646" s="147"/>
      <c r="BT646" s="147"/>
      <c r="BU646" s="147"/>
      <c r="BV646" s="147"/>
      <c r="BW646" s="147"/>
      <c r="BX646" s="147"/>
      <c r="BY646" s="147"/>
      <c r="BZ646" s="147"/>
      <c r="CA646" s="147"/>
      <c r="CB646" s="147"/>
      <c r="CC646" s="147"/>
      <c r="CD646" s="147"/>
      <c r="CE646" s="147"/>
      <c r="CF646" s="147"/>
      <c r="CG646" s="147"/>
      <c r="CH646" s="147"/>
      <c r="CI646" s="147"/>
      <c r="CJ646" s="147"/>
      <c r="CK646" s="147"/>
      <c r="CL646" s="147"/>
      <c r="CM646" s="147"/>
      <c r="CN646" s="147"/>
      <c r="CO646" s="147"/>
      <c r="CP646" s="147"/>
      <c r="CQ646" s="147"/>
      <c r="CR646" s="147"/>
      <c r="CS646" s="147"/>
      <c r="CT646" s="147"/>
      <c r="CU646" s="147"/>
      <c r="CV646" s="147"/>
      <c r="CW646" s="147"/>
      <c r="CX646" s="147"/>
      <c r="CY646" s="147"/>
      <c r="CZ646" s="147"/>
      <c r="DA646" s="147"/>
      <c r="DB646" s="147"/>
      <c r="DC646" s="147"/>
      <c r="DD646" s="147"/>
      <c r="DE646" s="147"/>
      <c r="DF646" s="147"/>
      <c r="DG646" s="147"/>
      <c r="DH646" s="147"/>
      <c r="DI646" s="147"/>
      <c r="DJ646" s="147"/>
      <c r="DK646" s="147"/>
      <c r="DL646" s="147"/>
      <c r="DM646" s="147"/>
      <c r="DN646" s="147"/>
      <c r="DO646" s="147"/>
      <c r="DP646" s="147"/>
      <c r="DQ646" s="147"/>
      <c r="DR646" s="147"/>
      <c r="DS646" s="147"/>
      <c r="DT646" s="147"/>
      <c r="DU646" s="147"/>
      <c r="DV646" s="147"/>
      <c r="DW646" s="147"/>
      <c r="DX646" s="147"/>
      <c r="DY646" s="147"/>
      <c r="DZ646" s="147"/>
      <c r="EA646" s="147"/>
      <c r="EB646" s="147"/>
      <c r="EC646" s="147"/>
      <c r="ED646" s="147"/>
      <c r="EE646" s="147"/>
      <c r="EF646" s="147"/>
      <c r="EG646" s="147"/>
      <c r="EH646" s="147"/>
      <c r="EI646" s="147"/>
      <c r="EJ646" s="147"/>
      <c r="EK646" s="147"/>
      <c r="EL646" s="147"/>
      <c r="EM646" s="147"/>
      <c r="EN646" s="147"/>
      <c r="EO646" s="147"/>
      <c r="EP646" s="147"/>
      <c r="EQ646" s="147"/>
      <c r="ER646" s="147"/>
      <c r="ES646" s="147"/>
      <c r="ET646" s="147"/>
      <c r="EU646" s="147"/>
      <c r="EV646" s="147"/>
      <c r="EW646" s="147"/>
      <c r="EX646" s="147"/>
      <c r="EY646" s="147"/>
      <c r="EZ646" s="147"/>
      <c r="FA646" s="147"/>
      <c r="FB646" s="147"/>
      <c r="FC646" s="147"/>
      <c r="FD646" s="147"/>
      <c r="FE646" s="147"/>
      <c r="FF646" s="147"/>
      <c r="FG646" s="147"/>
      <c r="FH646" s="147"/>
      <c r="FI646" s="147"/>
      <c r="FJ646" s="147"/>
      <c r="FK646" s="147"/>
      <c r="FL646" s="147"/>
      <c r="FM646" s="147"/>
      <c r="FN646" s="147"/>
      <c r="FO646" s="147"/>
      <c r="FP646" s="147"/>
      <c r="FQ646" s="147"/>
      <c r="FR646" s="147"/>
      <c r="FS646" s="147"/>
    </row>
    <row r="647" spans="25:175" s="1" customFormat="1" x14ac:dyDescent="0.25">
      <c r="Y647" s="147"/>
      <c r="Z647" s="147"/>
      <c r="AA647" s="147"/>
      <c r="AB647" s="147"/>
      <c r="AC647" s="147"/>
      <c r="AD647" s="147"/>
      <c r="AE647" s="147"/>
      <c r="AF647" s="147"/>
      <c r="AG647" s="147"/>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c r="BI647" s="147"/>
      <c r="BJ647" s="147"/>
      <c r="BK647" s="147"/>
      <c r="BL647" s="147"/>
      <c r="BM647" s="147"/>
      <c r="BN647" s="147"/>
      <c r="BO647" s="147"/>
      <c r="BP647" s="147"/>
      <c r="BQ647" s="147"/>
      <c r="BR647" s="147"/>
      <c r="BS647" s="147"/>
      <c r="BT647" s="147"/>
      <c r="BU647" s="147"/>
      <c r="BV647" s="147"/>
      <c r="BW647" s="147"/>
      <c r="BX647" s="147"/>
      <c r="BY647" s="147"/>
      <c r="BZ647" s="147"/>
      <c r="CA647" s="147"/>
      <c r="CB647" s="147"/>
      <c r="CC647" s="147"/>
      <c r="CD647" s="147"/>
      <c r="CE647" s="147"/>
      <c r="CF647" s="147"/>
      <c r="CG647" s="147"/>
      <c r="CH647" s="147"/>
      <c r="CI647" s="147"/>
      <c r="CJ647" s="147"/>
      <c r="CK647" s="147"/>
      <c r="CL647" s="147"/>
      <c r="CM647" s="147"/>
      <c r="CN647" s="147"/>
      <c r="CO647" s="147"/>
      <c r="CP647" s="147"/>
      <c r="CQ647" s="147"/>
      <c r="CR647" s="147"/>
      <c r="CS647" s="147"/>
      <c r="CT647" s="147"/>
      <c r="CU647" s="147"/>
      <c r="CV647" s="147"/>
      <c r="CW647" s="147"/>
      <c r="CX647" s="147"/>
      <c r="CY647" s="147"/>
      <c r="CZ647" s="147"/>
      <c r="DA647" s="147"/>
      <c r="DB647" s="147"/>
      <c r="DC647" s="147"/>
      <c r="DD647" s="147"/>
      <c r="DE647" s="147"/>
      <c r="DF647" s="147"/>
      <c r="DG647" s="147"/>
      <c r="DH647" s="147"/>
      <c r="DI647" s="147"/>
      <c r="DJ647" s="147"/>
      <c r="DK647" s="147"/>
      <c r="DL647" s="147"/>
      <c r="DM647" s="147"/>
      <c r="DN647" s="147"/>
      <c r="DO647" s="147"/>
      <c r="DP647" s="147"/>
      <c r="DQ647" s="147"/>
      <c r="DR647" s="147"/>
      <c r="DS647" s="147"/>
      <c r="DT647" s="147"/>
      <c r="DU647" s="147"/>
      <c r="DV647" s="147"/>
      <c r="DW647" s="147"/>
      <c r="DX647" s="147"/>
      <c r="DY647" s="147"/>
      <c r="DZ647" s="147"/>
      <c r="EA647" s="147"/>
      <c r="EB647" s="147"/>
      <c r="EC647" s="147"/>
      <c r="ED647" s="147"/>
      <c r="EE647" s="147"/>
      <c r="EF647" s="147"/>
      <c r="EG647" s="147"/>
      <c r="EH647" s="147"/>
      <c r="EI647" s="147"/>
      <c r="EJ647" s="147"/>
      <c r="EK647" s="147"/>
      <c r="EL647" s="147"/>
      <c r="EM647" s="147"/>
      <c r="EN647" s="147"/>
      <c r="EO647" s="147"/>
      <c r="EP647" s="147"/>
      <c r="EQ647" s="147"/>
      <c r="ER647" s="147"/>
      <c r="ES647" s="147"/>
      <c r="ET647" s="147"/>
      <c r="EU647" s="147"/>
      <c r="EV647" s="147"/>
      <c r="EW647" s="147"/>
      <c r="EX647" s="147"/>
      <c r="EY647" s="147"/>
      <c r="EZ647" s="147"/>
      <c r="FA647" s="147"/>
      <c r="FB647" s="147"/>
      <c r="FC647" s="147"/>
      <c r="FD647" s="147"/>
      <c r="FE647" s="147"/>
      <c r="FF647" s="147"/>
      <c r="FG647" s="147"/>
      <c r="FH647" s="147"/>
      <c r="FI647" s="147"/>
      <c r="FJ647" s="147"/>
      <c r="FK647" s="147"/>
      <c r="FL647" s="147"/>
      <c r="FM647" s="147"/>
      <c r="FN647" s="147"/>
      <c r="FO647" s="147"/>
      <c r="FP647" s="147"/>
      <c r="FQ647" s="147"/>
      <c r="FR647" s="147"/>
      <c r="FS647" s="147"/>
    </row>
    <row r="648" spans="25:175" s="1" customFormat="1" x14ac:dyDescent="0.25">
      <c r="Y648" s="147"/>
      <c r="Z648" s="147"/>
      <c r="AA648" s="147"/>
      <c r="AB648" s="147"/>
      <c r="AC648" s="147"/>
      <c r="AD648" s="147"/>
      <c r="AE648" s="147"/>
      <c r="AF648" s="147"/>
      <c r="AG648" s="147"/>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c r="BI648" s="147"/>
      <c r="BJ648" s="147"/>
      <c r="BK648" s="147"/>
      <c r="BL648" s="147"/>
      <c r="BM648" s="147"/>
      <c r="BN648" s="147"/>
      <c r="BO648" s="147"/>
      <c r="BP648" s="147"/>
      <c r="BQ648" s="147"/>
      <c r="BR648" s="147"/>
      <c r="BS648" s="147"/>
      <c r="BT648" s="147"/>
      <c r="BU648" s="147"/>
      <c r="BV648" s="147"/>
      <c r="BW648" s="147"/>
      <c r="BX648" s="147"/>
      <c r="BY648" s="147"/>
      <c r="BZ648" s="147"/>
      <c r="CA648" s="147"/>
      <c r="CB648" s="147"/>
      <c r="CC648" s="147"/>
      <c r="CD648" s="147"/>
      <c r="CE648" s="147"/>
      <c r="CF648" s="147"/>
      <c r="CG648" s="147"/>
      <c r="CH648" s="147"/>
      <c r="CI648" s="147"/>
      <c r="CJ648" s="147"/>
      <c r="CK648" s="147"/>
      <c r="CL648" s="147"/>
      <c r="CM648" s="147"/>
      <c r="CN648" s="147"/>
      <c r="CO648" s="147"/>
      <c r="CP648" s="147"/>
      <c r="CQ648" s="147"/>
      <c r="CR648" s="147"/>
      <c r="CS648" s="147"/>
      <c r="CT648" s="147"/>
      <c r="CU648" s="147"/>
      <c r="CV648" s="147"/>
      <c r="CW648" s="147"/>
      <c r="CX648" s="147"/>
      <c r="CY648" s="147"/>
      <c r="CZ648" s="147"/>
      <c r="DA648" s="147"/>
      <c r="DB648" s="147"/>
      <c r="DC648" s="147"/>
      <c r="DD648" s="147"/>
      <c r="DE648" s="147"/>
      <c r="DF648" s="147"/>
      <c r="DG648" s="147"/>
      <c r="DH648" s="147"/>
      <c r="DI648" s="147"/>
      <c r="DJ648" s="147"/>
      <c r="DK648" s="147"/>
      <c r="DL648" s="147"/>
      <c r="DM648" s="147"/>
      <c r="DN648" s="147"/>
      <c r="DO648" s="147"/>
      <c r="DP648" s="147"/>
      <c r="DQ648" s="147"/>
      <c r="DR648" s="147"/>
      <c r="DS648" s="147"/>
      <c r="DT648" s="147"/>
      <c r="DU648" s="147"/>
      <c r="DV648" s="147"/>
      <c r="DW648" s="147"/>
      <c r="DX648" s="147"/>
      <c r="DY648" s="147"/>
      <c r="DZ648" s="147"/>
      <c r="EA648" s="147"/>
      <c r="EB648" s="147"/>
      <c r="EC648" s="147"/>
      <c r="ED648" s="147"/>
      <c r="EE648" s="147"/>
      <c r="EF648" s="147"/>
      <c r="EG648" s="147"/>
      <c r="EH648" s="147"/>
      <c r="EI648" s="147"/>
      <c r="EJ648" s="147"/>
      <c r="EK648" s="147"/>
      <c r="EL648" s="147"/>
      <c r="EM648" s="147"/>
      <c r="EN648" s="147"/>
      <c r="EO648" s="147"/>
      <c r="EP648" s="147"/>
      <c r="EQ648" s="147"/>
      <c r="ER648" s="147"/>
      <c r="ES648" s="147"/>
      <c r="ET648" s="147"/>
      <c r="EU648" s="147"/>
      <c r="EV648" s="147"/>
      <c r="EW648" s="147"/>
      <c r="EX648" s="147"/>
      <c r="EY648" s="147"/>
      <c r="EZ648" s="147"/>
      <c r="FA648" s="147"/>
      <c r="FB648" s="147"/>
      <c r="FC648" s="147"/>
      <c r="FD648" s="147"/>
      <c r="FE648" s="147"/>
      <c r="FF648" s="147"/>
      <c r="FG648" s="147"/>
      <c r="FH648" s="147"/>
      <c r="FI648" s="147"/>
      <c r="FJ648" s="147"/>
      <c r="FK648" s="147"/>
      <c r="FL648" s="147"/>
      <c r="FM648" s="147"/>
      <c r="FN648" s="147"/>
      <c r="FO648" s="147"/>
      <c r="FP648" s="147"/>
      <c r="FQ648" s="147"/>
      <c r="FR648" s="147"/>
      <c r="FS648" s="147"/>
    </row>
    <row r="649" spans="25:175" s="1" customFormat="1" x14ac:dyDescent="0.25">
      <c r="Y649" s="147"/>
      <c r="Z649" s="147"/>
      <c r="AA649" s="147"/>
      <c r="AB649" s="147"/>
      <c r="AC649" s="147"/>
      <c r="AD649" s="147"/>
      <c r="AE649" s="147"/>
      <c r="AF649" s="147"/>
      <c r="AG649" s="147"/>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c r="BI649" s="147"/>
      <c r="BJ649" s="147"/>
      <c r="BK649" s="147"/>
      <c r="BL649" s="147"/>
      <c r="BM649" s="147"/>
      <c r="BN649" s="147"/>
      <c r="BO649" s="147"/>
      <c r="BP649" s="147"/>
      <c r="BQ649" s="147"/>
      <c r="BR649" s="147"/>
      <c r="BS649" s="147"/>
      <c r="BT649" s="147"/>
      <c r="BU649" s="147"/>
      <c r="BV649" s="147"/>
      <c r="BW649" s="147"/>
      <c r="BX649" s="147"/>
      <c r="BY649" s="147"/>
      <c r="BZ649" s="147"/>
      <c r="CA649" s="147"/>
      <c r="CB649" s="147"/>
      <c r="CC649" s="147"/>
      <c r="CD649" s="147"/>
      <c r="CE649" s="147"/>
      <c r="CF649" s="147"/>
      <c r="CG649" s="147"/>
      <c r="CH649" s="147"/>
      <c r="CI649" s="147"/>
      <c r="CJ649" s="147"/>
      <c r="CK649" s="147"/>
      <c r="CL649" s="147"/>
      <c r="CM649" s="147"/>
      <c r="CN649" s="147"/>
      <c r="CO649" s="147"/>
      <c r="CP649" s="147"/>
      <c r="CQ649" s="147"/>
      <c r="CR649" s="147"/>
      <c r="CS649" s="147"/>
      <c r="CT649" s="147"/>
      <c r="CU649" s="147"/>
      <c r="CV649" s="147"/>
      <c r="CW649" s="147"/>
      <c r="CX649" s="147"/>
      <c r="CY649" s="147"/>
      <c r="CZ649" s="147"/>
      <c r="DA649" s="147"/>
      <c r="DB649" s="147"/>
      <c r="DC649" s="147"/>
      <c r="DD649" s="147"/>
      <c r="DE649" s="147"/>
      <c r="DF649" s="147"/>
      <c r="DG649" s="147"/>
      <c r="DH649" s="147"/>
      <c r="DI649" s="147"/>
      <c r="DJ649" s="147"/>
      <c r="DK649" s="147"/>
      <c r="DL649" s="147"/>
      <c r="DM649" s="147"/>
      <c r="DN649" s="147"/>
      <c r="DO649" s="147"/>
      <c r="DP649" s="147"/>
      <c r="DQ649" s="147"/>
      <c r="DR649" s="147"/>
      <c r="DS649" s="147"/>
      <c r="DT649" s="147"/>
      <c r="DU649" s="147"/>
      <c r="DV649" s="147"/>
      <c r="DW649" s="147"/>
      <c r="DX649" s="147"/>
      <c r="DY649" s="147"/>
      <c r="DZ649" s="147"/>
      <c r="EA649" s="147"/>
      <c r="EB649" s="147"/>
      <c r="EC649" s="147"/>
      <c r="ED649" s="147"/>
      <c r="EE649" s="147"/>
      <c r="EF649" s="147"/>
      <c r="EG649" s="147"/>
      <c r="EH649" s="147"/>
      <c r="EI649" s="147"/>
      <c r="EJ649" s="147"/>
      <c r="EK649" s="147"/>
      <c r="EL649" s="147"/>
      <c r="EM649" s="147"/>
      <c r="EN649" s="147"/>
      <c r="EO649" s="147"/>
      <c r="EP649" s="147"/>
      <c r="EQ649" s="147"/>
      <c r="ER649" s="147"/>
      <c r="ES649" s="147"/>
      <c r="ET649" s="147"/>
      <c r="EU649" s="147"/>
      <c r="EV649" s="147"/>
      <c r="EW649" s="147"/>
      <c r="EX649" s="147"/>
      <c r="EY649" s="147"/>
      <c r="EZ649" s="147"/>
      <c r="FA649" s="147"/>
      <c r="FB649" s="147"/>
      <c r="FC649" s="147"/>
      <c r="FD649" s="147"/>
      <c r="FE649" s="147"/>
      <c r="FF649" s="147"/>
      <c r="FG649" s="147"/>
      <c r="FH649" s="147"/>
      <c r="FI649" s="147"/>
      <c r="FJ649" s="147"/>
      <c r="FK649" s="147"/>
      <c r="FL649" s="147"/>
      <c r="FM649" s="147"/>
      <c r="FN649" s="147"/>
      <c r="FO649" s="147"/>
      <c r="FP649" s="147"/>
      <c r="FQ649" s="147"/>
      <c r="FR649" s="147"/>
      <c r="FS649" s="147"/>
    </row>
    <row r="650" spans="25:175" s="1" customFormat="1" x14ac:dyDescent="0.25">
      <c r="Y650" s="147"/>
      <c r="Z650" s="147"/>
      <c r="AA650" s="147"/>
      <c r="AB650" s="147"/>
      <c r="AC650" s="147"/>
      <c r="AD650" s="147"/>
      <c r="AE650" s="147"/>
      <c r="AF650" s="147"/>
      <c r="AG650" s="147"/>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c r="BI650" s="147"/>
      <c r="BJ650" s="147"/>
      <c r="BK650" s="147"/>
      <c r="BL650" s="147"/>
      <c r="BM650" s="147"/>
      <c r="BN650" s="147"/>
      <c r="BO650" s="147"/>
      <c r="BP650" s="147"/>
      <c r="BQ650" s="147"/>
      <c r="BR650" s="147"/>
      <c r="BS650" s="147"/>
      <c r="BT650" s="147"/>
      <c r="BU650" s="147"/>
      <c r="BV650" s="147"/>
      <c r="BW650" s="147"/>
      <c r="BX650" s="147"/>
      <c r="BY650" s="147"/>
      <c r="BZ650" s="147"/>
      <c r="CA650" s="147"/>
      <c r="CB650" s="147"/>
      <c r="CC650" s="147"/>
      <c r="CD650" s="147"/>
      <c r="CE650" s="147"/>
      <c r="CF650" s="147"/>
      <c r="CG650" s="147"/>
      <c r="CH650" s="147"/>
      <c r="CI650" s="147"/>
      <c r="CJ650" s="147"/>
      <c r="CK650" s="147"/>
      <c r="CL650" s="147"/>
      <c r="CM650" s="147"/>
      <c r="CN650" s="147"/>
      <c r="CO650" s="147"/>
      <c r="CP650" s="147"/>
      <c r="CQ650" s="147"/>
      <c r="CR650" s="147"/>
      <c r="CS650" s="147"/>
      <c r="CT650" s="147"/>
      <c r="CU650" s="147"/>
      <c r="CV650" s="147"/>
      <c r="CW650" s="147"/>
      <c r="CX650" s="147"/>
      <c r="CY650" s="147"/>
      <c r="CZ650" s="147"/>
      <c r="DA650" s="147"/>
      <c r="DB650" s="147"/>
      <c r="DC650" s="147"/>
      <c r="DD650" s="147"/>
      <c r="DE650" s="147"/>
      <c r="DF650" s="147"/>
      <c r="DG650" s="147"/>
      <c r="DH650" s="147"/>
      <c r="DI650" s="147"/>
      <c r="DJ650" s="147"/>
      <c r="DK650" s="147"/>
      <c r="DL650" s="147"/>
      <c r="DM650" s="147"/>
      <c r="DN650" s="147"/>
      <c r="DO650" s="147"/>
      <c r="DP650" s="147"/>
      <c r="DQ650" s="147"/>
      <c r="DR650" s="147"/>
      <c r="DS650" s="147"/>
      <c r="DT650" s="147"/>
      <c r="DU650" s="147"/>
      <c r="DV650" s="147"/>
      <c r="DW650" s="147"/>
      <c r="DX650" s="147"/>
      <c r="DY650" s="147"/>
      <c r="DZ650" s="147"/>
      <c r="EA650" s="147"/>
      <c r="EB650" s="147"/>
      <c r="EC650" s="147"/>
      <c r="ED650" s="147"/>
      <c r="EE650" s="147"/>
      <c r="EF650" s="147"/>
      <c r="EG650" s="147"/>
      <c r="EH650" s="147"/>
      <c r="EI650" s="147"/>
      <c r="EJ650" s="147"/>
      <c r="EK650" s="147"/>
      <c r="EL650" s="147"/>
      <c r="EM650" s="147"/>
      <c r="EN650" s="147"/>
      <c r="EO650" s="147"/>
      <c r="EP650" s="147"/>
      <c r="EQ650" s="147"/>
      <c r="ER650" s="147"/>
      <c r="ES650" s="147"/>
      <c r="ET650" s="147"/>
      <c r="EU650" s="147"/>
      <c r="EV650" s="147"/>
      <c r="EW650" s="147"/>
      <c r="EX650" s="147"/>
      <c r="EY650" s="147"/>
      <c r="EZ650" s="147"/>
      <c r="FA650" s="147"/>
      <c r="FB650" s="147"/>
      <c r="FC650" s="147"/>
      <c r="FD650" s="147"/>
      <c r="FE650" s="147"/>
      <c r="FF650" s="147"/>
      <c r="FG650" s="147"/>
      <c r="FH650" s="147"/>
      <c r="FI650" s="147"/>
      <c r="FJ650" s="147"/>
      <c r="FK650" s="147"/>
      <c r="FL650" s="147"/>
      <c r="FM650" s="147"/>
      <c r="FN650" s="147"/>
      <c r="FO650" s="147"/>
      <c r="FP650" s="147"/>
      <c r="FQ650" s="147"/>
      <c r="FR650" s="147"/>
      <c r="FS650" s="147"/>
    </row>
    <row r="651" spans="25:175" s="1" customFormat="1" x14ac:dyDescent="0.25">
      <c r="Y651" s="147"/>
      <c r="Z651" s="147"/>
      <c r="AA651" s="147"/>
      <c r="AB651" s="147"/>
      <c r="AC651" s="147"/>
      <c r="AD651" s="147"/>
      <c r="AE651" s="147"/>
      <c r="AF651" s="147"/>
      <c r="AG651" s="147"/>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c r="BI651" s="147"/>
      <c r="BJ651" s="147"/>
      <c r="BK651" s="147"/>
      <c r="BL651" s="147"/>
      <c r="BM651" s="147"/>
      <c r="BN651" s="147"/>
      <c r="BO651" s="147"/>
      <c r="BP651" s="147"/>
      <c r="BQ651" s="147"/>
      <c r="BR651" s="147"/>
      <c r="BS651" s="147"/>
      <c r="BT651" s="147"/>
      <c r="BU651" s="147"/>
      <c r="BV651" s="147"/>
      <c r="BW651" s="147"/>
      <c r="BX651" s="147"/>
      <c r="BY651" s="147"/>
      <c r="BZ651" s="147"/>
      <c r="CA651" s="147"/>
      <c r="CB651" s="147"/>
      <c r="CC651" s="147"/>
      <c r="CD651" s="147"/>
      <c r="CE651" s="147"/>
      <c r="CF651" s="147"/>
      <c r="CG651" s="147"/>
      <c r="CH651" s="147"/>
      <c r="CI651" s="147"/>
      <c r="CJ651" s="147"/>
      <c r="CK651" s="147"/>
      <c r="CL651" s="147"/>
      <c r="CM651" s="147"/>
      <c r="CN651" s="147"/>
      <c r="CO651" s="147"/>
      <c r="CP651" s="147"/>
      <c r="CQ651" s="147"/>
      <c r="CR651" s="147"/>
      <c r="CS651" s="147"/>
      <c r="CT651" s="147"/>
      <c r="CU651" s="147"/>
      <c r="CV651" s="147"/>
      <c r="CW651" s="147"/>
      <c r="CX651" s="147"/>
      <c r="CY651" s="147"/>
      <c r="CZ651" s="147"/>
      <c r="DA651" s="147"/>
      <c r="DB651" s="147"/>
      <c r="DC651" s="147"/>
      <c r="DD651" s="147"/>
      <c r="DE651" s="147"/>
      <c r="DF651" s="147"/>
      <c r="DG651" s="147"/>
      <c r="DH651" s="147"/>
      <c r="DI651" s="147"/>
      <c r="DJ651" s="147"/>
      <c r="DK651" s="147"/>
      <c r="DL651" s="147"/>
      <c r="DM651" s="147"/>
      <c r="DN651" s="147"/>
      <c r="DO651" s="147"/>
      <c r="DP651" s="147"/>
      <c r="DQ651" s="147"/>
      <c r="DR651" s="147"/>
      <c r="DS651" s="147"/>
      <c r="DT651" s="147"/>
      <c r="DU651" s="147"/>
      <c r="DV651" s="147"/>
      <c r="DW651" s="147"/>
      <c r="DX651" s="147"/>
      <c r="DY651" s="147"/>
      <c r="DZ651" s="147"/>
      <c r="EA651" s="147"/>
      <c r="EB651" s="147"/>
      <c r="EC651" s="147"/>
      <c r="ED651" s="147"/>
      <c r="EE651" s="147"/>
      <c r="EF651" s="147"/>
      <c r="EG651" s="147"/>
      <c r="EH651" s="147"/>
      <c r="EI651" s="147"/>
      <c r="EJ651" s="147"/>
      <c r="EK651" s="147"/>
      <c r="EL651" s="147"/>
      <c r="EM651" s="147"/>
      <c r="EN651" s="147"/>
      <c r="EO651" s="147"/>
      <c r="EP651" s="147"/>
      <c r="EQ651" s="147"/>
      <c r="ER651" s="147"/>
      <c r="ES651" s="147"/>
      <c r="ET651" s="147"/>
      <c r="EU651" s="147"/>
      <c r="EV651" s="147"/>
      <c r="EW651" s="147"/>
      <c r="EX651" s="147"/>
      <c r="EY651" s="147"/>
      <c r="EZ651" s="147"/>
      <c r="FA651" s="147"/>
      <c r="FB651" s="147"/>
      <c r="FC651" s="147"/>
      <c r="FD651" s="147"/>
      <c r="FE651" s="147"/>
      <c r="FF651" s="147"/>
      <c r="FG651" s="147"/>
      <c r="FH651" s="147"/>
      <c r="FI651" s="147"/>
      <c r="FJ651" s="147"/>
      <c r="FK651" s="147"/>
      <c r="FL651" s="147"/>
      <c r="FM651" s="147"/>
      <c r="FN651" s="147"/>
      <c r="FO651" s="147"/>
      <c r="FP651" s="147"/>
      <c r="FQ651" s="147"/>
      <c r="FR651" s="147"/>
      <c r="FS651" s="147"/>
    </row>
    <row r="652" spans="25:175" s="1" customFormat="1" x14ac:dyDescent="0.25">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c r="BI652" s="147"/>
      <c r="BJ652" s="147"/>
      <c r="BK652" s="147"/>
      <c r="BL652" s="147"/>
      <c r="BM652" s="147"/>
      <c r="BN652" s="147"/>
      <c r="BO652" s="147"/>
      <c r="BP652" s="147"/>
      <c r="BQ652" s="147"/>
      <c r="BR652" s="147"/>
      <c r="BS652" s="147"/>
      <c r="BT652" s="147"/>
      <c r="BU652" s="147"/>
      <c r="BV652" s="147"/>
      <c r="BW652" s="147"/>
      <c r="BX652" s="147"/>
      <c r="BY652" s="147"/>
      <c r="BZ652" s="147"/>
      <c r="CA652" s="147"/>
      <c r="CB652" s="147"/>
      <c r="CC652" s="147"/>
      <c r="CD652" s="147"/>
      <c r="CE652" s="147"/>
      <c r="CF652" s="147"/>
      <c r="CG652" s="147"/>
      <c r="CH652" s="147"/>
      <c r="CI652" s="147"/>
      <c r="CJ652" s="147"/>
      <c r="CK652" s="147"/>
      <c r="CL652" s="147"/>
      <c r="CM652" s="147"/>
      <c r="CN652" s="147"/>
      <c r="CO652" s="147"/>
      <c r="CP652" s="147"/>
      <c r="CQ652" s="147"/>
      <c r="CR652" s="147"/>
      <c r="CS652" s="147"/>
      <c r="CT652" s="147"/>
      <c r="CU652" s="147"/>
      <c r="CV652" s="147"/>
      <c r="CW652" s="147"/>
      <c r="CX652" s="147"/>
      <c r="CY652" s="147"/>
      <c r="CZ652" s="147"/>
      <c r="DA652" s="147"/>
      <c r="DB652" s="147"/>
      <c r="DC652" s="147"/>
      <c r="DD652" s="147"/>
      <c r="DE652" s="147"/>
      <c r="DF652" s="147"/>
      <c r="DG652" s="147"/>
      <c r="DH652" s="147"/>
      <c r="DI652" s="147"/>
      <c r="DJ652" s="147"/>
      <c r="DK652" s="147"/>
      <c r="DL652" s="147"/>
      <c r="DM652" s="147"/>
      <c r="DN652" s="147"/>
      <c r="DO652" s="147"/>
      <c r="DP652" s="147"/>
      <c r="DQ652" s="147"/>
      <c r="DR652" s="147"/>
      <c r="DS652" s="147"/>
      <c r="DT652" s="147"/>
      <c r="DU652" s="147"/>
      <c r="DV652" s="147"/>
      <c r="DW652" s="147"/>
      <c r="DX652" s="147"/>
      <c r="DY652" s="147"/>
      <c r="DZ652" s="147"/>
      <c r="EA652" s="147"/>
      <c r="EB652" s="147"/>
      <c r="EC652" s="147"/>
      <c r="ED652" s="147"/>
      <c r="EE652" s="147"/>
      <c r="EF652" s="147"/>
      <c r="EG652" s="147"/>
      <c r="EH652" s="147"/>
      <c r="EI652" s="147"/>
      <c r="EJ652" s="147"/>
      <c r="EK652" s="147"/>
      <c r="EL652" s="147"/>
      <c r="EM652" s="147"/>
      <c r="EN652" s="147"/>
      <c r="EO652" s="147"/>
      <c r="EP652" s="147"/>
      <c r="EQ652" s="147"/>
      <c r="ER652" s="147"/>
      <c r="ES652" s="147"/>
      <c r="ET652" s="147"/>
      <c r="EU652" s="147"/>
      <c r="EV652" s="147"/>
      <c r="EW652" s="147"/>
      <c r="EX652" s="147"/>
      <c r="EY652" s="147"/>
      <c r="EZ652" s="147"/>
      <c r="FA652" s="147"/>
      <c r="FB652" s="147"/>
      <c r="FC652" s="147"/>
      <c r="FD652" s="147"/>
      <c r="FE652" s="147"/>
      <c r="FF652" s="147"/>
      <c r="FG652" s="147"/>
      <c r="FH652" s="147"/>
      <c r="FI652" s="147"/>
      <c r="FJ652" s="147"/>
      <c r="FK652" s="147"/>
      <c r="FL652" s="147"/>
      <c r="FM652" s="147"/>
      <c r="FN652" s="147"/>
      <c r="FO652" s="147"/>
      <c r="FP652" s="147"/>
      <c r="FQ652" s="147"/>
      <c r="FR652" s="147"/>
      <c r="FS652" s="147"/>
    </row>
    <row r="653" spans="25:175" s="1" customFormat="1" x14ac:dyDescent="0.25">
      <c r="Y653" s="14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c r="BI653" s="147"/>
      <c r="BJ653" s="147"/>
      <c r="BK653" s="147"/>
      <c r="BL653" s="147"/>
      <c r="BM653" s="147"/>
      <c r="BN653" s="147"/>
      <c r="BO653" s="147"/>
      <c r="BP653" s="147"/>
      <c r="BQ653" s="147"/>
      <c r="BR653" s="147"/>
      <c r="BS653" s="147"/>
      <c r="BT653" s="147"/>
      <c r="BU653" s="147"/>
      <c r="BV653" s="147"/>
      <c r="BW653" s="147"/>
      <c r="BX653" s="147"/>
      <c r="BY653" s="147"/>
      <c r="BZ653" s="147"/>
      <c r="CA653" s="147"/>
      <c r="CB653" s="147"/>
      <c r="CC653" s="147"/>
      <c r="CD653" s="147"/>
      <c r="CE653" s="147"/>
      <c r="CF653" s="147"/>
      <c r="CG653" s="147"/>
      <c r="CH653" s="147"/>
      <c r="CI653" s="147"/>
      <c r="CJ653" s="147"/>
      <c r="CK653" s="147"/>
      <c r="CL653" s="147"/>
      <c r="CM653" s="147"/>
      <c r="CN653" s="147"/>
      <c r="CO653" s="147"/>
      <c r="CP653" s="147"/>
      <c r="CQ653" s="147"/>
      <c r="CR653" s="147"/>
      <c r="CS653" s="147"/>
      <c r="CT653" s="147"/>
      <c r="CU653" s="147"/>
      <c r="CV653" s="147"/>
      <c r="CW653" s="147"/>
      <c r="CX653" s="147"/>
      <c r="CY653" s="147"/>
      <c r="CZ653" s="147"/>
      <c r="DA653" s="147"/>
      <c r="DB653" s="147"/>
      <c r="DC653" s="147"/>
      <c r="DD653" s="147"/>
      <c r="DE653" s="147"/>
      <c r="DF653" s="147"/>
      <c r="DG653" s="147"/>
      <c r="DH653" s="147"/>
      <c r="DI653" s="147"/>
      <c r="DJ653" s="147"/>
      <c r="DK653" s="147"/>
      <c r="DL653" s="147"/>
      <c r="DM653" s="147"/>
      <c r="DN653" s="147"/>
      <c r="DO653" s="147"/>
      <c r="DP653" s="147"/>
      <c r="DQ653" s="147"/>
      <c r="DR653" s="147"/>
      <c r="DS653" s="147"/>
      <c r="DT653" s="147"/>
      <c r="DU653" s="147"/>
      <c r="DV653" s="147"/>
      <c r="DW653" s="147"/>
      <c r="DX653" s="147"/>
      <c r="DY653" s="147"/>
      <c r="DZ653" s="147"/>
      <c r="EA653" s="147"/>
      <c r="EB653" s="147"/>
      <c r="EC653" s="147"/>
      <c r="ED653" s="147"/>
      <c r="EE653" s="147"/>
      <c r="EF653" s="147"/>
      <c r="EG653" s="147"/>
      <c r="EH653" s="147"/>
      <c r="EI653" s="147"/>
      <c r="EJ653" s="147"/>
      <c r="EK653" s="147"/>
      <c r="EL653" s="147"/>
      <c r="EM653" s="147"/>
      <c r="EN653" s="147"/>
      <c r="EO653" s="147"/>
      <c r="EP653" s="147"/>
      <c r="EQ653" s="147"/>
      <c r="ER653" s="147"/>
      <c r="ES653" s="147"/>
      <c r="ET653" s="147"/>
      <c r="EU653" s="147"/>
      <c r="EV653" s="147"/>
      <c r="EW653" s="147"/>
      <c r="EX653" s="147"/>
      <c r="EY653" s="147"/>
      <c r="EZ653" s="147"/>
      <c r="FA653" s="147"/>
      <c r="FB653" s="147"/>
      <c r="FC653" s="147"/>
      <c r="FD653" s="147"/>
      <c r="FE653" s="147"/>
      <c r="FF653" s="147"/>
      <c r="FG653" s="147"/>
      <c r="FH653" s="147"/>
      <c r="FI653" s="147"/>
      <c r="FJ653" s="147"/>
      <c r="FK653" s="147"/>
      <c r="FL653" s="147"/>
      <c r="FM653" s="147"/>
      <c r="FN653" s="147"/>
      <c r="FO653" s="147"/>
      <c r="FP653" s="147"/>
      <c r="FQ653" s="147"/>
      <c r="FR653" s="147"/>
      <c r="FS653" s="147"/>
    </row>
    <row r="654" spans="25:175" s="1" customFormat="1" x14ac:dyDescent="0.25">
      <c r="Y654" s="14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c r="BI654" s="147"/>
      <c r="BJ654" s="147"/>
      <c r="BK654" s="147"/>
      <c r="BL654" s="147"/>
      <c r="BM654" s="147"/>
      <c r="BN654" s="147"/>
      <c r="BO654" s="147"/>
      <c r="BP654" s="147"/>
      <c r="BQ654" s="147"/>
      <c r="BR654" s="147"/>
      <c r="BS654" s="147"/>
      <c r="BT654" s="147"/>
      <c r="BU654" s="147"/>
      <c r="BV654" s="147"/>
      <c r="BW654" s="147"/>
      <c r="BX654" s="147"/>
      <c r="BY654" s="147"/>
      <c r="BZ654" s="147"/>
      <c r="CA654" s="147"/>
      <c r="CB654" s="147"/>
      <c r="CC654" s="147"/>
      <c r="CD654" s="147"/>
      <c r="CE654" s="147"/>
      <c r="CF654" s="147"/>
      <c r="CG654" s="147"/>
      <c r="CH654" s="147"/>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147"/>
      <c r="DG654" s="147"/>
      <c r="DH654" s="147"/>
      <c r="DI654" s="147"/>
      <c r="DJ654" s="147"/>
      <c r="DK654" s="147"/>
      <c r="DL654" s="147"/>
      <c r="DM654" s="147"/>
      <c r="DN654" s="147"/>
      <c r="DO654" s="147"/>
      <c r="DP654" s="147"/>
      <c r="DQ654" s="147"/>
      <c r="DR654" s="147"/>
      <c r="DS654" s="147"/>
      <c r="DT654" s="147"/>
      <c r="DU654" s="147"/>
      <c r="DV654" s="147"/>
      <c r="DW654" s="147"/>
      <c r="DX654" s="147"/>
      <c r="DY654" s="147"/>
      <c r="DZ654" s="147"/>
      <c r="EA654" s="147"/>
      <c r="EB654" s="147"/>
      <c r="EC654" s="147"/>
      <c r="ED654" s="147"/>
      <c r="EE654" s="147"/>
      <c r="EF654" s="147"/>
      <c r="EG654" s="147"/>
      <c r="EH654" s="147"/>
      <c r="EI654" s="147"/>
      <c r="EJ654" s="147"/>
      <c r="EK654" s="147"/>
      <c r="EL654" s="147"/>
      <c r="EM654" s="147"/>
      <c r="EN654" s="147"/>
      <c r="EO654" s="147"/>
      <c r="EP654" s="147"/>
      <c r="EQ654" s="147"/>
      <c r="ER654" s="147"/>
      <c r="ES654" s="147"/>
      <c r="ET654" s="147"/>
      <c r="EU654" s="147"/>
      <c r="EV654" s="147"/>
      <c r="EW654" s="147"/>
      <c r="EX654" s="147"/>
      <c r="EY654" s="147"/>
      <c r="EZ654" s="147"/>
      <c r="FA654" s="147"/>
      <c r="FB654" s="147"/>
      <c r="FC654" s="147"/>
      <c r="FD654" s="147"/>
      <c r="FE654" s="147"/>
      <c r="FF654" s="147"/>
      <c r="FG654" s="147"/>
      <c r="FH654" s="147"/>
      <c r="FI654" s="147"/>
      <c r="FJ654" s="147"/>
      <c r="FK654" s="147"/>
      <c r="FL654" s="147"/>
      <c r="FM654" s="147"/>
      <c r="FN654" s="147"/>
      <c r="FO654" s="147"/>
      <c r="FP654" s="147"/>
      <c r="FQ654" s="147"/>
      <c r="FR654" s="147"/>
      <c r="FS654" s="147"/>
    </row>
    <row r="655" spans="25:175" s="1" customFormat="1" x14ac:dyDescent="0.25">
      <c r="Y655" s="147"/>
      <c r="Z655" s="147"/>
      <c r="AA655" s="147"/>
      <c r="AB655" s="147"/>
      <c r="AC655" s="147"/>
      <c r="AD655" s="147"/>
      <c r="AE655" s="147"/>
      <c r="AF655" s="147"/>
      <c r="AG655" s="147"/>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c r="BI655" s="147"/>
      <c r="BJ655" s="147"/>
      <c r="BK655" s="147"/>
      <c r="BL655" s="147"/>
      <c r="BM655" s="147"/>
      <c r="BN655" s="147"/>
      <c r="BO655" s="147"/>
      <c r="BP655" s="147"/>
      <c r="BQ655" s="147"/>
      <c r="BR655" s="147"/>
      <c r="BS655" s="147"/>
      <c r="BT655" s="147"/>
      <c r="BU655" s="147"/>
      <c r="BV655" s="147"/>
      <c r="BW655" s="147"/>
      <c r="BX655" s="147"/>
      <c r="BY655" s="147"/>
      <c r="BZ655" s="147"/>
      <c r="CA655" s="147"/>
      <c r="CB655" s="147"/>
      <c r="CC655" s="147"/>
      <c r="CD655" s="147"/>
      <c r="CE655" s="147"/>
      <c r="CF655" s="147"/>
      <c r="CG655" s="147"/>
      <c r="CH655" s="147"/>
      <c r="CI655" s="147"/>
      <c r="CJ655" s="147"/>
      <c r="CK655" s="147"/>
      <c r="CL655" s="147"/>
      <c r="CM655" s="147"/>
      <c r="CN655" s="147"/>
      <c r="CO655" s="147"/>
      <c r="CP655" s="147"/>
      <c r="CQ655" s="147"/>
      <c r="CR655" s="147"/>
      <c r="CS655" s="147"/>
      <c r="CT655" s="147"/>
      <c r="CU655" s="147"/>
      <c r="CV655" s="147"/>
      <c r="CW655" s="147"/>
      <c r="CX655" s="147"/>
      <c r="CY655" s="147"/>
      <c r="CZ655" s="147"/>
      <c r="DA655" s="147"/>
      <c r="DB655" s="147"/>
      <c r="DC655" s="147"/>
      <c r="DD655" s="147"/>
      <c r="DE655" s="147"/>
      <c r="DF655" s="147"/>
      <c r="DG655" s="147"/>
      <c r="DH655" s="147"/>
      <c r="DI655" s="147"/>
      <c r="DJ655" s="147"/>
      <c r="DK655" s="147"/>
      <c r="DL655" s="147"/>
      <c r="DM655" s="147"/>
      <c r="DN655" s="147"/>
      <c r="DO655" s="147"/>
      <c r="DP655" s="147"/>
      <c r="DQ655" s="147"/>
      <c r="DR655" s="147"/>
      <c r="DS655" s="147"/>
      <c r="DT655" s="147"/>
      <c r="DU655" s="147"/>
      <c r="DV655" s="147"/>
      <c r="DW655" s="147"/>
      <c r="DX655" s="147"/>
      <c r="DY655" s="147"/>
      <c r="DZ655" s="147"/>
      <c r="EA655" s="147"/>
      <c r="EB655" s="147"/>
      <c r="EC655" s="147"/>
      <c r="ED655" s="147"/>
      <c r="EE655" s="147"/>
      <c r="EF655" s="147"/>
      <c r="EG655" s="147"/>
      <c r="EH655" s="147"/>
      <c r="EI655" s="147"/>
      <c r="EJ655" s="147"/>
      <c r="EK655" s="147"/>
      <c r="EL655" s="147"/>
      <c r="EM655" s="147"/>
      <c r="EN655" s="147"/>
      <c r="EO655" s="147"/>
      <c r="EP655" s="147"/>
      <c r="EQ655" s="147"/>
      <c r="ER655" s="147"/>
      <c r="ES655" s="147"/>
      <c r="ET655" s="147"/>
      <c r="EU655" s="147"/>
      <c r="EV655" s="147"/>
      <c r="EW655" s="147"/>
      <c r="EX655" s="147"/>
      <c r="EY655" s="147"/>
      <c r="EZ655" s="147"/>
      <c r="FA655" s="147"/>
      <c r="FB655" s="147"/>
      <c r="FC655" s="147"/>
      <c r="FD655" s="147"/>
      <c r="FE655" s="147"/>
      <c r="FF655" s="147"/>
      <c r="FG655" s="147"/>
      <c r="FH655" s="147"/>
      <c r="FI655" s="147"/>
      <c r="FJ655" s="147"/>
      <c r="FK655" s="147"/>
      <c r="FL655" s="147"/>
      <c r="FM655" s="147"/>
      <c r="FN655" s="147"/>
      <c r="FO655" s="147"/>
      <c r="FP655" s="147"/>
      <c r="FQ655" s="147"/>
      <c r="FR655" s="147"/>
      <c r="FS655" s="147"/>
    </row>
    <row r="656" spans="25:175" s="1" customFormat="1" x14ac:dyDescent="0.25">
      <c r="Y656" s="147"/>
      <c r="Z656" s="147"/>
      <c r="AA656" s="147"/>
      <c r="AB656" s="147"/>
      <c r="AC656" s="147"/>
      <c r="AD656" s="147"/>
      <c r="AE656" s="147"/>
      <c r="AF656" s="147"/>
      <c r="AG656" s="147"/>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c r="BI656" s="147"/>
      <c r="BJ656" s="147"/>
      <c r="BK656" s="147"/>
      <c r="BL656" s="147"/>
      <c r="BM656" s="147"/>
      <c r="BN656" s="147"/>
      <c r="BO656" s="147"/>
      <c r="BP656" s="147"/>
      <c r="BQ656" s="147"/>
      <c r="BR656" s="147"/>
      <c r="BS656" s="147"/>
      <c r="BT656" s="147"/>
      <c r="BU656" s="147"/>
      <c r="BV656" s="147"/>
      <c r="BW656" s="147"/>
      <c r="BX656" s="147"/>
      <c r="BY656" s="147"/>
      <c r="BZ656" s="147"/>
      <c r="CA656" s="147"/>
      <c r="CB656" s="147"/>
      <c r="CC656" s="147"/>
      <c r="CD656" s="147"/>
      <c r="CE656" s="147"/>
      <c r="CF656" s="147"/>
      <c r="CG656" s="147"/>
      <c r="CH656" s="147"/>
      <c r="CI656" s="147"/>
      <c r="CJ656" s="147"/>
      <c r="CK656" s="147"/>
      <c r="CL656" s="147"/>
      <c r="CM656" s="147"/>
      <c r="CN656" s="147"/>
      <c r="CO656" s="147"/>
      <c r="CP656" s="147"/>
      <c r="CQ656" s="147"/>
      <c r="CR656" s="147"/>
      <c r="CS656" s="147"/>
      <c r="CT656" s="147"/>
      <c r="CU656" s="147"/>
      <c r="CV656" s="147"/>
      <c r="CW656" s="147"/>
      <c r="CX656" s="147"/>
      <c r="CY656" s="147"/>
      <c r="CZ656" s="147"/>
      <c r="DA656" s="147"/>
      <c r="DB656" s="147"/>
      <c r="DC656" s="147"/>
      <c r="DD656" s="147"/>
      <c r="DE656" s="147"/>
      <c r="DF656" s="147"/>
      <c r="DG656" s="147"/>
      <c r="DH656" s="147"/>
      <c r="DI656" s="147"/>
      <c r="DJ656" s="147"/>
      <c r="DK656" s="147"/>
      <c r="DL656" s="147"/>
      <c r="DM656" s="147"/>
      <c r="DN656" s="147"/>
      <c r="DO656" s="147"/>
      <c r="DP656" s="147"/>
      <c r="DQ656" s="147"/>
      <c r="DR656" s="147"/>
      <c r="DS656" s="147"/>
      <c r="DT656" s="147"/>
      <c r="DU656" s="147"/>
      <c r="DV656" s="147"/>
      <c r="DW656" s="147"/>
      <c r="DX656" s="147"/>
      <c r="DY656" s="147"/>
      <c r="DZ656" s="147"/>
      <c r="EA656" s="147"/>
      <c r="EB656" s="147"/>
      <c r="EC656" s="147"/>
      <c r="ED656" s="147"/>
      <c r="EE656" s="147"/>
      <c r="EF656" s="147"/>
      <c r="EG656" s="147"/>
      <c r="EH656" s="147"/>
      <c r="EI656" s="147"/>
      <c r="EJ656" s="147"/>
      <c r="EK656" s="147"/>
      <c r="EL656" s="147"/>
      <c r="EM656" s="147"/>
      <c r="EN656" s="147"/>
      <c r="EO656" s="147"/>
      <c r="EP656" s="147"/>
      <c r="EQ656" s="147"/>
      <c r="ER656" s="147"/>
      <c r="ES656" s="147"/>
      <c r="ET656" s="147"/>
      <c r="EU656" s="147"/>
      <c r="EV656" s="147"/>
      <c r="EW656" s="147"/>
      <c r="EX656" s="147"/>
      <c r="EY656" s="147"/>
      <c r="EZ656" s="147"/>
      <c r="FA656" s="147"/>
      <c r="FB656" s="147"/>
      <c r="FC656" s="147"/>
      <c r="FD656" s="147"/>
      <c r="FE656" s="147"/>
      <c r="FF656" s="147"/>
      <c r="FG656" s="147"/>
      <c r="FH656" s="147"/>
      <c r="FI656" s="147"/>
      <c r="FJ656" s="147"/>
      <c r="FK656" s="147"/>
      <c r="FL656" s="147"/>
      <c r="FM656" s="147"/>
      <c r="FN656" s="147"/>
      <c r="FO656" s="147"/>
      <c r="FP656" s="147"/>
      <c r="FQ656" s="147"/>
      <c r="FR656" s="147"/>
      <c r="FS656" s="147"/>
    </row>
    <row r="657" spans="25:175" s="1" customFormat="1" x14ac:dyDescent="0.25">
      <c r="Y657" s="147"/>
      <c r="Z657" s="147"/>
      <c r="AA657" s="147"/>
      <c r="AB657" s="147"/>
      <c r="AC657" s="147"/>
      <c r="AD657" s="147"/>
      <c r="AE657" s="147"/>
      <c r="AF657" s="147"/>
      <c r="AG657" s="147"/>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c r="BI657" s="147"/>
      <c r="BJ657" s="147"/>
      <c r="BK657" s="147"/>
      <c r="BL657" s="147"/>
      <c r="BM657" s="147"/>
      <c r="BN657" s="147"/>
      <c r="BO657" s="147"/>
      <c r="BP657" s="147"/>
      <c r="BQ657" s="147"/>
      <c r="BR657" s="147"/>
      <c r="BS657" s="147"/>
      <c r="BT657" s="147"/>
      <c r="BU657" s="147"/>
      <c r="BV657" s="147"/>
      <c r="BW657" s="147"/>
      <c r="BX657" s="147"/>
      <c r="BY657" s="147"/>
      <c r="BZ657" s="147"/>
      <c r="CA657" s="147"/>
      <c r="CB657" s="147"/>
      <c r="CC657" s="147"/>
      <c r="CD657" s="147"/>
      <c r="CE657" s="147"/>
      <c r="CF657" s="147"/>
      <c r="CG657" s="147"/>
      <c r="CH657" s="147"/>
      <c r="CI657" s="147"/>
      <c r="CJ657" s="147"/>
      <c r="CK657" s="147"/>
      <c r="CL657" s="147"/>
      <c r="CM657" s="147"/>
      <c r="CN657" s="147"/>
      <c r="CO657" s="147"/>
      <c r="CP657" s="147"/>
      <c r="CQ657" s="147"/>
      <c r="CR657" s="147"/>
      <c r="CS657" s="147"/>
      <c r="CT657" s="147"/>
      <c r="CU657" s="147"/>
      <c r="CV657" s="147"/>
      <c r="CW657" s="147"/>
      <c r="CX657" s="147"/>
      <c r="CY657" s="147"/>
      <c r="CZ657" s="147"/>
      <c r="DA657" s="147"/>
      <c r="DB657" s="147"/>
      <c r="DC657" s="147"/>
      <c r="DD657" s="147"/>
      <c r="DE657" s="147"/>
      <c r="DF657" s="147"/>
      <c r="DG657" s="147"/>
      <c r="DH657" s="147"/>
      <c r="DI657" s="147"/>
      <c r="DJ657" s="147"/>
      <c r="DK657" s="147"/>
      <c r="DL657" s="147"/>
      <c r="DM657" s="147"/>
      <c r="DN657" s="147"/>
      <c r="DO657" s="147"/>
      <c r="DP657" s="147"/>
      <c r="DQ657" s="147"/>
      <c r="DR657" s="147"/>
      <c r="DS657" s="147"/>
      <c r="DT657" s="147"/>
      <c r="DU657" s="147"/>
      <c r="DV657" s="147"/>
      <c r="DW657" s="147"/>
      <c r="DX657" s="147"/>
      <c r="DY657" s="147"/>
      <c r="DZ657" s="147"/>
      <c r="EA657" s="147"/>
      <c r="EB657" s="147"/>
      <c r="EC657" s="147"/>
      <c r="ED657" s="147"/>
      <c r="EE657" s="147"/>
      <c r="EF657" s="147"/>
      <c r="EG657" s="147"/>
      <c r="EH657" s="147"/>
      <c r="EI657" s="147"/>
      <c r="EJ657" s="147"/>
      <c r="EK657" s="147"/>
      <c r="EL657" s="147"/>
      <c r="EM657" s="147"/>
      <c r="EN657" s="147"/>
      <c r="EO657" s="147"/>
      <c r="EP657" s="147"/>
      <c r="EQ657" s="147"/>
      <c r="ER657" s="147"/>
      <c r="ES657" s="147"/>
      <c r="ET657" s="147"/>
      <c r="EU657" s="147"/>
      <c r="EV657" s="147"/>
      <c r="EW657" s="147"/>
      <c r="EX657" s="147"/>
      <c r="EY657" s="147"/>
      <c r="EZ657" s="147"/>
      <c r="FA657" s="147"/>
      <c r="FB657" s="147"/>
      <c r="FC657" s="147"/>
      <c r="FD657" s="147"/>
      <c r="FE657" s="147"/>
      <c r="FF657" s="147"/>
      <c r="FG657" s="147"/>
      <c r="FH657" s="147"/>
      <c r="FI657" s="147"/>
      <c r="FJ657" s="147"/>
      <c r="FK657" s="147"/>
      <c r="FL657" s="147"/>
      <c r="FM657" s="147"/>
      <c r="FN657" s="147"/>
      <c r="FO657" s="147"/>
      <c r="FP657" s="147"/>
      <c r="FQ657" s="147"/>
      <c r="FR657" s="147"/>
      <c r="FS657" s="147"/>
    </row>
    <row r="658" spans="25:175" s="1" customFormat="1" x14ac:dyDescent="0.25">
      <c r="Y658" s="147"/>
      <c r="Z658" s="147"/>
      <c r="AA658" s="147"/>
      <c r="AB658" s="147"/>
      <c r="AC658" s="147"/>
      <c r="AD658" s="147"/>
      <c r="AE658" s="147"/>
      <c r="AF658" s="147"/>
      <c r="AG658" s="147"/>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c r="BI658" s="147"/>
      <c r="BJ658" s="147"/>
      <c r="BK658" s="147"/>
      <c r="BL658" s="147"/>
      <c r="BM658" s="147"/>
      <c r="BN658" s="147"/>
      <c r="BO658" s="147"/>
      <c r="BP658" s="147"/>
      <c r="BQ658" s="147"/>
      <c r="BR658" s="147"/>
      <c r="BS658" s="147"/>
      <c r="BT658" s="147"/>
      <c r="BU658" s="147"/>
      <c r="BV658" s="147"/>
      <c r="BW658" s="147"/>
      <c r="BX658" s="147"/>
      <c r="BY658" s="147"/>
      <c r="BZ658" s="147"/>
      <c r="CA658" s="147"/>
      <c r="CB658" s="147"/>
      <c r="CC658" s="147"/>
      <c r="CD658" s="147"/>
      <c r="CE658" s="147"/>
      <c r="CF658" s="147"/>
      <c r="CG658" s="147"/>
      <c r="CH658" s="147"/>
      <c r="CI658" s="147"/>
      <c r="CJ658" s="147"/>
      <c r="CK658" s="147"/>
      <c r="CL658" s="147"/>
      <c r="CM658" s="147"/>
      <c r="CN658" s="147"/>
      <c r="CO658" s="147"/>
      <c r="CP658" s="147"/>
      <c r="CQ658" s="147"/>
      <c r="CR658" s="147"/>
      <c r="CS658" s="147"/>
      <c r="CT658" s="147"/>
      <c r="CU658" s="147"/>
      <c r="CV658" s="147"/>
      <c r="CW658" s="147"/>
      <c r="CX658" s="147"/>
      <c r="CY658" s="147"/>
      <c r="CZ658" s="147"/>
      <c r="DA658" s="147"/>
      <c r="DB658" s="147"/>
      <c r="DC658" s="147"/>
      <c r="DD658" s="147"/>
      <c r="DE658" s="147"/>
      <c r="DF658" s="147"/>
      <c r="DG658" s="147"/>
      <c r="DH658" s="147"/>
      <c r="DI658" s="147"/>
      <c r="DJ658" s="147"/>
      <c r="DK658" s="147"/>
      <c r="DL658" s="147"/>
      <c r="DM658" s="147"/>
      <c r="DN658" s="147"/>
      <c r="DO658" s="147"/>
      <c r="DP658" s="147"/>
      <c r="DQ658" s="147"/>
      <c r="DR658" s="147"/>
      <c r="DS658" s="147"/>
      <c r="DT658" s="147"/>
      <c r="DU658" s="147"/>
      <c r="DV658" s="147"/>
      <c r="DW658" s="147"/>
      <c r="DX658" s="147"/>
      <c r="DY658" s="147"/>
      <c r="DZ658" s="147"/>
      <c r="EA658" s="147"/>
      <c r="EB658" s="147"/>
      <c r="EC658" s="147"/>
      <c r="ED658" s="147"/>
      <c r="EE658" s="147"/>
      <c r="EF658" s="147"/>
      <c r="EG658" s="147"/>
      <c r="EH658" s="147"/>
      <c r="EI658" s="147"/>
      <c r="EJ658" s="147"/>
      <c r="EK658" s="147"/>
      <c r="EL658" s="147"/>
      <c r="EM658" s="147"/>
      <c r="EN658" s="147"/>
      <c r="EO658" s="147"/>
      <c r="EP658" s="147"/>
      <c r="EQ658" s="147"/>
      <c r="ER658" s="147"/>
      <c r="ES658" s="147"/>
      <c r="ET658" s="147"/>
      <c r="EU658" s="147"/>
      <c r="EV658" s="147"/>
      <c r="EW658" s="147"/>
      <c r="EX658" s="147"/>
      <c r="EY658" s="147"/>
      <c r="EZ658" s="147"/>
      <c r="FA658" s="147"/>
      <c r="FB658" s="147"/>
      <c r="FC658" s="147"/>
      <c r="FD658" s="147"/>
      <c r="FE658" s="147"/>
      <c r="FF658" s="147"/>
      <c r="FG658" s="147"/>
      <c r="FH658" s="147"/>
      <c r="FI658" s="147"/>
      <c r="FJ658" s="147"/>
      <c r="FK658" s="147"/>
      <c r="FL658" s="147"/>
      <c r="FM658" s="147"/>
      <c r="FN658" s="147"/>
      <c r="FO658" s="147"/>
      <c r="FP658" s="147"/>
      <c r="FQ658" s="147"/>
      <c r="FR658" s="147"/>
      <c r="FS658" s="147"/>
    </row>
    <row r="659" spans="25:175" s="1" customFormat="1" x14ac:dyDescent="0.25">
      <c r="Y659" s="147"/>
      <c r="Z659" s="147"/>
      <c r="AA659" s="147"/>
      <c r="AB659" s="147"/>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c r="BI659" s="147"/>
      <c r="BJ659" s="147"/>
      <c r="BK659" s="147"/>
      <c r="BL659" s="147"/>
      <c r="BM659" s="147"/>
      <c r="BN659" s="147"/>
      <c r="BO659" s="147"/>
      <c r="BP659" s="147"/>
      <c r="BQ659" s="147"/>
      <c r="BR659" s="147"/>
      <c r="BS659" s="147"/>
      <c r="BT659" s="147"/>
      <c r="BU659" s="147"/>
      <c r="BV659" s="147"/>
      <c r="BW659" s="147"/>
      <c r="BX659" s="147"/>
      <c r="BY659" s="147"/>
      <c r="BZ659" s="147"/>
      <c r="CA659" s="147"/>
      <c r="CB659" s="147"/>
      <c r="CC659" s="147"/>
      <c r="CD659" s="147"/>
      <c r="CE659" s="147"/>
      <c r="CF659" s="147"/>
      <c r="CG659" s="147"/>
      <c r="CH659" s="147"/>
      <c r="CI659" s="147"/>
      <c r="CJ659" s="147"/>
      <c r="CK659" s="147"/>
      <c r="CL659" s="147"/>
      <c r="CM659" s="147"/>
      <c r="CN659" s="147"/>
      <c r="CO659" s="147"/>
      <c r="CP659" s="147"/>
      <c r="CQ659" s="147"/>
      <c r="CR659" s="147"/>
      <c r="CS659" s="147"/>
      <c r="CT659" s="147"/>
      <c r="CU659" s="147"/>
      <c r="CV659" s="147"/>
      <c r="CW659" s="147"/>
      <c r="CX659" s="147"/>
      <c r="CY659" s="147"/>
      <c r="CZ659" s="147"/>
      <c r="DA659" s="147"/>
      <c r="DB659" s="147"/>
      <c r="DC659" s="147"/>
      <c r="DD659" s="147"/>
      <c r="DE659" s="147"/>
      <c r="DF659" s="147"/>
      <c r="DG659" s="147"/>
      <c r="DH659" s="147"/>
      <c r="DI659" s="147"/>
      <c r="DJ659" s="147"/>
      <c r="DK659" s="147"/>
      <c r="DL659" s="147"/>
      <c r="DM659" s="147"/>
      <c r="DN659" s="147"/>
      <c r="DO659" s="147"/>
      <c r="DP659" s="147"/>
      <c r="DQ659" s="147"/>
      <c r="DR659" s="147"/>
      <c r="DS659" s="147"/>
      <c r="DT659" s="147"/>
      <c r="DU659" s="147"/>
      <c r="DV659" s="147"/>
      <c r="DW659" s="147"/>
      <c r="DX659" s="147"/>
      <c r="DY659" s="147"/>
      <c r="DZ659" s="147"/>
      <c r="EA659" s="147"/>
      <c r="EB659" s="147"/>
      <c r="EC659" s="147"/>
      <c r="ED659" s="147"/>
      <c r="EE659" s="147"/>
      <c r="EF659" s="147"/>
      <c r="EG659" s="147"/>
      <c r="EH659" s="147"/>
      <c r="EI659" s="147"/>
      <c r="EJ659" s="147"/>
      <c r="EK659" s="147"/>
      <c r="EL659" s="147"/>
      <c r="EM659" s="147"/>
      <c r="EN659" s="147"/>
      <c r="EO659" s="147"/>
      <c r="EP659" s="147"/>
      <c r="EQ659" s="147"/>
      <c r="ER659" s="147"/>
      <c r="ES659" s="147"/>
      <c r="ET659" s="147"/>
      <c r="EU659" s="147"/>
      <c r="EV659" s="147"/>
      <c r="EW659" s="147"/>
      <c r="EX659" s="147"/>
      <c r="EY659" s="147"/>
      <c r="EZ659" s="147"/>
      <c r="FA659" s="147"/>
      <c r="FB659" s="147"/>
      <c r="FC659" s="147"/>
      <c r="FD659" s="147"/>
      <c r="FE659" s="147"/>
      <c r="FF659" s="147"/>
      <c r="FG659" s="147"/>
      <c r="FH659" s="147"/>
      <c r="FI659" s="147"/>
      <c r="FJ659" s="147"/>
      <c r="FK659" s="147"/>
      <c r="FL659" s="147"/>
      <c r="FM659" s="147"/>
      <c r="FN659" s="147"/>
      <c r="FO659" s="147"/>
      <c r="FP659" s="147"/>
      <c r="FQ659" s="147"/>
      <c r="FR659" s="147"/>
      <c r="FS659" s="147"/>
    </row>
    <row r="660" spans="25:175" s="1" customFormat="1" x14ac:dyDescent="0.25">
      <c r="Y660" s="147"/>
      <c r="Z660" s="147"/>
      <c r="AA660" s="147"/>
      <c r="AB660" s="147"/>
      <c r="AC660" s="147"/>
      <c r="AD660" s="147"/>
      <c r="AE660" s="147"/>
      <c r="AF660" s="147"/>
      <c r="AG660" s="147"/>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c r="BI660" s="147"/>
      <c r="BJ660" s="147"/>
      <c r="BK660" s="147"/>
      <c r="BL660" s="147"/>
      <c r="BM660" s="147"/>
      <c r="BN660" s="147"/>
      <c r="BO660" s="147"/>
      <c r="BP660" s="147"/>
      <c r="BQ660" s="147"/>
      <c r="BR660" s="147"/>
      <c r="BS660" s="147"/>
      <c r="BT660" s="147"/>
      <c r="BU660" s="147"/>
      <c r="BV660" s="147"/>
      <c r="BW660" s="147"/>
      <c r="BX660" s="147"/>
      <c r="BY660" s="147"/>
      <c r="BZ660" s="147"/>
      <c r="CA660" s="147"/>
      <c r="CB660" s="147"/>
      <c r="CC660" s="147"/>
      <c r="CD660" s="147"/>
      <c r="CE660" s="147"/>
      <c r="CF660" s="147"/>
      <c r="CG660" s="147"/>
      <c r="CH660" s="147"/>
      <c r="CI660" s="147"/>
      <c r="CJ660" s="147"/>
      <c r="CK660" s="147"/>
      <c r="CL660" s="147"/>
      <c r="CM660" s="147"/>
      <c r="CN660" s="147"/>
      <c r="CO660" s="147"/>
      <c r="CP660" s="147"/>
      <c r="CQ660" s="147"/>
      <c r="CR660" s="147"/>
      <c r="CS660" s="147"/>
      <c r="CT660" s="147"/>
      <c r="CU660" s="147"/>
      <c r="CV660" s="147"/>
      <c r="CW660" s="147"/>
      <c r="CX660" s="147"/>
      <c r="CY660" s="147"/>
      <c r="CZ660" s="147"/>
      <c r="DA660" s="147"/>
      <c r="DB660" s="147"/>
      <c r="DC660" s="147"/>
      <c r="DD660" s="147"/>
      <c r="DE660" s="147"/>
      <c r="DF660" s="147"/>
      <c r="DG660" s="147"/>
      <c r="DH660" s="147"/>
      <c r="DI660" s="147"/>
      <c r="DJ660" s="147"/>
      <c r="DK660" s="147"/>
      <c r="DL660" s="147"/>
      <c r="DM660" s="147"/>
      <c r="DN660" s="147"/>
      <c r="DO660" s="147"/>
      <c r="DP660" s="147"/>
      <c r="DQ660" s="147"/>
      <c r="DR660" s="147"/>
      <c r="DS660" s="147"/>
      <c r="DT660" s="147"/>
      <c r="DU660" s="147"/>
      <c r="DV660" s="147"/>
      <c r="DW660" s="147"/>
      <c r="DX660" s="147"/>
      <c r="DY660" s="147"/>
      <c r="DZ660" s="147"/>
      <c r="EA660" s="147"/>
      <c r="EB660" s="147"/>
      <c r="EC660" s="147"/>
      <c r="ED660" s="147"/>
      <c r="EE660" s="147"/>
      <c r="EF660" s="147"/>
      <c r="EG660" s="147"/>
      <c r="EH660" s="147"/>
      <c r="EI660" s="147"/>
      <c r="EJ660" s="147"/>
      <c r="EK660" s="147"/>
      <c r="EL660" s="147"/>
      <c r="EM660" s="147"/>
      <c r="EN660" s="147"/>
      <c r="EO660" s="147"/>
      <c r="EP660" s="147"/>
      <c r="EQ660" s="147"/>
      <c r="ER660" s="147"/>
      <c r="ES660" s="147"/>
      <c r="ET660" s="147"/>
      <c r="EU660" s="147"/>
      <c r="EV660" s="147"/>
      <c r="EW660" s="147"/>
      <c r="EX660" s="147"/>
      <c r="EY660" s="147"/>
      <c r="EZ660" s="147"/>
      <c r="FA660" s="147"/>
      <c r="FB660" s="147"/>
      <c r="FC660" s="147"/>
      <c r="FD660" s="147"/>
      <c r="FE660" s="147"/>
      <c r="FF660" s="147"/>
      <c r="FG660" s="147"/>
      <c r="FH660" s="147"/>
      <c r="FI660" s="147"/>
      <c r="FJ660" s="147"/>
      <c r="FK660" s="147"/>
      <c r="FL660" s="147"/>
      <c r="FM660" s="147"/>
      <c r="FN660" s="147"/>
      <c r="FO660" s="147"/>
      <c r="FP660" s="147"/>
      <c r="FQ660" s="147"/>
      <c r="FR660" s="147"/>
      <c r="FS660" s="147"/>
    </row>
    <row r="661" spans="25:175" s="1" customFormat="1" x14ac:dyDescent="0.25">
      <c r="Y661" s="147"/>
      <c r="Z661" s="147"/>
      <c r="AA661" s="147"/>
      <c r="AB661" s="147"/>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c r="BI661" s="147"/>
      <c r="BJ661" s="147"/>
      <c r="BK661" s="147"/>
      <c r="BL661" s="147"/>
      <c r="BM661" s="147"/>
      <c r="BN661" s="147"/>
      <c r="BO661" s="147"/>
      <c r="BP661" s="147"/>
      <c r="BQ661" s="147"/>
      <c r="BR661" s="147"/>
      <c r="BS661" s="147"/>
      <c r="BT661" s="147"/>
      <c r="BU661" s="147"/>
      <c r="BV661" s="147"/>
      <c r="BW661" s="147"/>
      <c r="BX661" s="147"/>
      <c r="BY661" s="147"/>
      <c r="BZ661" s="147"/>
      <c r="CA661" s="147"/>
      <c r="CB661" s="147"/>
      <c r="CC661" s="147"/>
      <c r="CD661" s="147"/>
      <c r="CE661" s="147"/>
      <c r="CF661" s="147"/>
      <c r="CG661" s="147"/>
      <c r="CH661" s="147"/>
      <c r="CI661" s="147"/>
      <c r="CJ661" s="147"/>
      <c r="CK661" s="147"/>
      <c r="CL661" s="147"/>
      <c r="CM661" s="147"/>
      <c r="CN661" s="147"/>
      <c r="CO661" s="147"/>
      <c r="CP661" s="147"/>
      <c r="CQ661" s="147"/>
      <c r="CR661" s="147"/>
      <c r="CS661" s="147"/>
      <c r="CT661" s="147"/>
      <c r="CU661" s="147"/>
      <c r="CV661" s="147"/>
      <c r="CW661" s="147"/>
      <c r="CX661" s="147"/>
      <c r="CY661" s="147"/>
      <c r="CZ661" s="147"/>
      <c r="DA661" s="147"/>
      <c r="DB661" s="147"/>
      <c r="DC661" s="147"/>
      <c r="DD661" s="147"/>
      <c r="DE661" s="147"/>
      <c r="DF661" s="147"/>
      <c r="DG661" s="147"/>
      <c r="DH661" s="147"/>
      <c r="DI661" s="147"/>
      <c r="DJ661" s="147"/>
      <c r="DK661" s="147"/>
      <c r="DL661" s="147"/>
      <c r="DM661" s="147"/>
      <c r="DN661" s="147"/>
      <c r="DO661" s="147"/>
      <c r="DP661" s="147"/>
      <c r="DQ661" s="147"/>
      <c r="DR661" s="147"/>
      <c r="DS661" s="147"/>
      <c r="DT661" s="147"/>
      <c r="DU661" s="147"/>
      <c r="DV661" s="147"/>
      <c r="DW661" s="147"/>
      <c r="DX661" s="147"/>
      <c r="DY661" s="147"/>
      <c r="DZ661" s="147"/>
      <c r="EA661" s="147"/>
      <c r="EB661" s="147"/>
      <c r="EC661" s="147"/>
      <c r="ED661" s="147"/>
      <c r="EE661" s="147"/>
      <c r="EF661" s="147"/>
      <c r="EG661" s="147"/>
      <c r="EH661" s="147"/>
      <c r="EI661" s="147"/>
      <c r="EJ661" s="147"/>
      <c r="EK661" s="147"/>
      <c r="EL661" s="147"/>
      <c r="EM661" s="147"/>
      <c r="EN661" s="147"/>
      <c r="EO661" s="147"/>
      <c r="EP661" s="147"/>
      <c r="EQ661" s="147"/>
      <c r="ER661" s="147"/>
      <c r="ES661" s="147"/>
      <c r="ET661" s="147"/>
      <c r="EU661" s="147"/>
      <c r="EV661" s="147"/>
      <c r="EW661" s="147"/>
      <c r="EX661" s="147"/>
      <c r="EY661" s="147"/>
      <c r="EZ661" s="147"/>
      <c r="FA661" s="147"/>
      <c r="FB661" s="147"/>
      <c r="FC661" s="147"/>
      <c r="FD661" s="147"/>
      <c r="FE661" s="147"/>
      <c r="FF661" s="147"/>
      <c r="FG661" s="147"/>
      <c r="FH661" s="147"/>
      <c r="FI661" s="147"/>
      <c r="FJ661" s="147"/>
      <c r="FK661" s="147"/>
      <c r="FL661" s="147"/>
      <c r="FM661" s="147"/>
      <c r="FN661" s="147"/>
      <c r="FO661" s="147"/>
      <c r="FP661" s="147"/>
      <c r="FQ661" s="147"/>
      <c r="FR661" s="147"/>
      <c r="FS661" s="147"/>
    </row>
    <row r="662" spans="25:175" s="1" customFormat="1" x14ac:dyDescent="0.25">
      <c r="Y662" s="14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c r="BI662" s="147"/>
      <c r="BJ662" s="147"/>
      <c r="BK662" s="147"/>
      <c r="BL662" s="147"/>
      <c r="BM662" s="147"/>
      <c r="BN662" s="147"/>
      <c r="BO662" s="147"/>
      <c r="BP662" s="147"/>
      <c r="BQ662" s="147"/>
      <c r="BR662" s="147"/>
      <c r="BS662" s="147"/>
      <c r="BT662" s="147"/>
      <c r="BU662" s="147"/>
      <c r="BV662" s="147"/>
      <c r="BW662" s="147"/>
      <c r="BX662" s="147"/>
      <c r="BY662" s="147"/>
      <c r="BZ662" s="147"/>
      <c r="CA662" s="147"/>
      <c r="CB662" s="147"/>
      <c r="CC662" s="147"/>
      <c r="CD662" s="147"/>
      <c r="CE662" s="147"/>
      <c r="CF662" s="147"/>
      <c r="CG662" s="147"/>
      <c r="CH662" s="147"/>
      <c r="CI662" s="147"/>
      <c r="CJ662" s="147"/>
      <c r="CK662" s="147"/>
      <c r="CL662" s="147"/>
      <c r="CM662" s="147"/>
      <c r="CN662" s="147"/>
      <c r="CO662" s="147"/>
      <c r="CP662" s="147"/>
      <c r="CQ662" s="147"/>
      <c r="CR662" s="147"/>
      <c r="CS662" s="147"/>
      <c r="CT662" s="147"/>
      <c r="CU662" s="147"/>
      <c r="CV662" s="147"/>
      <c r="CW662" s="147"/>
      <c r="CX662" s="147"/>
      <c r="CY662" s="147"/>
      <c r="CZ662" s="147"/>
      <c r="DA662" s="147"/>
      <c r="DB662" s="147"/>
      <c r="DC662" s="147"/>
      <c r="DD662" s="147"/>
      <c r="DE662" s="147"/>
      <c r="DF662" s="147"/>
      <c r="DG662" s="147"/>
      <c r="DH662" s="147"/>
      <c r="DI662" s="147"/>
      <c r="DJ662" s="147"/>
      <c r="DK662" s="147"/>
      <c r="DL662" s="147"/>
      <c r="DM662" s="147"/>
      <c r="DN662" s="147"/>
      <c r="DO662" s="147"/>
      <c r="DP662" s="147"/>
      <c r="DQ662" s="147"/>
      <c r="DR662" s="147"/>
      <c r="DS662" s="147"/>
      <c r="DT662" s="147"/>
      <c r="DU662" s="147"/>
      <c r="DV662" s="147"/>
      <c r="DW662" s="147"/>
      <c r="DX662" s="147"/>
      <c r="DY662" s="147"/>
      <c r="DZ662" s="147"/>
      <c r="EA662" s="147"/>
      <c r="EB662" s="147"/>
      <c r="EC662" s="147"/>
      <c r="ED662" s="147"/>
      <c r="EE662" s="147"/>
      <c r="EF662" s="147"/>
      <c r="EG662" s="147"/>
      <c r="EH662" s="147"/>
      <c r="EI662" s="147"/>
      <c r="EJ662" s="147"/>
      <c r="EK662" s="147"/>
      <c r="EL662" s="147"/>
      <c r="EM662" s="147"/>
      <c r="EN662" s="147"/>
      <c r="EO662" s="147"/>
      <c r="EP662" s="147"/>
      <c r="EQ662" s="147"/>
      <c r="ER662" s="147"/>
      <c r="ES662" s="147"/>
      <c r="ET662" s="147"/>
      <c r="EU662" s="147"/>
      <c r="EV662" s="147"/>
      <c r="EW662" s="147"/>
      <c r="EX662" s="147"/>
      <c r="EY662" s="147"/>
      <c r="EZ662" s="147"/>
      <c r="FA662" s="147"/>
      <c r="FB662" s="147"/>
      <c r="FC662" s="147"/>
      <c r="FD662" s="147"/>
      <c r="FE662" s="147"/>
      <c r="FF662" s="147"/>
      <c r="FG662" s="147"/>
      <c r="FH662" s="147"/>
      <c r="FI662" s="147"/>
      <c r="FJ662" s="147"/>
      <c r="FK662" s="147"/>
      <c r="FL662" s="147"/>
      <c r="FM662" s="147"/>
      <c r="FN662" s="147"/>
      <c r="FO662" s="147"/>
      <c r="FP662" s="147"/>
      <c r="FQ662" s="147"/>
      <c r="FR662" s="147"/>
      <c r="FS662" s="147"/>
    </row>
    <row r="663" spans="25:175" s="1" customFormat="1" x14ac:dyDescent="0.25">
      <c r="Y663" s="147"/>
      <c r="Z663" s="147"/>
      <c r="AA663" s="147"/>
      <c r="AB663" s="147"/>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c r="BI663" s="147"/>
      <c r="BJ663" s="147"/>
      <c r="BK663" s="147"/>
      <c r="BL663" s="147"/>
      <c r="BM663" s="147"/>
      <c r="BN663" s="147"/>
      <c r="BO663" s="147"/>
      <c r="BP663" s="147"/>
      <c r="BQ663" s="147"/>
      <c r="BR663" s="147"/>
      <c r="BS663" s="147"/>
      <c r="BT663" s="147"/>
      <c r="BU663" s="147"/>
      <c r="BV663" s="147"/>
      <c r="BW663" s="147"/>
      <c r="BX663" s="147"/>
      <c r="BY663" s="147"/>
      <c r="BZ663" s="147"/>
      <c r="CA663" s="147"/>
      <c r="CB663" s="147"/>
      <c r="CC663" s="147"/>
      <c r="CD663" s="147"/>
      <c r="CE663" s="147"/>
      <c r="CF663" s="147"/>
      <c r="CG663" s="147"/>
      <c r="CH663" s="147"/>
      <c r="CI663" s="147"/>
      <c r="CJ663" s="147"/>
      <c r="CK663" s="147"/>
      <c r="CL663" s="147"/>
      <c r="CM663" s="147"/>
      <c r="CN663" s="147"/>
      <c r="CO663" s="147"/>
      <c r="CP663" s="147"/>
      <c r="CQ663" s="147"/>
      <c r="CR663" s="147"/>
      <c r="CS663" s="147"/>
      <c r="CT663" s="147"/>
      <c r="CU663" s="147"/>
      <c r="CV663" s="147"/>
      <c r="CW663" s="147"/>
      <c r="CX663" s="147"/>
      <c r="CY663" s="147"/>
      <c r="CZ663" s="147"/>
      <c r="DA663" s="147"/>
      <c r="DB663" s="147"/>
      <c r="DC663" s="147"/>
      <c r="DD663" s="147"/>
      <c r="DE663" s="147"/>
      <c r="DF663" s="147"/>
      <c r="DG663" s="147"/>
      <c r="DH663" s="147"/>
      <c r="DI663" s="147"/>
      <c r="DJ663" s="147"/>
      <c r="DK663" s="147"/>
      <c r="DL663" s="147"/>
      <c r="DM663" s="147"/>
      <c r="DN663" s="147"/>
      <c r="DO663" s="147"/>
      <c r="DP663" s="147"/>
      <c r="DQ663" s="147"/>
      <c r="DR663" s="147"/>
      <c r="DS663" s="147"/>
      <c r="DT663" s="147"/>
      <c r="DU663" s="147"/>
      <c r="DV663" s="147"/>
      <c r="DW663" s="147"/>
      <c r="DX663" s="147"/>
      <c r="DY663" s="147"/>
      <c r="DZ663" s="147"/>
      <c r="EA663" s="147"/>
      <c r="EB663" s="147"/>
      <c r="EC663" s="147"/>
      <c r="ED663" s="147"/>
      <c r="EE663" s="147"/>
      <c r="EF663" s="147"/>
      <c r="EG663" s="147"/>
      <c r="EH663" s="147"/>
      <c r="EI663" s="147"/>
      <c r="EJ663" s="147"/>
      <c r="EK663" s="147"/>
      <c r="EL663" s="147"/>
      <c r="EM663" s="147"/>
      <c r="EN663" s="147"/>
      <c r="EO663" s="147"/>
      <c r="EP663" s="147"/>
      <c r="EQ663" s="147"/>
      <c r="ER663" s="147"/>
      <c r="ES663" s="147"/>
      <c r="ET663" s="147"/>
      <c r="EU663" s="147"/>
      <c r="EV663" s="147"/>
      <c r="EW663" s="147"/>
      <c r="EX663" s="147"/>
      <c r="EY663" s="147"/>
      <c r="EZ663" s="147"/>
      <c r="FA663" s="147"/>
      <c r="FB663" s="147"/>
      <c r="FC663" s="147"/>
      <c r="FD663" s="147"/>
      <c r="FE663" s="147"/>
      <c r="FF663" s="147"/>
      <c r="FG663" s="147"/>
      <c r="FH663" s="147"/>
      <c r="FI663" s="147"/>
      <c r="FJ663" s="147"/>
      <c r="FK663" s="147"/>
      <c r="FL663" s="147"/>
      <c r="FM663" s="147"/>
      <c r="FN663" s="147"/>
      <c r="FO663" s="147"/>
      <c r="FP663" s="147"/>
      <c r="FQ663" s="147"/>
      <c r="FR663" s="147"/>
      <c r="FS663" s="147"/>
    </row>
    <row r="664" spans="25:175" s="1" customFormat="1" x14ac:dyDescent="0.25">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c r="BI664" s="147"/>
      <c r="BJ664" s="147"/>
      <c r="BK664" s="147"/>
      <c r="BL664" s="147"/>
      <c r="BM664" s="147"/>
      <c r="BN664" s="147"/>
      <c r="BO664" s="147"/>
      <c r="BP664" s="147"/>
      <c r="BQ664" s="147"/>
      <c r="BR664" s="147"/>
      <c r="BS664" s="147"/>
      <c r="BT664" s="147"/>
      <c r="BU664" s="147"/>
      <c r="BV664" s="147"/>
      <c r="BW664" s="147"/>
      <c r="BX664" s="147"/>
      <c r="BY664" s="147"/>
      <c r="BZ664" s="147"/>
      <c r="CA664" s="147"/>
      <c r="CB664" s="147"/>
      <c r="CC664" s="147"/>
      <c r="CD664" s="147"/>
      <c r="CE664" s="147"/>
      <c r="CF664" s="147"/>
      <c r="CG664" s="147"/>
      <c r="CH664" s="147"/>
      <c r="CI664" s="147"/>
      <c r="CJ664" s="147"/>
      <c r="CK664" s="147"/>
      <c r="CL664" s="147"/>
      <c r="CM664" s="147"/>
      <c r="CN664" s="147"/>
      <c r="CO664" s="147"/>
      <c r="CP664" s="147"/>
      <c r="CQ664" s="147"/>
      <c r="CR664" s="147"/>
      <c r="CS664" s="147"/>
      <c r="CT664" s="147"/>
      <c r="CU664" s="147"/>
      <c r="CV664" s="147"/>
      <c r="CW664" s="147"/>
      <c r="CX664" s="147"/>
      <c r="CY664" s="147"/>
      <c r="CZ664" s="147"/>
      <c r="DA664" s="147"/>
      <c r="DB664" s="147"/>
      <c r="DC664" s="147"/>
      <c r="DD664" s="147"/>
      <c r="DE664" s="147"/>
      <c r="DF664" s="147"/>
      <c r="DG664" s="147"/>
      <c r="DH664" s="147"/>
      <c r="DI664" s="147"/>
      <c r="DJ664" s="147"/>
      <c r="DK664" s="147"/>
      <c r="DL664" s="147"/>
      <c r="DM664" s="147"/>
      <c r="DN664" s="147"/>
      <c r="DO664" s="147"/>
      <c r="DP664" s="147"/>
      <c r="DQ664" s="147"/>
      <c r="DR664" s="147"/>
      <c r="DS664" s="147"/>
      <c r="DT664" s="147"/>
      <c r="DU664" s="147"/>
      <c r="DV664" s="147"/>
      <c r="DW664" s="147"/>
      <c r="DX664" s="147"/>
      <c r="DY664" s="147"/>
      <c r="DZ664" s="147"/>
      <c r="EA664" s="147"/>
      <c r="EB664" s="147"/>
      <c r="EC664" s="147"/>
      <c r="ED664" s="147"/>
      <c r="EE664" s="147"/>
      <c r="EF664" s="147"/>
      <c r="EG664" s="147"/>
      <c r="EH664" s="147"/>
      <c r="EI664" s="147"/>
      <c r="EJ664" s="147"/>
      <c r="EK664" s="147"/>
      <c r="EL664" s="147"/>
      <c r="EM664" s="147"/>
      <c r="EN664" s="147"/>
      <c r="EO664" s="147"/>
      <c r="EP664" s="147"/>
      <c r="EQ664" s="147"/>
      <c r="ER664" s="147"/>
      <c r="ES664" s="147"/>
      <c r="ET664" s="147"/>
      <c r="EU664" s="147"/>
      <c r="EV664" s="147"/>
      <c r="EW664" s="147"/>
      <c r="EX664" s="147"/>
      <c r="EY664" s="147"/>
      <c r="EZ664" s="147"/>
      <c r="FA664" s="147"/>
      <c r="FB664" s="147"/>
      <c r="FC664" s="147"/>
      <c r="FD664" s="147"/>
      <c r="FE664" s="147"/>
      <c r="FF664" s="147"/>
      <c r="FG664" s="147"/>
      <c r="FH664" s="147"/>
      <c r="FI664" s="147"/>
      <c r="FJ664" s="147"/>
      <c r="FK664" s="147"/>
      <c r="FL664" s="147"/>
      <c r="FM664" s="147"/>
      <c r="FN664" s="147"/>
      <c r="FO664" s="147"/>
      <c r="FP664" s="147"/>
      <c r="FQ664" s="147"/>
      <c r="FR664" s="147"/>
      <c r="FS664" s="147"/>
    </row>
    <row r="665" spans="25:175" s="1" customFormat="1" x14ac:dyDescent="0.25">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c r="BI665" s="147"/>
      <c r="BJ665" s="147"/>
      <c r="BK665" s="147"/>
      <c r="BL665" s="147"/>
      <c r="BM665" s="147"/>
      <c r="BN665" s="147"/>
      <c r="BO665" s="147"/>
      <c r="BP665" s="147"/>
      <c r="BQ665" s="147"/>
      <c r="BR665" s="147"/>
      <c r="BS665" s="147"/>
      <c r="BT665" s="147"/>
      <c r="BU665" s="147"/>
      <c r="BV665" s="147"/>
      <c r="BW665" s="147"/>
      <c r="BX665" s="147"/>
      <c r="BY665" s="147"/>
      <c r="BZ665" s="147"/>
      <c r="CA665" s="147"/>
      <c r="CB665" s="147"/>
      <c r="CC665" s="147"/>
      <c r="CD665" s="147"/>
      <c r="CE665" s="147"/>
      <c r="CF665" s="147"/>
      <c r="CG665" s="147"/>
      <c r="CH665" s="147"/>
      <c r="CI665" s="147"/>
      <c r="CJ665" s="147"/>
      <c r="CK665" s="147"/>
      <c r="CL665" s="147"/>
      <c r="CM665" s="147"/>
      <c r="CN665" s="147"/>
      <c r="CO665" s="147"/>
      <c r="CP665" s="147"/>
      <c r="CQ665" s="147"/>
      <c r="CR665" s="147"/>
      <c r="CS665" s="147"/>
      <c r="CT665" s="147"/>
      <c r="CU665" s="147"/>
      <c r="CV665" s="147"/>
      <c r="CW665" s="147"/>
      <c r="CX665" s="147"/>
      <c r="CY665" s="147"/>
      <c r="CZ665" s="147"/>
      <c r="DA665" s="147"/>
      <c r="DB665" s="147"/>
      <c r="DC665" s="147"/>
      <c r="DD665" s="147"/>
      <c r="DE665" s="147"/>
      <c r="DF665" s="147"/>
      <c r="DG665" s="147"/>
      <c r="DH665" s="147"/>
      <c r="DI665" s="147"/>
      <c r="DJ665" s="147"/>
      <c r="DK665" s="147"/>
      <c r="DL665" s="147"/>
      <c r="DM665" s="147"/>
      <c r="DN665" s="147"/>
      <c r="DO665" s="147"/>
      <c r="DP665" s="147"/>
      <c r="DQ665" s="147"/>
      <c r="DR665" s="147"/>
      <c r="DS665" s="147"/>
      <c r="DT665" s="147"/>
      <c r="DU665" s="147"/>
      <c r="DV665" s="147"/>
      <c r="DW665" s="147"/>
      <c r="DX665" s="147"/>
      <c r="DY665" s="147"/>
      <c r="DZ665" s="147"/>
      <c r="EA665" s="147"/>
      <c r="EB665" s="147"/>
      <c r="EC665" s="147"/>
      <c r="ED665" s="147"/>
      <c r="EE665" s="147"/>
      <c r="EF665" s="147"/>
      <c r="EG665" s="147"/>
      <c r="EH665" s="147"/>
      <c r="EI665" s="147"/>
      <c r="EJ665" s="147"/>
      <c r="EK665" s="147"/>
      <c r="EL665" s="147"/>
      <c r="EM665" s="147"/>
      <c r="EN665" s="147"/>
      <c r="EO665" s="147"/>
      <c r="EP665" s="147"/>
      <c r="EQ665" s="147"/>
      <c r="ER665" s="147"/>
      <c r="ES665" s="147"/>
      <c r="ET665" s="147"/>
      <c r="EU665" s="147"/>
      <c r="EV665" s="147"/>
      <c r="EW665" s="147"/>
      <c r="EX665" s="147"/>
      <c r="EY665" s="147"/>
      <c r="EZ665" s="147"/>
      <c r="FA665" s="147"/>
      <c r="FB665" s="147"/>
      <c r="FC665" s="147"/>
      <c r="FD665" s="147"/>
      <c r="FE665" s="147"/>
      <c r="FF665" s="147"/>
      <c r="FG665" s="147"/>
      <c r="FH665" s="147"/>
      <c r="FI665" s="147"/>
      <c r="FJ665" s="147"/>
      <c r="FK665" s="147"/>
      <c r="FL665" s="147"/>
      <c r="FM665" s="147"/>
      <c r="FN665" s="147"/>
      <c r="FO665" s="147"/>
      <c r="FP665" s="147"/>
      <c r="FQ665" s="147"/>
      <c r="FR665" s="147"/>
      <c r="FS665" s="147"/>
    </row>
    <row r="666" spans="25:175" s="1" customFormat="1" x14ac:dyDescent="0.25">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c r="BI666" s="147"/>
      <c r="BJ666" s="147"/>
      <c r="BK666" s="147"/>
      <c r="BL666" s="147"/>
      <c r="BM666" s="147"/>
      <c r="BN666" s="147"/>
      <c r="BO666" s="147"/>
      <c r="BP666" s="147"/>
      <c r="BQ666" s="147"/>
      <c r="BR666" s="147"/>
      <c r="BS666" s="147"/>
      <c r="BT666" s="147"/>
      <c r="BU666" s="147"/>
      <c r="BV666" s="147"/>
      <c r="BW666" s="147"/>
      <c r="BX666" s="147"/>
      <c r="BY666" s="147"/>
      <c r="BZ666" s="147"/>
      <c r="CA666" s="147"/>
      <c r="CB666" s="147"/>
      <c r="CC666" s="147"/>
      <c r="CD666" s="147"/>
      <c r="CE666" s="147"/>
      <c r="CF666" s="147"/>
      <c r="CG666" s="147"/>
      <c r="CH666" s="147"/>
      <c r="CI666" s="147"/>
      <c r="CJ666" s="147"/>
      <c r="CK666" s="147"/>
      <c r="CL666" s="147"/>
      <c r="CM666" s="147"/>
      <c r="CN666" s="147"/>
      <c r="CO666" s="147"/>
      <c r="CP666" s="147"/>
      <c r="CQ666" s="147"/>
      <c r="CR666" s="147"/>
      <c r="CS666" s="147"/>
      <c r="CT666" s="147"/>
      <c r="CU666" s="147"/>
      <c r="CV666" s="147"/>
      <c r="CW666" s="147"/>
      <c r="CX666" s="147"/>
      <c r="CY666" s="147"/>
      <c r="CZ666" s="147"/>
      <c r="DA666" s="147"/>
      <c r="DB666" s="147"/>
      <c r="DC666" s="147"/>
      <c r="DD666" s="147"/>
      <c r="DE666" s="147"/>
      <c r="DF666" s="147"/>
      <c r="DG666" s="147"/>
      <c r="DH666" s="147"/>
      <c r="DI666" s="147"/>
      <c r="DJ666" s="147"/>
      <c r="DK666" s="147"/>
      <c r="DL666" s="147"/>
      <c r="DM666" s="147"/>
      <c r="DN666" s="147"/>
      <c r="DO666" s="147"/>
      <c r="DP666" s="147"/>
      <c r="DQ666" s="147"/>
      <c r="DR666" s="147"/>
      <c r="DS666" s="147"/>
      <c r="DT666" s="147"/>
      <c r="DU666" s="147"/>
      <c r="DV666" s="147"/>
      <c r="DW666" s="147"/>
      <c r="DX666" s="147"/>
      <c r="DY666" s="147"/>
      <c r="DZ666" s="147"/>
      <c r="EA666" s="147"/>
      <c r="EB666" s="147"/>
      <c r="EC666" s="147"/>
      <c r="ED666" s="147"/>
      <c r="EE666" s="147"/>
      <c r="EF666" s="147"/>
      <c r="EG666" s="147"/>
      <c r="EH666" s="147"/>
      <c r="EI666" s="147"/>
      <c r="EJ666" s="147"/>
      <c r="EK666" s="147"/>
      <c r="EL666" s="147"/>
      <c r="EM666" s="147"/>
      <c r="EN666" s="147"/>
      <c r="EO666" s="147"/>
      <c r="EP666" s="147"/>
      <c r="EQ666" s="147"/>
      <c r="ER666" s="147"/>
      <c r="ES666" s="147"/>
      <c r="ET666" s="147"/>
      <c r="EU666" s="147"/>
      <c r="EV666" s="147"/>
      <c r="EW666" s="147"/>
      <c r="EX666" s="147"/>
      <c r="EY666" s="147"/>
      <c r="EZ666" s="147"/>
      <c r="FA666" s="147"/>
      <c r="FB666" s="147"/>
      <c r="FC666" s="147"/>
      <c r="FD666" s="147"/>
      <c r="FE666" s="147"/>
      <c r="FF666" s="147"/>
      <c r="FG666" s="147"/>
      <c r="FH666" s="147"/>
      <c r="FI666" s="147"/>
      <c r="FJ666" s="147"/>
      <c r="FK666" s="147"/>
      <c r="FL666" s="147"/>
      <c r="FM666" s="147"/>
      <c r="FN666" s="147"/>
      <c r="FO666" s="147"/>
      <c r="FP666" s="147"/>
      <c r="FQ666" s="147"/>
      <c r="FR666" s="147"/>
      <c r="FS666" s="147"/>
    </row>
    <row r="667" spans="25:175" s="1" customFormat="1" x14ac:dyDescent="0.25">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c r="BI667" s="147"/>
      <c r="BJ667" s="147"/>
      <c r="BK667" s="147"/>
      <c r="BL667" s="147"/>
      <c r="BM667" s="147"/>
      <c r="BN667" s="147"/>
      <c r="BO667" s="147"/>
      <c r="BP667" s="147"/>
      <c r="BQ667" s="147"/>
      <c r="BR667" s="147"/>
      <c r="BS667" s="147"/>
      <c r="BT667" s="147"/>
      <c r="BU667" s="147"/>
      <c r="BV667" s="147"/>
      <c r="BW667" s="147"/>
      <c r="BX667" s="147"/>
      <c r="BY667" s="147"/>
      <c r="BZ667" s="147"/>
      <c r="CA667" s="147"/>
      <c r="CB667" s="147"/>
      <c r="CC667" s="147"/>
      <c r="CD667" s="147"/>
      <c r="CE667" s="147"/>
      <c r="CF667" s="147"/>
      <c r="CG667" s="147"/>
      <c r="CH667" s="147"/>
      <c r="CI667" s="147"/>
      <c r="CJ667" s="147"/>
      <c r="CK667" s="147"/>
      <c r="CL667" s="147"/>
      <c r="CM667" s="147"/>
      <c r="CN667" s="147"/>
      <c r="CO667" s="147"/>
      <c r="CP667" s="147"/>
      <c r="CQ667" s="147"/>
      <c r="CR667" s="147"/>
      <c r="CS667" s="147"/>
      <c r="CT667" s="147"/>
      <c r="CU667" s="147"/>
      <c r="CV667" s="147"/>
      <c r="CW667" s="147"/>
      <c r="CX667" s="147"/>
      <c r="CY667" s="147"/>
      <c r="CZ667" s="147"/>
      <c r="DA667" s="147"/>
      <c r="DB667" s="147"/>
      <c r="DC667" s="147"/>
      <c r="DD667" s="147"/>
      <c r="DE667" s="147"/>
      <c r="DF667" s="147"/>
      <c r="DG667" s="147"/>
      <c r="DH667" s="147"/>
      <c r="DI667" s="147"/>
      <c r="DJ667" s="147"/>
      <c r="DK667" s="147"/>
      <c r="DL667" s="147"/>
      <c r="DM667" s="147"/>
      <c r="DN667" s="147"/>
      <c r="DO667" s="147"/>
      <c r="DP667" s="147"/>
      <c r="DQ667" s="147"/>
      <c r="DR667" s="147"/>
      <c r="DS667" s="147"/>
      <c r="DT667" s="147"/>
      <c r="DU667" s="147"/>
      <c r="DV667" s="147"/>
      <c r="DW667" s="147"/>
      <c r="DX667" s="147"/>
      <c r="DY667" s="147"/>
      <c r="DZ667" s="147"/>
      <c r="EA667" s="147"/>
      <c r="EB667" s="147"/>
      <c r="EC667" s="147"/>
      <c r="ED667" s="147"/>
      <c r="EE667" s="147"/>
      <c r="EF667" s="147"/>
      <c r="EG667" s="147"/>
      <c r="EH667" s="147"/>
      <c r="EI667" s="147"/>
      <c r="EJ667" s="147"/>
      <c r="EK667" s="147"/>
      <c r="EL667" s="147"/>
      <c r="EM667" s="147"/>
      <c r="EN667" s="147"/>
      <c r="EO667" s="147"/>
      <c r="EP667" s="147"/>
      <c r="EQ667" s="147"/>
      <c r="ER667" s="147"/>
      <c r="ES667" s="147"/>
      <c r="ET667" s="147"/>
      <c r="EU667" s="147"/>
      <c r="EV667" s="147"/>
      <c r="EW667" s="147"/>
      <c r="EX667" s="147"/>
      <c r="EY667" s="147"/>
      <c r="EZ667" s="147"/>
      <c r="FA667" s="147"/>
      <c r="FB667" s="147"/>
      <c r="FC667" s="147"/>
      <c r="FD667" s="147"/>
      <c r="FE667" s="147"/>
      <c r="FF667" s="147"/>
      <c r="FG667" s="147"/>
      <c r="FH667" s="147"/>
      <c r="FI667" s="147"/>
      <c r="FJ667" s="147"/>
      <c r="FK667" s="147"/>
      <c r="FL667" s="147"/>
      <c r="FM667" s="147"/>
      <c r="FN667" s="147"/>
      <c r="FO667" s="147"/>
      <c r="FP667" s="147"/>
      <c r="FQ667" s="147"/>
      <c r="FR667" s="147"/>
      <c r="FS667" s="147"/>
    </row>
    <row r="668" spans="25:175" s="1" customFormat="1" x14ac:dyDescent="0.25">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c r="BI668" s="147"/>
      <c r="BJ668" s="147"/>
      <c r="BK668" s="147"/>
      <c r="BL668" s="147"/>
      <c r="BM668" s="147"/>
      <c r="BN668" s="147"/>
      <c r="BO668" s="147"/>
      <c r="BP668" s="147"/>
      <c r="BQ668" s="147"/>
      <c r="BR668" s="147"/>
      <c r="BS668" s="147"/>
      <c r="BT668" s="147"/>
      <c r="BU668" s="147"/>
      <c r="BV668" s="147"/>
      <c r="BW668" s="147"/>
      <c r="BX668" s="147"/>
      <c r="BY668" s="147"/>
      <c r="BZ668" s="147"/>
      <c r="CA668" s="147"/>
      <c r="CB668" s="147"/>
      <c r="CC668" s="147"/>
      <c r="CD668" s="147"/>
      <c r="CE668" s="147"/>
      <c r="CF668" s="147"/>
      <c r="CG668" s="147"/>
      <c r="CH668" s="147"/>
      <c r="CI668" s="147"/>
      <c r="CJ668" s="147"/>
      <c r="CK668" s="147"/>
      <c r="CL668" s="147"/>
      <c r="CM668" s="147"/>
      <c r="CN668" s="147"/>
      <c r="CO668" s="147"/>
      <c r="CP668" s="147"/>
      <c r="CQ668" s="147"/>
      <c r="CR668" s="147"/>
      <c r="CS668" s="147"/>
      <c r="CT668" s="147"/>
      <c r="CU668" s="147"/>
      <c r="CV668" s="147"/>
      <c r="CW668" s="147"/>
      <c r="CX668" s="147"/>
      <c r="CY668" s="147"/>
      <c r="CZ668" s="147"/>
      <c r="DA668" s="147"/>
      <c r="DB668" s="147"/>
      <c r="DC668" s="147"/>
      <c r="DD668" s="147"/>
      <c r="DE668" s="147"/>
      <c r="DF668" s="147"/>
      <c r="DG668" s="147"/>
      <c r="DH668" s="147"/>
      <c r="DI668" s="147"/>
      <c r="DJ668" s="147"/>
      <c r="DK668" s="147"/>
      <c r="DL668" s="147"/>
      <c r="DM668" s="147"/>
      <c r="DN668" s="147"/>
      <c r="DO668" s="147"/>
      <c r="DP668" s="147"/>
      <c r="DQ668" s="147"/>
      <c r="DR668" s="147"/>
      <c r="DS668" s="147"/>
      <c r="DT668" s="147"/>
      <c r="DU668" s="147"/>
      <c r="DV668" s="147"/>
      <c r="DW668" s="147"/>
      <c r="DX668" s="147"/>
      <c r="DY668" s="147"/>
      <c r="DZ668" s="147"/>
      <c r="EA668" s="147"/>
      <c r="EB668" s="147"/>
      <c r="EC668" s="147"/>
      <c r="ED668" s="147"/>
      <c r="EE668" s="147"/>
      <c r="EF668" s="147"/>
      <c r="EG668" s="147"/>
      <c r="EH668" s="147"/>
      <c r="EI668" s="147"/>
      <c r="EJ668" s="147"/>
      <c r="EK668" s="147"/>
      <c r="EL668" s="147"/>
      <c r="EM668" s="147"/>
      <c r="EN668" s="147"/>
      <c r="EO668" s="147"/>
      <c r="EP668" s="147"/>
      <c r="EQ668" s="147"/>
      <c r="ER668" s="147"/>
      <c r="ES668" s="147"/>
      <c r="ET668" s="147"/>
      <c r="EU668" s="147"/>
      <c r="EV668" s="147"/>
      <c r="EW668" s="147"/>
      <c r="EX668" s="147"/>
      <c r="EY668" s="147"/>
      <c r="EZ668" s="147"/>
      <c r="FA668" s="147"/>
      <c r="FB668" s="147"/>
      <c r="FC668" s="147"/>
      <c r="FD668" s="147"/>
      <c r="FE668" s="147"/>
      <c r="FF668" s="147"/>
      <c r="FG668" s="147"/>
      <c r="FH668" s="147"/>
      <c r="FI668" s="147"/>
      <c r="FJ668" s="147"/>
      <c r="FK668" s="147"/>
      <c r="FL668" s="147"/>
      <c r="FM668" s="147"/>
      <c r="FN668" s="147"/>
      <c r="FO668" s="147"/>
      <c r="FP668" s="147"/>
      <c r="FQ668" s="147"/>
      <c r="FR668" s="147"/>
      <c r="FS668" s="147"/>
    </row>
    <row r="669" spans="25:175" s="1" customFormat="1" x14ac:dyDescent="0.25">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c r="BI669" s="147"/>
      <c r="BJ669" s="147"/>
      <c r="BK669" s="147"/>
      <c r="BL669" s="147"/>
      <c r="BM669" s="147"/>
      <c r="BN669" s="147"/>
      <c r="BO669" s="147"/>
      <c r="BP669" s="147"/>
      <c r="BQ669" s="147"/>
      <c r="BR669" s="147"/>
      <c r="BS669" s="147"/>
      <c r="BT669" s="147"/>
      <c r="BU669" s="147"/>
      <c r="BV669" s="147"/>
      <c r="BW669" s="147"/>
      <c r="BX669" s="147"/>
      <c r="BY669" s="147"/>
      <c r="BZ669" s="147"/>
      <c r="CA669" s="147"/>
      <c r="CB669" s="147"/>
      <c r="CC669" s="147"/>
      <c r="CD669" s="147"/>
      <c r="CE669" s="147"/>
      <c r="CF669" s="147"/>
      <c r="CG669" s="147"/>
      <c r="CH669" s="147"/>
      <c r="CI669" s="147"/>
      <c r="CJ669" s="147"/>
      <c r="CK669" s="147"/>
      <c r="CL669" s="147"/>
      <c r="CM669" s="147"/>
      <c r="CN669" s="147"/>
      <c r="CO669" s="147"/>
      <c r="CP669" s="147"/>
      <c r="CQ669" s="147"/>
      <c r="CR669" s="147"/>
      <c r="CS669" s="147"/>
      <c r="CT669" s="147"/>
      <c r="CU669" s="147"/>
      <c r="CV669" s="147"/>
      <c r="CW669" s="147"/>
      <c r="CX669" s="147"/>
      <c r="CY669" s="147"/>
      <c r="CZ669" s="147"/>
      <c r="DA669" s="147"/>
      <c r="DB669" s="147"/>
      <c r="DC669" s="147"/>
      <c r="DD669" s="147"/>
      <c r="DE669" s="147"/>
      <c r="DF669" s="147"/>
      <c r="DG669" s="147"/>
      <c r="DH669" s="147"/>
      <c r="DI669" s="147"/>
      <c r="DJ669" s="147"/>
      <c r="DK669" s="147"/>
      <c r="DL669" s="147"/>
      <c r="DM669" s="147"/>
      <c r="DN669" s="147"/>
      <c r="DO669" s="147"/>
      <c r="DP669" s="147"/>
      <c r="DQ669" s="147"/>
      <c r="DR669" s="147"/>
      <c r="DS669" s="147"/>
      <c r="DT669" s="147"/>
      <c r="DU669" s="147"/>
      <c r="DV669" s="147"/>
      <c r="DW669" s="147"/>
      <c r="DX669" s="147"/>
      <c r="DY669" s="147"/>
      <c r="DZ669" s="147"/>
      <c r="EA669" s="147"/>
      <c r="EB669" s="147"/>
      <c r="EC669" s="147"/>
      <c r="ED669" s="147"/>
      <c r="EE669" s="147"/>
      <c r="EF669" s="147"/>
      <c r="EG669" s="147"/>
      <c r="EH669" s="147"/>
      <c r="EI669" s="147"/>
      <c r="EJ669" s="147"/>
      <c r="EK669" s="147"/>
      <c r="EL669" s="147"/>
      <c r="EM669" s="147"/>
      <c r="EN669" s="147"/>
      <c r="EO669" s="147"/>
      <c r="EP669" s="147"/>
      <c r="EQ669" s="147"/>
      <c r="ER669" s="147"/>
      <c r="ES669" s="147"/>
      <c r="ET669" s="147"/>
      <c r="EU669" s="147"/>
      <c r="EV669" s="147"/>
      <c r="EW669" s="147"/>
      <c r="EX669" s="147"/>
      <c r="EY669" s="147"/>
      <c r="EZ669" s="147"/>
      <c r="FA669" s="147"/>
      <c r="FB669" s="147"/>
      <c r="FC669" s="147"/>
      <c r="FD669" s="147"/>
      <c r="FE669" s="147"/>
      <c r="FF669" s="147"/>
      <c r="FG669" s="147"/>
      <c r="FH669" s="147"/>
      <c r="FI669" s="147"/>
      <c r="FJ669" s="147"/>
      <c r="FK669" s="147"/>
      <c r="FL669" s="147"/>
      <c r="FM669" s="147"/>
      <c r="FN669" s="147"/>
      <c r="FO669" s="147"/>
      <c r="FP669" s="147"/>
      <c r="FQ669" s="147"/>
      <c r="FR669" s="147"/>
      <c r="FS669" s="147"/>
    </row>
    <row r="670" spans="25:175" s="1" customFormat="1" x14ac:dyDescent="0.25">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c r="BI670" s="147"/>
      <c r="BJ670" s="147"/>
      <c r="BK670" s="147"/>
      <c r="BL670" s="147"/>
      <c r="BM670" s="147"/>
      <c r="BN670" s="147"/>
      <c r="BO670" s="147"/>
      <c r="BP670" s="147"/>
      <c r="BQ670" s="147"/>
      <c r="BR670" s="147"/>
      <c r="BS670" s="147"/>
      <c r="BT670" s="147"/>
      <c r="BU670" s="147"/>
      <c r="BV670" s="147"/>
      <c r="BW670" s="147"/>
      <c r="BX670" s="147"/>
      <c r="BY670" s="147"/>
      <c r="BZ670" s="147"/>
      <c r="CA670" s="147"/>
      <c r="CB670" s="147"/>
      <c r="CC670" s="147"/>
      <c r="CD670" s="147"/>
      <c r="CE670" s="147"/>
      <c r="CF670" s="147"/>
      <c r="CG670" s="147"/>
      <c r="CH670" s="147"/>
      <c r="CI670" s="147"/>
      <c r="CJ670" s="147"/>
      <c r="CK670" s="147"/>
      <c r="CL670" s="147"/>
      <c r="CM670" s="147"/>
      <c r="CN670" s="147"/>
      <c r="CO670" s="147"/>
      <c r="CP670" s="147"/>
      <c r="CQ670" s="147"/>
      <c r="CR670" s="147"/>
      <c r="CS670" s="147"/>
      <c r="CT670" s="147"/>
      <c r="CU670" s="147"/>
      <c r="CV670" s="147"/>
      <c r="CW670" s="147"/>
      <c r="CX670" s="147"/>
      <c r="CY670" s="147"/>
      <c r="CZ670" s="147"/>
      <c r="DA670" s="147"/>
      <c r="DB670" s="147"/>
      <c r="DC670" s="147"/>
      <c r="DD670" s="147"/>
      <c r="DE670" s="147"/>
      <c r="DF670" s="147"/>
      <c r="DG670" s="147"/>
      <c r="DH670" s="147"/>
      <c r="DI670" s="147"/>
      <c r="DJ670" s="147"/>
      <c r="DK670" s="147"/>
      <c r="DL670" s="147"/>
      <c r="DM670" s="147"/>
      <c r="DN670" s="147"/>
      <c r="DO670" s="147"/>
      <c r="DP670" s="147"/>
      <c r="DQ670" s="147"/>
      <c r="DR670" s="147"/>
      <c r="DS670" s="147"/>
      <c r="DT670" s="147"/>
      <c r="DU670" s="147"/>
      <c r="DV670" s="147"/>
      <c r="DW670" s="147"/>
      <c r="DX670" s="147"/>
      <c r="DY670" s="147"/>
      <c r="DZ670" s="147"/>
      <c r="EA670" s="147"/>
      <c r="EB670" s="147"/>
      <c r="EC670" s="147"/>
      <c r="ED670" s="147"/>
      <c r="EE670" s="147"/>
      <c r="EF670" s="147"/>
      <c r="EG670" s="147"/>
      <c r="EH670" s="147"/>
      <c r="EI670" s="147"/>
      <c r="EJ670" s="147"/>
      <c r="EK670" s="147"/>
      <c r="EL670" s="147"/>
      <c r="EM670" s="147"/>
      <c r="EN670" s="147"/>
      <c r="EO670" s="147"/>
      <c r="EP670" s="147"/>
      <c r="EQ670" s="147"/>
      <c r="ER670" s="147"/>
      <c r="ES670" s="147"/>
      <c r="ET670" s="147"/>
      <c r="EU670" s="147"/>
      <c r="EV670" s="147"/>
      <c r="EW670" s="147"/>
      <c r="EX670" s="147"/>
      <c r="EY670" s="147"/>
      <c r="EZ670" s="147"/>
      <c r="FA670" s="147"/>
      <c r="FB670" s="147"/>
      <c r="FC670" s="147"/>
      <c r="FD670" s="147"/>
      <c r="FE670" s="147"/>
      <c r="FF670" s="147"/>
      <c r="FG670" s="147"/>
      <c r="FH670" s="147"/>
      <c r="FI670" s="147"/>
      <c r="FJ670" s="147"/>
      <c r="FK670" s="147"/>
      <c r="FL670" s="147"/>
      <c r="FM670" s="147"/>
      <c r="FN670" s="147"/>
      <c r="FO670" s="147"/>
      <c r="FP670" s="147"/>
      <c r="FQ670" s="147"/>
      <c r="FR670" s="147"/>
      <c r="FS670" s="147"/>
    </row>
    <row r="671" spans="25:175" s="1" customFormat="1" x14ac:dyDescent="0.25">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c r="BI671" s="147"/>
      <c r="BJ671" s="147"/>
      <c r="BK671" s="147"/>
      <c r="BL671" s="147"/>
      <c r="BM671" s="147"/>
      <c r="BN671" s="147"/>
      <c r="BO671" s="147"/>
      <c r="BP671" s="147"/>
      <c r="BQ671" s="147"/>
      <c r="BR671" s="147"/>
      <c r="BS671" s="147"/>
      <c r="BT671" s="147"/>
      <c r="BU671" s="147"/>
      <c r="BV671" s="147"/>
      <c r="BW671" s="147"/>
      <c r="BX671" s="147"/>
      <c r="BY671" s="147"/>
      <c r="BZ671" s="147"/>
      <c r="CA671" s="147"/>
      <c r="CB671" s="147"/>
      <c r="CC671" s="147"/>
      <c r="CD671" s="147"/>
      <c r="CE671" s="147"/>
      <c r="CF671" s="147"/>
      <c r="CG671" s="147"/>
      <c r="CH671" s="147"/>
      <c r="CI671" s="147"/>
      <c r="CJ671" s="147"/>
      <c r="CK671" s="147"/>
      <c r="CL671" s="147"/>
      <c r="CM671" s="147"/>
      <c r="CN671" s="147"/>
      <c r="CO671" s="147"/>
      <c r="CP671" s="147"/>
      <c r="CQ671" s="147"/>
      <c r="CR671" s="147"/>
      <c r="CS671" s="147"/>
      <c r="CT671" s="147"/>
      <c r="CU671" s="147"/>
      <c r="CV671" s="147"/>
      <c r="CW671" s="147"/>
      <c r="CX671" s="147"/>
      <c r="CY671" s="147"/>
      <c r="CZ671" s="147"/>
      <c r="DA671" s="147"/>
      <c r="DB671" s="147"/>
      <c r="DC671" s="147"/>
      <c r="DD671" s="147"/>
      <c r="DE671" s="147"/>
      <c r="DF671" s="147"/>
      <c r="DG671" s="147"/>
      <c r="DH671" s="147"/>
      <c r="DI671" s="147"/>
      <c r="DJ671" s="147"/>
      <c r="DK671" s="147"/>
      <c r="DL671" s="147"/>
      <c r="DM671" s="147"/>
      <c r="DN671" s="147"/>
      <c r="DO671" s="147"/>
      <c r="DP671" s="147"/>
      <c r="DQ671" s="147"/>
      <c r="DR671" s="147"/>
      <c r="DS671" s="147"/>
      <c r="DT671" s="147"/>
      <c r="DU671" s="147"/>
      <c r="DV671" s="147"/>
      <c r="DW671" s="147"/>
      <c r="DX671" s="147"/>
      <c r="DY671" s="147"/>
      <c r="DZ671" s="147"/>
      <c r="EA671" s="147"/>
      <c r="EB671" s="147"/>
      <c r="EC671" s="147"/>
      <c r="ED671" s="147"/>
      <c r="EE671" s="147"/>
      <c r="EF671" s="147"/>
      <c r="EG671" s="147"/>
      <c r="EH671" s="147"/>
      <c r="EI671" s="147"/>
      <c r="EJ671" s="147"/>
      <c r="EK671" s="147"/>
      <c r="EL671" s="147"/>
      <c r="EM671" s="147"/>
      <c r="EN671" s="147"/>
      <c r="EO671" s="147"/>
      <c r="EP671" s="147"/>
      <c r="EQ671" s="147"/>
      <c r="ER671" s="147"/>
      <c r="ES671" s="147"/>
      <c r="ET671" s="147"/>
      <c r="EU671" s="147"/>
      <c r="EV671" s="147"/>
      <c r="EW671" s="147"/>
      <c r="EX671" s="147"/>
      <c r="EY671" s="147"/>
      <c r="EZ671" s="147"/>
      <c r="FA671" s="147"/>
      <c r="FB671" s="147"/>
      <c r="FC671" s="147"/>
      <c r="FD671" s="147"/>
      <c r="FE671" s="147"/>
      <c r="FF671" s="147"/>
      <c r="FG671" s="147"/>
      <c r="FH671" s="147"/>
      <c r="FI671" s="147"/>
      <c r="FJ671" s="147"/>
      <c r="FK671" s="147"/>
      <c r="FL671" s="147"/>
      <c r="FM671" s="147"/>
      <c r="FN671" s="147"/>
      <c r="FO671" s="147"/>
      <c r="FP671" s="147"/>
      <c r="FQ671" s="147"/>
      <c r="FR671" s="147"/>
      <c r="FS671" s="147"/>
    </row>
    <row r="672" spans="25:175" s="1" customFormat="1" x14ac:dyDescent="0.25">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c r="CL672" s="147"/>
      <c r="CM672" s="147"/>
      <c r="CN672" s="147"/>
      <c r="CO672" s="147"/>
      <c r="CP672" s="147"/>
      <c r="CQ672" s="147"/>
      <c r="CR672" s="147"/>
      <c r="CS672" s="147"/>
      <c r="CT672" s="147"/>
      <c r="CU672" s="147"/>
      <c r="CV672" s="147"/>
      <c r="CW672" s="147"/>
      <c r="CX672" s="147"/>
      <c r="CY672" s="147"/>
      <c r="CZ672" s="147"/>
      <c r="DA672" s="147"/>
      <c r="DB672" s="147"/>
      <c r="DC672" s="147"/>
      <c r="DD672" s="147"/>
      <c r="DE672" s="147"/>
      <c r="DF672" s="147"/>
      <c r="DG672" s="147"/>
      <c r="DH672" s="147"/>
      <c r="DI672" s="147"/>
      <c r="DJ672" s="147"/>
      <c r="DK672" s="147"/>
      <c r="DL672" s="147"/>
      <c r="DM672" s="147"/>
      <c r="DN672" s="147"/>
      <c r="DO672" s="147"/>
      <c r="DP672" s="147"/>
      <c r="DQ672" s="147"/>
      <c r="DR672" s="147"/>
      <c r="DS672" s="147"/>
      <c r="DT672" s="147"/>
      <c r="DU672" s="147"/>
      <c r="DV672" s="147"/>
      <c r="DW672" s="147"/>
      <c r="DX672" s="147"/>
      <c r="DY672" s="147"/>
      <c r="DZ672" s="147"/>
      <c r="EA672" s="147"/>
      <c r="EB672" s="147"/>
      <c r="EC672" s="147"/>
      <c r="ED672" s="147"/>
      <c r="EE672" s="147"/>
      <c r="EF672" s="147"/>
      <c r="EG672" s="147"/>
      <c r="EH672" s="147"/>
      <c r="EI672" s="147"/>
      <c r="EJ672" s="147"/>
      <c r="EK672" s="147"/>
      <c r="EL672" s="147"/>
      <c r="EM672" s="147"/>
      <c r="EN672" s="147"/>
      <c r="EO672" s="147"/>
      <c r="EP672" s="147"/>
      <c r="EQ672" s="147"/>
      <c r="ER672" s="147"/>
      <c r="ES672" s="147"/>
      <c r="ET672" s="147"/>
      <c r="EU672" s="147"/>
      <c r="EV672" s="147"/>
      <c r="EW672" s="147"/>
      <c r="EX672" s="147"/>
      <c r="EY672" s="147"/>
      <c r="EZ672" s="147"/>
      <c r="FA672" s="147"/>
      <c r="FB672" s="147"/>
      <c r="FC672" s="147"/>
      <c r="FD672" s="147"/>
      <c r="FE672" s="147"/>
      <c r="FF672" s="147"/>
      <c r="FG672" s="147"/>
      <c r="FH672" s="147"/>
      <c r="FI672" s="147"/>
      <c r="FJ672" s="147"/>
      <c r="FK672" s="147"/>
      <c r="FL672" s="147"/>
      <c r="FM672" s="147"/>
      <c r="FN672" s="147"/>
      <c r="FO672" s="147"/>
      <c r="FP672" s="147"/>
      <c r="FQ672" s="147"/>
      <c r="FR672" s="147"/>
      <c r="FS672" s="147"/>
    </row>
    <row r="673" spans="25:175" s="1" customFormat="1" x14ac:dyDescent="0.25">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c r="CL673" s="147"/>
      <c r="CM673" s="147"/>
      <c r="CN673" s="147"/>
      <c r="CO673" s="147"/>
      <c r="CP673" s="147"/>
      <c r="CQ673" s="147"/>
      <c r="CR673" s="147"/>
      <c r="CS673" s="147"/>
      <c r="CT673" s="147"/>
      <c r="CU673" s="147"/>
      <c r="CV673" s="147"/>
      <c r="CW673" s="147"/>
      <c r="CX673" s="147"/>
      <c r="CY673" s="147"/>
      <c r="CZ673" s="147"/>
      <c r="DA673" s="147"/>
      <c r="DB673" s="147"/>
      <c r="DC673" s="147"/>
      <c r="DD673" s="147"/>
      <c r="DE673" s="147"/>
      <c r="DF673" s="147"/>
      <c r="DG673" s="147"/>
      <c r="DH673" s="147"/>
      <c r="DI673" s="147"/>
      <c r="DJ673" s="147"/>
      <c r="DK673" s="147"/>
      <c r="DL673" s="147"/>
      <c r="DM673" s="147"/>
      <c r="DN673" s="147"/>
      <c r="DO673" s="147"/>
      <c r="DP673" s="147"/>
      <c r="DQ673" s="147"/>
      <c r="DR673" s="147"/>
      <c r="DS673" s="147"/>
      <c r="DT673" s="147"/>
      <c r="DU673" s="147"/>
      <c r="DV673" s="147"/>
      <c r="DW673" s="147"/>
      <c r="DX673" s="147"/>
      <c r="DY673" s="147"/>
      <c r="DZ673" s="147"/>
      <c r="EA673" s="147"/>
      <c r="EB673" s="147"/>
      <c r="EC673" s="147"/>
      <c r="ED673" s="147"/>
      <c r="EE673" s="147"/>
      <c r="EF673" s="147"/>
      <c r="EG673" s="147"/>
      <c r="EH673" s="147"/>
      <c r="EI673" s="147"/>
      <c r="EJ673" s="147"/>
      <c r="EK673" s="147"/>
      <c r="EL673" s="147"/>
      <c r="EM673" s="147"/>
      <c r="EN673" s="147"/>
      <c r="EO673" s="147"/>
      <c r="EP673" s="147"/>
      <c r="EQ673" s="147"/>
      <c r="ER673" s="147"/>
      <c r="ES673" s="147"/>
      <c r="ET673" s="147"/>
      <c r="EU673" s="147"/>
      <c r="EV673" s="147"/>
      <c r="EW673" s="147"/>
      <c r="EX673" s="147"/>
      <c r="EY673" s="147"/>
      <c r="EZ673" s="147"/>
      <c r="FA673" s="147"/>
      <c r="FB673" s="147"/>
      <c r="FC673" s="147"/>
      <c r="FD673" s="147"/>
      <c r="FE673" s="147"/>
      <c r="FF673" s="147"/>
      <c r="FG673" s="147"/>
      <c r="FH673" s="147"/>
      <c r="FI673" s="147"/>
      <c r="FJ673" s="147"/>
      <c r="FK673" s="147"/>
      <c r="FL673" s="147"/>
      <c r="FM673" s="147"/>
      <c r="FN673" s="147"/>
      <c r="FO673" s="147"/>
      <c r="FP673" s="147"/>
      <c r="FQ673" s="147"/>
      <c r="FR673" s="147"/>
      <c r="FS673" s="147"/>
    </row>
    <row r="674" spans="25:175" s="1" customFormat="1" x14ac:dyDescent="0.25">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c r="CL674" s="147"/>
      <c r="CM674" s="147"/>
      <c r="CN674" s="147"/>
      <c r="CO674" s="147"/>
      <c r="CP674" s="147"/>
      <c r="CQ674" s="147"/>
      <c r="CR674" s="147"/>
      <c r="CS674" s="147"/>
      <c r="CT674" s="147"/>
      <c r="CU674" s="147"/>
      <c r="CV674" s="147"/>
      <c r="CW674" s="147"/>
      <c r="CX674" s="147"/>
      <c r="CY674" s="147"/>
      <c r="CZ674" s="147"/>
      <c r="DA674" s="147"/>
      <c r="DB674" s="147"/>
      <c r="DC674" s="147"/>
      <c r="DD674" s="147"/>
      <c r="DE674" s="147"/>
      <c r="DF674" s="147"/>
      <c r="DG674" s="147"/>
      <c r="DH674" s="147"/>
      <c r="DI674" s="147"/>
      <c r="DJ674" s="147"/>
      <c r="DK674" s="147"/>
      <c r="DL674" s="147"/>
      <c r="DM674" s="147"/>
      <c r="DN674" s="147"/>
      <c r="DO674" s="147"/>
      <c r="DP674" s="147"/>
      <c r="DQ674" s="147"/>
      <c r="DR674" s="147"/>
      <c r="DS674" s="147"/>
      <c r="DT674" s="147"/>
      <c r="DU674" s="147"/>
      <c r="DV674" s="147"/>
      <c r="DW674" s="147"/>
      <c r="DX674" s="147"/>
      <c r="DY674" s="147"/>
      <c r="DZ674" s="147"/>
      <c r="EA674" s="147"/>
      <c r="EB674" s="147"/>
      <c r="EC674" s="147"/>
      <c r="ED674" s="147"/>
      <c r="EE674" s="147"/>
      <c r="EF674" s="147"/>
      <c r="EG674" s="147"/>
      <c r="EH674" s="147"/>
      <c r="EI674" s="147"/>
      <c r="EJ674" s="147"/>
      <c r="EK674" s="147"/>
      <c r="EL674" s="147"/>
      <c r="EM674" s="147"/>
      <c r="EN674" s="147"/>
      <c r="EO674" s="147"/>
      <c r="EP674" s="147"/>
      <c r="EQ674" s="147"/>
      <c r="ER674" s="147"/>
      <c r="ES674" s="147"/>
      <c r="ET674" s="147"/>
      <c r="EU674" s="147"/>
      <c r="EV674" s="147"/>
      <c r="EW674" s="147"/>
      <c r="EX674" s="147"/>
      <c r="EY674" s="147"/>
      <c r="EZ674" s="147"/>
      <c r="FA674" s="147"/>
      <c r="FB674" s="147"/>
      <c r="FC674" s="147"/>
      <c r="FD674" s="147"/>
      <c r="FE674" s="147"/>
      <c r="FF674" s="147"/>
      <c r="FG674" s="147"/>
      <c r="FH674" s="147"/>
      <c r="FI674" s="147"/>
      <c r="FJ674" s="147"/>
      <c r="FK674" s="147"/>
      <c r="FL674" s="147"/>
      <c r="FM674" s="147"/>
      <c r="FN674" s="147"/>
      <c r="FO674" s="147"/>
      <c r="FP674" s="147"/>
      <c r="FQ674" s="147"/>
      <c r="FR674" s="147"/>
      <c r="FS674" s="147"/>
    </row>
    <row r="675" spans="25:175" s="1" customFormat="1" x14ac:dyDescent="0.25">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c r="CL675" s="147"/>
      <c r="CM675" s="147"/>
      <c r="CN675" s="147"/>
      <c r="CO675" s="147"/>
      <c r="CP675" s="147"/>
      <c r="CQ675" s="147"/>
      <c r="CR675" s="147"/>
      <c r="CS675" s="147"/>
      <c r="CT675" s="147"/>
      <c r="CU675" s="147"/>
      <c r="CV675" s="147"/>
      <c r="CW675" s="147"/>
      <c r="CX675" s="147"/>
      <c r="CY675" s="147"/>
      <c r="CZ675" s="147"/>
      <c r="DA675" s="147"/>
      <c r="DB675" s="147"/>
      <c r="DC675" s="147"/>
      <c r="DD675" s="147"/>
      <c r="DE675" s="147"/>
      <c r="DF675" s="147"/>
      <c r="DG675" s="147"/>
      <c r="DH675" s="147"/>
      <c r="DI675" s="147"/>
      <c r="DJ675" s="147"/>
      <c r="DK675" s="147"/>
      <c r="DL675" s="147"/>
      <c r="DM675" s="147"/>
      <c r="DN675" s="147"/>
      <c r="DO675" s="147"/>
      <c r="DP675" s="147"/>
      <c r="DQ675" s="147"/>
      <c r="DR675" s="147"/>
      <c r="DS675" s="147"/>
      <c r="DT675" s="147"/>
      <c r="DU675" s="147"/>
      <c r="DV675" s="147"/>
      <c r="DW675" s="147"/>
      <c r="DX675" s="147"/>
      <c r="DY675" s="147"/>
      <c r="DZ675" s="147"/>
      <c r="EA675" s="147"/>
      <c r="EB675" s="147"/>
      <c r="EC675" s="147"/>
      <c r="ED675" s="147"/>
      <c r="EE675" s="147"/>
      <c r="EF675" s="147"/>
      <c r="EG675" s="147"/>
      <c r="EH675" s="147"/>
      <c r="EI675" s="147"/>
      <c r="EJ675" s="147"/>
      <c r="EK675" s="147"/>
      <c r="EL675" s="147"/>
      <c r="EM675" s="147"/>
      <c r="EN675" s="147"/>
      <c r="EO675" s="147"/>
      <c r="EP675" s="147"/>
      <c r="EQ675" s="147"/>
      <c r="ER675" s="147"/>
      <c r="ES675" s="147"/>
      <c r="ET675" s="147"/>
      <c r="EU675" s="147"/>
      <c r="EV675" s="147"/>
      <c r="EW675" s="147"/>
      <c r="EX675" s="147"/>
      <c r="EY675" s="147"/>
      <c r="EZ675" s="147"/>
      <c r="FA675" s="147"/>
      <c r="FB675" s="147"/>
      <c r="FC675" s="147"/>
      <c r="FD675" s="147"/>
      <c r="FE675" s="147"/>
      <c r="FF675" s="147"/>
      <c r="FG675" s="147"/>
      <c r="FH675" s="147"/>
      <c r="FI675" s="147"/>
      <c r="FJ675" s="147"/>
      <c r="FK675" s="147"/>
      <c r="FL675" s="147"/>
      <c r="FM675" s="147"/>
      <c r="FN675" s="147"/>
      <c r="FO675" s="147"/>
      <c r="FP675" s="147"/>
      <c r="FQ675" s="147"/>
      <c r="FR675" s="147"/>
      <c r="FS675" s="147"/>
    </row>
    <row r="676" spans="25:175" s="1" customFormat="1" x14ac:dyDescent="0.25">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c r="CL676" s="147"/>
      <c r="CM676" s="147"/>
      <c r="CN676" s="147"/>
      <c r="CO676" s="147"/>
      <c r="CP676" s="147"/>
      <c r="CQ676" s="147"/>
      <c r="CR676" s="147"/>
      <c r="CS676" s="147"/>
      <c r="CT676" s="147"/>
      <c r="CU676" s="147"/>
      <c r="CV676" s="147"/>
      <c r="CW676" s="147"/>
      <c r="CX676" s="147"/>
      <c r="CY676" s="147"/>
      <c r="CZ676" s="147"/>
      <c r="DA676" s="147"/>
      <c r="DB676" s="147"/>
      <c r="DC676" s="147"/>
      <c r="DD676" s="147"/>
      <c r="DE676" s="147"/>
      <c r="DF676" s="147"/>
      <c r="DG676" s="147"/>
      <c r="DH676" s="147"/>
      <c r="DI676" s="147"/>
      <c r="DJ676" s="147"/>
      <c r="DK676" s="147"/>
      <c r="DL676" s="147"/>
      <c r="DM676" s="147"/>
      <c r="DN676" s="147"/>
      <c r="DO676" s="147"/>
      <c r="DP676" s="147"/>
      <c r="DQ676" s="147"/>
      <c r="DR676" s="147"/>
      <c r="DS676" s="147"/>
      <c r="DT676" s="147"/>
      <c r="DU676" s="147"/>
      <c r="DV676" s="147"/>
      <c r="DW676" s="147"/>
      <c r="DX676" s="147"/>
      <c r="DY676" s="147"/>
      <c r="DZ676" s="147"/>
      <c r="EA676" s="147"/>
      <c r="EB676" s="147"/>
      <c r="EC676" s="147"/>
      <c r="ED676" s="147"/>
      <c r="EE676" s="147"/>
      <c r="EF676" s="147"/>
      <c r="EG676" s="147"/>
      <c r="EH676" s="147"/>
      <c r="EI676" s="147"/>
      <c r="EJ676" s="147"/>
      <c r="EK676" s="147"/>
      <c r="EL676" s="147"/>
      <c r="EM676" s="147"/>
      <c r="EN676" s="147"/>
      <c r="EO676" s="147"/>
      <c r="EP676" s="147"/>
      <c r="EQ676" s="147"/>
      <c r="ER676" s="147"/>
      <c r="ES676" s="147"/>
      <c r="ET676" s="147"/>
      <c r="EU676" s="147"/>
      <c r="EV676" s="147"/>
      <c r="EW676" s="147"/>
      <c r="EX676" s="147"/>
      <c r="EY676" s="147"/>
      <c r="EZ676" s="147"/>
      <c r="FA676" s="147"/>
      <c r="FB676" s="147"/>
      <c r="FC676" s="147"/>
      <c r="FD676" s="147"/>
      <c r="FE676" s="147"/>
      <c r="FF676" s="147"/>
      <c r="FG676" s="147"/>
      <c r="FH676" s="147"/>
      <c r="FI676" s="147"/>
      <c r="FJ676" s="147"/>
      <c r="FK676" s="147"/>
      <c r="FL676" s="147"/>
      <c r="FM676" s="147"/>
      <c r="FN676" s="147"/>
      <c r="FO676" s="147"/>
      <c r="FP676" s="147"/>
      <c r="FQ676" s="147"/>
      <c r="FR676" s="147"/>
      <c r="FS676" s="147"/>
    </row>
    <row r="677" spans="25:175" s="1" customFormat="1" x14ac:dyDescent="0.25">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c r="CL677" s="147"/>
      <c r="CM677" s="147"/>
      <c r="CN677" s="147"/>
      <c r="CO677" s="147"/>
      <c r="CP677" s="147"/>
      <c r="CQ677" s="147"/>
      <c r="CR677" s="147"/>
      <c r="CS677" s="147"/>
      <c r="CT677" s="147"/>
      <c r="CU677" s="147"/>
      <c r="CV677" s="147"/>
      <c r="CW677" s="147"/>
      <c r="CX677" s="147"/>
      <c r="CY677" s="147"/>
      <c r="CZ677" s="147"/>
      <c r="DA677" s="147"/>
      <c r="DB677" s="147"/>
      <c r="DC677" s="147"/>
      <c r="DD677" s="147"/>
      <c r="DE677" s="147"/>
      <c r="DF677" s="147"/>
      <c r="DG677" s="147"/>
      <c r="DH677" s="147"/>
      <c r="DI677" s="147"/>
      <c r="DJ677" s="147"/>
      <c r="DK677" s="147"/>
      <c r="DL677" s="147"/>
      <c r="DM677" s="147"/>
      <c r="DN677" s="147"/>
      <c r="DO677" s="147"/>
      <c r="DP677" s="147"/>
      <c r="DQ677" s="147"/>
      <c r="DR677" s="147"/>
      <c r="DS677" s="147"/>
      <c r="DT677" s="147"/>
      <c r="DU677" s="147"/>
      <c r="DV677" s="147"/>
      <c r="DW677" s="147"/>
      <c r="DX677" s="147"/>
      <c r="DY677" s="147"/>
      <c r="DZ677" s="147"/>
      <c r="EA677" s="147"/>
      <c r="EB677" s="147"/>
      <c r="EC677" s="147"/>
      <c r="ED677" s="147"/>
      <c r="EE677" s="147"/>
      <c r="EF677" s="147"/>
      <c r="EG677" s="147"/>
      <c r="EH677" s="147"/>
      <c r="EI677" s="147"/>
      <c r="EJ677" s="147"/>
      <c r="EK677" s="147"/>
      <c r="EL677" s="147"/>
      <c r="EM677" s="147"/>
      <c r="EN677" s="147"/>
      <c r="EO677" s="147"/>
      <c r="EP677" s="147"/>
      <c r="EQ677" s="147"/>
      <c r="ER677" s="147"/>
      <c r="ES677" s="147"/>
      <c r="ET677" s="147"/>
      <c r="EU677" s="147"/>
      <c r="EV677" s="147"/>
      <c r="EW677" s="147"/>
      <c r="EX677" s="147"/>
      <c r="EY677" s="147"/>
      <c r="EZ677" s="147"/>
      <c r="FA677" s="147"/>
      <c r="FB677" s="147"/>
      <c r="FC677" s="147"/>
      <c r="FD677" s="147"/>
      <c r="FE677" s="147"/>
      <c r="FF677" s="147"/>
      <c r="FG677" s="147"/>
      <c r="FH677" s="147"/>
      <c r="FI677" s="147"/>
      <c r="FJ677" s="147"/>
      <c r="FK677" s="147"/>
      <c r="FL677" s="147"/>
      <c r="FM677" s="147"/>
      <c r="FN677" s="147"/>
      <c r="FO677" s="147"/>
      <c r="FP677" s="147"/>
      <c r="FQ677" s="147"/>
      <c r="FR677" s="147"/>
      <c r="FS677" s="147"/>
    </row>
    <row r="678" spans="25:175" s="1" customFormat="1" x14ac:dyDescent="0.25">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c r="CL678" s="147"/>
      <c r="CM678" s="147"/>
      <c r="CN678" s="147"/>
      <c r="CO678" s="147"/>
      <c r="CP678" s="147"/>
      <c r="CQ678" s="147"/>
      <c r="CR678" s="147"/>
      <c r="CS678" s="147"/>
      <c r="CT678" s="147"/>
      <c r="CU678" s="147"/>
      <c r="CV678" s="147"/>
      <c r="CW678" s="147"/>
      <c r="CX678" s="147"/>
      <c r="CY678" s="147"/>
      <c r="CZ678" s="147"/>
      <c r="DA678" s="147"/>
      <c r="DB678" s="147"/>
      <c r="DC678" s="147"/>
      <c r="DD678" s="147"/>
      <c r="DE678" s="147"/>
      <c r="DF678" s="147"/>
      <c r="DG678" s="147"/>
      <c r="DH678" s="147"/>
      <c r="DI678" s="147"/>
      <c r="DJ678" s="147"/>
      <c r="DK678" s="147"/>
      <c r="DL678" s="147"/>
      <c r="DM678" s="147"/>
      <c r="DN678" s="147"/>
      <c r="DO678" s="147"/>
      <c r="DP678" s="147"/>
      <c r="DQ678" s="147"/>
      <c r="DR678" s="147"/>
      <c r="DS678" s="147"/>
      <c r="DT678" s="147"/>
      <c r="DU678" s="147"/>
      <c r="DV678" s="147"/>
      <c r="DW678" s="147"/>
      <c r="DX678" s="147"/>
      <c r="DY678" s="147"/>
      <c r="DZ678" s="147"/>
      <c r="EA678" s="147"/>
      <c r="EB678" s="147"/>
      <c r="EC678" s="147"/>
      <c r="ED678" s="147"/>
      <c r="EE678" s="147"/>
      <c r="EF678" s="147"/>
      <c r="EG678" s="147"/>
      <c r="EH678" s="147"/>
      <c r="EI678" s="147"/>
      <c r="EJ678" s="147"/>
      <c r="EK678" s="147"/>
      <c r="EL678" s="147"/>
      <c r="EM678" s="147"/>
      <c r="EN678" s="147"/>
      <c r="EO678" s="147"/>
      <c r="EP678" s="147"/>
      <c r="EQ678" s="147"/>
      <c r="ER678" s="147"/>
      <c r="ES678" s="147"/>
      <c r="ET678" s="147"/>
      <c r="EU678" s="147"/>
      <c r="EV678" s="147"/>
      <c r="EW678" s="147"/>
      <c r="EX678" s="147"/>
      <c r="EY678" s="147"/>
      <c r="EZ678" s="147"/>
      <c r="FA678" s="147"/>
      <c r="FB678" s="147"/>
      <c r="FC678" s="147"/>
      <c r="FD678" s="147"/>
      <c r="FE678" s="147"/>
      <c r="FF678" s="147"/>
      <c r="FG678" s="147"/>
      <c r="FH678" s="147"/>
      <c r="FI678" s="147"/>
      <c r="FJ678" s="147"/>
      <c r="FK678" s="147"/>
      <c r="FL678" s="147"/>
      <c r="FM678" s="147"/>
      <c r="FN678" s="147"/>
      <c r="FO678" s="147"/>
      <c r="FP678" s="147"/>
      <c r="FQ678" s="147"/>
      <c r="FR678" s="147"/>
      <c r="FS678" s="147"/>
    </row>
    <row r="679" spans="25:175" s="1" customFormat="1" x14ac:dyDescent="0.25">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c r="CL679" s="147"/>
      <c r="CM679" s="147"/>
      <c r="CN679" s="147"/>
      <c r="CO679" s="147"/>
      <c r="CP679" s="147"/>
      <c r="CQ679" s="147"/>
      <c r="CR679" s="147"/>
      <c r="CS679" s="147"/>
      <c r="CT679" s="147"/>
      <c r="CU679" s="147"/>
      <c r="CV679" s="147"/>
      <c r="CW679" s="147"/>
      <c r="CX679" s="147"/>
      <c r="CY679" s="147"/>
      <c r="CZ679" s="147"/>
      <c r="DA679" s="147"/>
      <c r="DB679" s="147"/>
      <c r="DC679" s="147"/>
      <c r="DD679" s="147"/>
      <c r="DE679" s="147"/>
      <c r="DF679" s="147"/>
      <c r="DG679" s="147"/>
      <c r="DH679" s="147"/>
      <c r="DI679" s="147"/>
      <c r="DJ679" s="147"/>
      <c r="DK679" s="147"/>
      <c r="DL679" s="147"/>
      <c r="DM679" s="147"/>
      <c r="DN679" s="147"/>
      <c r="DO679" s="147"/>
      <c r="DP679" s="147"/>
      <c r="DQ679" s="147"/>
      <c r="DR679" s="147"/>
      <c r="DS679" s="147"/>
      <c r="DT679" s="147"/>
      <c r="DU679" s="147"/>
      <c r="DV679" s="147"/>
      <c r="DW679" s="147"/>
      <c r="DX679" s="147"/>
      <c r="DY679" s="147"/>
      <c r="DZ679" s="147"/>
      <c r="EA679" s="147"/>
      <c r="EB679" s="147"/>
      <c r="EC679" s="147"/>
      <c r="ED679" s="147"/>
      <c r="EE679" s="147"/>
      <c r="EF679" s="147"/>
      <c r="EG679" s="147"/>
      <c r="EH679" s="147"/>
      <c r="EI679" s="147"/>
      <c r="EJ679" s="147"/>
      <c r="EK679" s="147"/>
      <c r="EL679" s="147"/>
      <c r="EM679" s="147"/>
      <c r="EN679" s="147"/>
      <c r="EO679" s="147"/>
      <c r="EP679" s="147"/>
      <c r="EQ679" s="147"/>
      <c r="ER679" s="147"/>
      <c r="ES679" s="147"/>
      <c r="ET679" s="147"/>
      <c r="EU679" s="147"/>
      <c r="EV679" s="147"/>
      <c r="EW679" s="147"/>
      <c r="EX679" s="147"/>
      <c r="EY679" s="147"/>
      <c r="EZ679" s="147"/>
      <c r="FA679" s="147"/>
      <c r="FB679" s="147"/>
      <c r="FC679" s="147"/>
      <c r="FD679" s="147"/>
      <c r="FE679" s="147"/>
      <c r="FF679" s="147"/>
      <c r="FG679" s="147"/>
      <c r="FH679" s="147"/>
      <c r="FI679" s="147"/>
      <c r="FJ679" s="147"/>
      <c r="FK679" s="147"/>
      <c r="FL679" s="147"/>
      <c r="FM679" s="147"/>
      <c r="FN679" s="147"/>
      <c r="FO679" s="147"/>
      <c r="FP679" s="147"/>
      <c r="FQ679" s="147"/>
      <c r="FR679" s="147"/>
      <c r="FS679" s="147"/>
    </row>
    <row r="680" spans="25:175" s="1" customFormat="1" x14ac:dyDescent="0.25">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c r="CL680" s="147"/>
      <c r="CM680" s="147"/>
      <c r="CN680" s="147"/>
      <c r="CO680" s="147"/>
      <c r="CP680" s="147"/>
      <c r="CQ680" s="147"/>
      <c r="CR680" s="147"/>
      <c r="CS680" s="147"/>
      <c r="CT680" s="147"/>
      <c r="CU680" s="147"/>
      <c r="CV680" s="147"/>
      <c r="CW680" s="147"/>
      <c r="CX680" s="147"/>
      <c r="CY680" s="147"/>
      <c r="CZ680" s="147"/>
      <c r="DA680" s="147"/>
      <c r="DB680" s="147"/>
      <c r="DC680" s="147"/>
      <c r="DD680" s="147"/>
      <c r="DE680" s="147"/>
      <c r="DF680" s="147"/>
      <c r="DG680" s="147"/>
      <c r="DH680" s="147"/>
      <c r="DI680" s="147"/>
      <c r="DJ680" s="147"/>
      <c r="DK680" s="147"/>
      <c r="DL680" s="147"/>
      <c r="DM680" s="147"/>
      <c r="DN680" s="147"/>
      <c r="DO680" s="147"/>
      <c r="DP680" s="147"/>
      <c r="DQ680" s="147"/>
      <c r="DR680" s="147"/>
      <c r="DS680" s="147"/>
      <c r="DT680" s="147"/>
      <c r="DU680" s="147"/>
      <c r="DV680" s="147"/>
      <c r="DW680" s="147"/>
      <c r="DX680" s="147"/>
      <c r="DY680" s="147"/>
      <c r="DZ680" s="147"/>
      <c r="EA680" s="147"/>
      <c r="EB680" s="147"/>
      <c r="EC680" s="147"/>
      <c r="ED680" s="147"/>
      <c r="EE680" s="147"/>
      <c r="EF680" s="147"/>
      <c r="EG680" s="147"/>
      <c r="EH680" s="147"/>
      <c r="EI680" s="147"/>
      <c r="EJ680" s="147"/>
      <c r="EK680" s="147"/>
      <c r="EL680" s="147"/>
      <c r="EM680" s="147"/>
      <c r="EN680" s="147"/>
      <c r="EO680" s="147"/>
      <c r="EP680" s="147"/>
      <c r="EQ680" s="147"/>
      <c r="ER680" s="147"/>
      <c r="ES680" s="147"/>
      <c r="ET680" s="147"/>
      <c r="EU680" s="147"/>
      <c r="EV680" s="147"/>
      <c r="EW680" s="147"/>
      <c r="EX680" s="147"/>
      <c r="EY680" s="147"/>
      <c r="EZ680" s="147"/>
      <c r="FA680" s="147"/>
      <c r="FB680" s="147"/>
      <c r="FC680" s="147"/>
      <c r="FD680" s="147"/>
      <c r="FE680" s="147"/>
      <c r="FF680" s="147"/>
      <c r="FG680" s="147"/>
      <c r="FH680" s="147"/>
      <c r="FI680" s="147"/>
      <c r="FJ680" s="147"/>
      <c r="FK680" s="147"/>
      <c r="FL680" s="147"/>
      <c r="FM680" s="147"/>
      <c r="FN680" s="147"/>
      <c r="FO680" s="147"/>
      <c r="FP680" s="147"/>
      <c r="FQ680" s="147"/>
      <c r="FR680" s="147"/>
      <c r="FS680" s="147"/>
    </row>
    <row r="681" spans="25:175" s="1" customFormat="1" x14ac:dyDescent="0.25">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c r="CL681" s="147"/>
      <c r="CM681" s="147"/>
      <c r="CN681" s="147"/>
      <c r="CO681" s="147"/>
      <c r="CP681" s="147"/>
      <c r="CQ681" s="147"/>
      <c r="CR681" s="147"/>
      <c r="CS681" s="147"/>
      <c r="CT681" s="147"/>
      <c r="CU681" s="147"/>
      <c r="CV681" s="147"/>
      <c r="CW681" s="147"/>
      <c r="CX681" s="147"/>
      <c r="CY681" s="147"/>
      <c r="CZ681" s="147"/>
      <c r="DA681" s="147"/>
      <c r="DB681" s="147"/>
      <c r="DC681" s="147"/>
      <c r="DD681" s="147"/>
      <c r="DE681" s="147"/>
      <c r="DF681" s="147"/>
      <c r="DG681" s="147"/>
      <c r="DH681" s="147"/>
      <c r="DI681" s="147"/>
      <c r="DJ681" s="147"/>
      <c r="DK681" s="147"/>
      <c r="DL681" s="147"/>
      <c r="DM681" s="147"/>
      <c r="DN681" s="147"/>
      <c r="DO681" s="147"/>
      <c r="DP681" s="147"/>
      <c r="DQ681" s="147"/>
      <c r="DR681" s="147"/>
      <c r="DS681" s="147"/>
      <c r="DT681" s="147"/>
      <c r="DU681" s="147"/>
      <c r="DV681" s="147"/>
      <c r="DW681" s="147"/>
      <c r="DX681" s="147"/>
      <c r="DY681" s="147"/>
      <c r="DZ681" s="147"/>
      <c r="EA681" s="147"/>
      <c r="EB681" s="147"/>
      <c r="EC681" s="147"/>
      <c r="ED681" s="147"/>
      <c r="EE681" s="147"/>
      <c r="EF681" s="147"/>
      <c r="EG681" s="147"/>
      <c r="EH681" s="147"/>
      <c r="EI681" s="147"/>
      <c r="EJ681" s="147"/>
      <c r="EK681" s="147"/>
      <c r="EL681" s="147"/>
      <c r="EM681" s="147"/>
      <c r="EN681" s="147"/>
      <c r="EO681" s="147"/>
      <c r="EP681" s="147"/>
      <c r="EQ681" s="147"/>
      <c r="ER681" s="147"/>
      <c r="ES681" s="147"/>
      <c r="ET681" s="147"/>
      <c r="EU681" s="147"/>
      <c r="EV681" s="147"/>
      <c r="EW681" s="147"/>
      <c r="EX681" s="147"/>
      <c r="EY681" s="147"/>
      <c r="EZ681" s="147"/>
      <c r="FA681" s="147"/>
      <c r="FB681" s="147"/>
      <c r="FC681" s="147"/>
      <c r="FD681" s="147"/>
      <c r="FE681" s="147"/>
      <c r="FF681" s="147"/>
      <c r="FG681" s="147"/>
      <c r="FH681" s="147"/>
      <c r="FI681" s="147"/>
      <c r="FJ681" s="147"/>
      <c r="FK681" s="147"/>
      <c r="FL681" s="147"/>
      <c r="FM681" s="147"/>
      <c r="FN681" s="147"/>
      <c r="FO681" s="147"/>
      <c r="FP681" s="147"/>
      <c r="FQ681" s="147"/>
      <c r="FR681" s="147"/>
      <c r="FS681" s="147"/>
    </row>
    <row r="682" spans="25:175" s="1" customFormat="1" x14ac:dyDescent="0.25">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c r="CL682" s="147"/>
      <c r="CM682" s="147"/>
      <c r="CN682" s="147"/>
      <c r="CO682" s="147"/>
      <c r="CP682" s="147"/>
      <c r="CQ682" s="147"/>
      <c r="CR682" s="147"/>
      <c r="CS682" s="147"/>
      <c r="CT682" s="147"/>
      <c r="CU682" s="147"/>
      <c r="CV682" s="147"/>
      <c r="CW682" s="147"/>
      <c r="CX682" s="147"/>
      <c r="CY682" s="147"/>
      <c r="CZ682" s="147"/>
      <c r="DA682" s="147"/>
      <c r="DB682" s="147"/>
      <c r="DC682" s="147"/>
      <c r="DD682" s="147"/>
      <c r="DE682" s="147"/>
      <c r="DF682" s="147"/>
      <c r="DG682" s="147"/>
      <c r="DH682" s="147"/>
      <c r="DI682" s="147"/>
      <c r="DJ682" s="147"/>
      <c r="DK682" s="147"/>
      <c r="DL682" s="147"/>
      <c r="DM682" s="147"/>
      <c r="DN682" s="147"/>
      <c r="DO682" s="147"/>
      <c r="DP682" s="147"/>
      <c r="DQ682" s="147"/>
      <c r="DR682" s="147"/>
      <c r="DS682" s="147"/>
      <c r="DT682" s="147"/>
      <c r="DU682" s="147"/>
      <c r="DV682" s="147"/>
      <c r="DW682" s="147"/>
      <c r="DX682" s="147"/>
      <c r="DY682" s="147"/>
      <c r="DZ682" s="147"/>
      <c r="EA682" s="147"/>
      <c r="EB682" s="147"/>
      <c r="EC682" s="147"/>
      <c r="ED682" s="147"/>
      <c r="EE682" s="147"/>
      <c r="EF682" s="147"/>
      <c r="EG682" s="147"/>
      <c r="EH682" s="147"/>
      <c r="EI682" s="147"/>
      <c r="EJ682" s="147"/>
      <c r="EK682" s="147"/>
      <c r="EL682" s="147"/>
      <c r="EM682" s="147"/>
      <c r="EN682" s="147"/>
      <c r="EO682" s="147"/>
      <c r="EP682" s="147"/>
      <c r="EQ682" s="147"/>
      <c r="ER682" s="147"/>
      <c r="ES682" s="147"/>
      <c r="ET682" s="147"/>
      <c r="EU682" s="147"/>
      <c r="EV682" s="147"/>
      <c r="EW682" s="147"/>
      <c r="EX682" s="147"/>
      <c r="EY682" s="147"/>
      <c r="EZ682" s="147"/>
      <c r="FA682" s="147"/>
      <c r="FB682" s="147"/>
      <c r="FC682" s="147"/>
      <c r="FD682" s="147"/>
      <c r="FE682" s="147"/>
      <c r="FF682" s="147"/>
      <c r="FG682" s="147"/>
      <c r="FH682" s="147"/>
      <c r="FI682" s="147"/>
      <c r="FJ682" s="147"/>
      <c r="FK682" s="147"/>
      <c r="FL682" s="147"/>
      <c r="FM682" s="147"/>
      <c r="FN682" s="147"/>
      <c r="FO682" s="147"/>
      <c r="FP682" s="147"/>
      <c r="FQ682" s="147"/>
      <c r="FR682" s="147"/>
      <c r="FS682" s="147"/>
    </row>
    <row r="683" spans="25:175" s="1" customFormat="1" x14ac:dyDescent="0.25">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c r="CL683" s="147"/>
      <c r="CM683" s="147"/>
      <c r="CN683" s="147"/>
      <c r="CO683" s="147"/>
      <c r="CP683" s="147"/>
      <c r="CQ683" s="147"/>
      <c r="CR683" s="147"/>
      <c r="CS683" s="147"/>
      <c r="CT683" s="147"/>
      <c r="CU683" s="147"/>
      <c r="CV683" s="147"/>
      <c r="CW683" s="147"/>
      <c r="CX683" s="147"/>
      <c r="CY683" s="147"/>
      <c r="CZ683" s="147"/>
      <c r="DA683" s="147"/>
      <c r="DB683" s="147"/>
      <c r="DC683" s="147"/>
      <c r="DD683" s="147"/>
      <c r="DE683" s="147"/>
      <c r="DF683" s="147"/>
      <c r="DG683" s="147"/>
      <c r="DH683" s="147"/>
      <c r="DI683" s="147"/>
      <c r="DJ683" s="147"/>
      <c r="DK683" s="147"/>
      <c r="DL683" s="147"/>
      <c r="DM683" s="147"/>
      <c r="DN683" s="147"/>
      <c r="DO683" s="147"/>
      <c r="DP683" s="147"/>
      <c r="DQ683" s="147"/>
      <c r="DR683" s="147"/>
      <c r="DS683" s="147"/>
      <c r="DT683" s="147"/>
      <c r="DU683" s="147"/>
      <c r="DV683" s="147"/>
      <c r="DW683" s="147"/>
      <c r="DX683" s="147"/>
      <c r="DY683" s="147"/>
      <c r="DZ683" s="147"/>
      <c r="EA683" s="147"/>
      <c r="EB683" s="147"/>
      <c r="EC683" s="147"/>
      <c r="ED683" s="147"/>
      <c r="EE683" s="147"/>
      <c r="EF683" s="147"/>
      <c r="EG683" s="147"/>
      <c r="EH683" s="147"/>
      <c r="EI683" s="147"/>
      <c r="EJ683" s="147"/>
      <c r="EK683" s="147"/>
      <c r="EL683" s="147"/>
      <c r="EM683" s="147"/>
      <c r="EN683" s="147"/>
      <c r="EO683" s="147"/>
      <c r="EP683" s="147"/>
      <c r="EQ683" s="147"/>
      <c r="ER683" s="147"/>
      <c r="ES683" s="147"/>
      <c r="ET683" s="147"/>
      <c r="EU683" s="147"/>
      <c r="EV683" s="147"/>
      <c r="EW683" s="147"/>
      <c r="EX683" s="147"/>
      <c r="EY683" s="147"/>
      <c r="EZ683" s="147"/>
      <c r="FA683" s="147"/>
      <c r="FB683" s="147"/>
      <c r="FC683" s="147"/>
      <c r="FD683" s="147"/>
      <c r="FE683" s="147"/>
      <c r="FF683" s="147"/>
      <c r="FG683" s="147"/>
      <c r="FH683" s="147"/>
      <c r="FI683" s="147"/>
      <c r="FJ683" s="147"/>
      <c r="FK683" s="147"/>
      <c r="FL683" s="147"/>
      <c r="FM683" s="147"/>
      <c r="FN683" s="147"/>
      <c r="FO683" s="147"/>
      <c r="FP683" s="147"/>
      <c r="FQ683" s="147"/>
      <c r="FR683" s="147"/>
      <c r="FS683" s="147"/>
    </row>
    <row r="684" spans="25:175" s="1" customFormat="1" x14ac:dyDescent="0.25">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c r="CL684" s="147"/>
      <c r="CM684" s="147"/>
      <c r="CN684" s="147"/>
      <c r="CO684" s="147"/>
      <c r="CP684" s="147"/>
      <c r="CQ684" s="147"/>
      <c r="CR684" s="147"/>
      <c r="CS684" s="147"/>
      <c r="CT684" s="147"/>
      <c r="CU684" s="147"/>
      <c r="CV684" s="147"/>
      <c r="CW684" s="147"/>
      <c r="CX684" s="147"/>
      <c r="CY684" s="147"/>
      <c r="CZ684" s="147"/>
      <c r="DA684" s="147"/>
      <c r="DB684" s="147"/>
      <c r="DC684" s="147"/>
      <c r="DD684" s="147"/>
      <c r="DE684" s="147"/>
      <c r="DF684" s="147"/>
      <c r="DG684" s="147"/>
      <c r="DH684" s="147"/>
      <c r="DI684" s="147"/>
      <c r="DJ684" s="147"/>
      <c r="DK684" s="147"/>
      <c r="DL684" s="147"/>
      <c r="DM684" s="147"/>
      <c r="DN684" s="147"/>
      <c r="DO684" s="147"/>
      <c r="DP684" s="147"/>
      <c r="DQ684" s="147"/>
      <c r="DR684" s="147"/>
      <c r="DS684" s="147"/>
      <c r="DT684" s="147"/>
      <c r="DU684" s="147"/>
      <c r="DV684" s="147"/>
      <c r="DW684" s="147"/>
      <c r="DX684" s="147"/>
      <c r="DY684" s="147"/>
      <c r="DZ684" s="147"/>
      <c r="EA684" s="147"/>
      <c r="EB684" s="147"/>
      <c r="EC684" s="147"/>
      <c r="ED684" s="147"/>
      <c r="EE684" s="147"/>
      <c r="EF684" s="147"/>
      <c r="EG684" s="147"/>
      <c r="EH684" s="147"/>
      <c r="EI684" s="147"/>
      <c r="EJ684" s="147"/>
      <c r="EK684" s="147"/>
      <c r="EL684" s="147"/>
      <c r="EM684" s="147"/>
      <c r="EN684" s="147"/>
      <c r="EO684" s="147"/>
      <c r="EP684" s="147"/>
      <c r="EQ684" s="147"/>
      <c r="ER684" s="147"/>
      <c r="ES684" s="147"/>
      <c r="ET684" s="147"/>
      <c r="EU684" s="147"/>
      <c r="EV684" s="147"/>
      <c r="EW684" s="147"/>
      <c r="EX684" s="147"/>
      <c r="EY684" s="147"/>
      <c r="EZ684" s="147"/>
      <c r="FA684" s="147"/>
      <c r="FB684" s="147"/>
      <c r="FC684" s="147"/>
      <c r="FD684" s="147"/>
      <c r="FE684" s="147"/>
      <c r="FF684" s="147"/>
      <c r="FG684" s="147"/>
      <c r="FH684" s="147"/>
      <c r="FI684" s="147"/>
      <c r="FJ684" s="147"/>
      <c r="FK684" s="147"/>
      <c r="FL684" s="147"/>
      <c r="FM684" s="147"/>
      <c r="FN684" s="147"/>
      <c r="FO684" s="147"/>
      <c r="FP684" s="147"/>
      <c r="FQ684" s="147"/>
      <c r="FR684" s="147"/>
      <c r="FS684" s="147"/>
    </row>
    <row r="685" spans="25:175" s="1" customFormat="1" x14ac:dyDescent="0.25">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c r="CL685" s="147"/>
      <c r="CM685" s="147"/>
      <c r="CN685" s="147"/>
      <c r="CO685" s="147"/>
      <c r="CP685" s="147"/>
      <c r="CQ685" s="147"/>
      <c r="CR685" s="147"/>
      <c r="CS685" s="147"/>
      <c r="CT685" s="147"/>
      <c r="CU685" s="147"/>
      <c r="CV685" s="147"/>
      <c r="CW685" s="147"/>
      <c r="CX685" s="147"/>
      <c r="CY685" s="147"/>
      <c r="CZ685" s="147"/>
      <c r="DA685" s="147"/>
      <c r="DB685" s="147"/>
      <c r="DC685" s="147"/>
      <c r="DD685" s="147"/>
      <c r="DE685" s="147"/>
      <c r="DF685" s="147"/>
      <c r="DG685" s="147"/>
      <c r="DH685" s="147"/>
      <c r="DI685" s="147"/>
      <c r="DJ685" s="147"/>
      <c r="DK685" s="147"/>
      <c r="DL685" s="147"/>
      <c r="DM685" s="147"/>
      <c r="DN685" s="147"/>
      <c r="DO685" s="147"/>
      <c r="DP685" s="147"/>
      <c r="DQ685" s="147"/>
      <c r="DR685" s="147"/>
      <c r="DS685" s="147"/>
      <c r="DT685" s="147"/>
      <c r="DU685" s="147"/>
      <c r="DV685" s="147"/>
      <c r="DW685" s="147"/>
      <c r="DX685" s="147"/>
      <c r="DY685" s="147"/>
      <c r="DZ685" s="147"/>
      <c r="EA685" s="147"/>
      <c r="EB685" s="147"/>
      <c r="EC685" s="147"/>
      <c r="ED685" s="147"/>
      <c r="EE685" s="147"/>
      <c r="EF685" s="147"/>
      <c r="EG685" s="147"/>
      <c r="EH685" s="147"/>
      <c r="EI685" s="147"/>
      <c r="EJ685" s="147"/>
      <c r="EK685" s="147"/>
      <c r="EL685" s="147"/>
      <c r="EM685" s="147"/>
      <c r="EN685" s="147"/>
      <c r="EO685" s="147"/>
      <c r="EP685" s="147"/>
      <c r="EQ685" s="147"/>
      <c r="ER685" s="147"/>
      <c r="ES685" s="147"/>
      <c r="ET685" s="147"/>
      <c r="EU685" s="147"/>
      <c r="EV685" s="147"/>
      <c r="EW685" s="147"/>
      <c r="EX685" s="147"/>
      <c r="EY685" s="147"/>
      <c r="EZ685" s="147"/>
      <c r="FA685" s="147"/>
      <c r="FB685" s="147"/>
      <c r="FC685" s="147"/>
      <c r="FD685" s="147"/>
      <c r="FE685" s="147"/>
      <c r="FF685" s="147"/>
      <c r="FG685" s="147"/>
      <c r="FH685" s="147"/>
      <c r="FI685" s="147"/>
      <c r="FJ685" s="147"/>
      <c r="FK685" s="147"/>
      <c r="FL685" s="147"/>
      <c r="FM685" s="147"/>
      <c r="FN685" s="147"/>
      <c r="FO685" s="147"/>
      <c r="FP685" s="147"/>
      <c r="FQ685" s="147"/>
      <c r="FR685" s="147"/>
      <c r="FS685" s="147"/>
    </row>
    <row r="686" spans="25:175" s="1" customFormat="1" x14ac:dyDescent="0.25">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c r="CL686" s="147"/>
      <c r="CM686" s="147"/>
      <c r="CN686" s="147"/>
      <c r="CO686" s="147"/>
      <c r="CP686" s="147"/>
      <c r="CQ686" s="147"/>
      <c r="CR686" s="147"/>
      <c r="CS686" s="147"/>
      <c r="CT686" s="147"/>
      <c r="CU686" s="147"/>
      <c r="CV686" s="147"/>
      <c r="CW686" s="147"/>
      <c r="CX686" s="147"/>
      <c r="CY686" s="147"/>
      <c r="CZ686" s="147"/>
      <c r="DA686" s="147"/>
      <c r="DB686" s="147"/>
      <c r="DC686" s="147"/>
      <c r="DD686" s="147"/>
      <c r="DE686" s="147"/>
      <c r="DF686" s="147"/>
      <c r="DG686" s="147"/>
      <c r="DH686" s="147"/>
      <c r="DI686" s="147"/>
      <c r="DJ686" s="147"/>
      <c r="DK686" s="147"/>
      <c r="DL686" s="147"/>
      <c r="DM686" s="147"/>
      <c r="DN686" s="147"/>
      <c r="DO686" s="147"/>
      <c r="DP686" s="147"/>
      <c r="DQ686" s="147"/>
      <c r="DR686" s="147"/>
      <c r="DS686" s="147"/>
      <c r="DT686" s="147"/>
      <c r="DU686" s="147"/>
      <c r="DV686" s="147"/>
      <c r="DW686" s="147"/>
      <c r="DX686" s="147"/>
      <c r="DY686" s="147"/>
      <c r="DZ686" s="147"/>
      <c r="EA686" s="147"/>
      <c r="EB686" s="147"/>
      <c r="EC686" s="147"/>
      <c r="ED686" s="147"/>
      <c r="EE686" s="147"/>
      <c r="EF686" s="147"/>
      <c r="EG686" s="147"/>
      <c r="EH686" s="147"/>
      <c r="EI686" s="147"/>
      <c r="EJ686" s="147"/>
      <c r="EK686" s="147"/>
      <c r="EL686" s="147"/>
      <c r="EM686" s="147"/>
      <c r="EN686" s="147"/>
      <c r="EO686" s="147"/>
      <c r="EP686" s="147"/>
      <c r="EQ686" s="147"/>
      <c r="ER686" s="147"/>
      <c r="ES686" s="147"/>
      <c r="ET686" s="147"/>
      <c r="EU686" s="147"/>
      <c r="EV686" s="147"/>
      <c r="EW686" s="147"/>
      <c r="EX686" s="147"/>
      <c r="EY686" s="147"/>
      <c r="EZ686" s="147"/>
      <c r="FA686" s="147"/>
      <c r="FB686" s="147"/>
      <c r="FC686" s="147"/>
      <c r="FD686" s="147"/>
      <c r="FE686" s="147"/>
      <c r="FF686" s="147"/>
      <c r="FG686" s="147"/>
      <c r="FH686" s="147"/>
      <c r="FI686" s="147"/>
      <c r="FJ686" s="147"/>
      <c r="FK686" s="147"/>
      <c r="FL686" s="147"/>
      <c r="FM686" s="147"/>
      <c r="FN686" s="147"/>
      <c r="FO686" s="147"/>
      <c r="FP686" s="147"/>
      <c r="FQ686" s="147"/>
      <c r="FR686" s="147"/>
      <c r="FS686" s="147"/>
    </row>
    <row r="687" spans="25:175" s="1" customFormat="1" x14ac:dyDescent="0.25">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c r="CL687" s="147"/>
      <c r="CM687" s="147"/>
      <c r="CN687" s="147"/>
      <c r="CO687" s="147"/>
      <c r="CP687" s="147"/>
      <c r="CQ687" s="147"/>
      <c r="CR687" s="147"/>
      <c r="CS687" s="147"/>
      <c r="CT687" s="147"/>
      <c r="CU687" s="147"/>
      <c r="CV687" s="147"/>
      <c r="CW687" s="147"/>
      <c r="CX687" s="147"/>
      <c r="CY687" s="147"/>
      <c r="CZ687" s="147"/>
      <c r="DA687" s="147"/>
      <c r="DB687" s="147"/>
      <c r="DC687" s="147"/>
      <c r="DD687" s="147"/>
      <c r="DE687" s="147"/>
      <c r="DF687" s="147"/>
      <c r="DG687" s="147"/>
      <c r="DH687" s="147"/>
      <c r="DI687" s="147"/>
      <c r="DJ687" s="147"/>
      <c r="DK687" s="147"/>
      <c r="DL687" s="147"/>
      <c r="DM687" s="147"/>
      <c r="DN687" s="147"/>
      <c r="DO687" s="147"/>
      <c r="DP687" s="147"/>
      <c r="DQ687" s="147"/>
      <c r="DR687" s="147"/>
      <c r="DS687" s="147"/>
      <c r="DT687" s="147"/>
      <c r="DU687" s="147"/>
      <c r="DV687" s="147"/>
      <c r="DW687" s="147"/>
      <c r="DX687" s="147"/>
      <c r="DY687" s="147"/>
      <c r="DZ687" s="147"/>
      <c r="EA687" s="147"/>
      <c r="EB687" s="147"/>
      <c r="EC687" s="147"/>
      <c r="ED687" s="147"/>
      <c r="EE687" s="147"/>
      <c r="EF687" s="147"/>
      <c r="EG687" s="147"/>
      <c r="EH687" s="147"/>
      <c r="EI687" s="147"/>
      <c r="EJ687" s="147"/>
      <c r="EK687" s="147"/>
      <c r="EL687" s="147"/>
      <c r="EM687" s="147"/>
      <c r="EN687" s="147"/>
      <c r="EO687" s="147"/>
      <c r="EP687" s="147"/>
      <c r="EQ687" s="147"/>
      <c r="ER687" s="147"/>
      <c r="ES687" s="147"/>
      <c r="ET687" s="147"/>
      <c r="EU687" s="147"/>
      <c r="EV687" s="147"/>
      <c r="EW687" s="147"/>
      <c r="EX687" s="147"/>
      <c r="EY687" s="147"/>
      <c r="EZ687" s="147"/>
      <c r="FA687" s="147"/>
      <c r="FB687" s="147"/>
      <c r="FC687" s="147"/>
      <c r="FD687" s="147"/>
      <c r="FE687" s="147"/>
      <c r="FF687" s="147"/>
      <c r="FG687" s="147"/>
      <c r="FH687" s="147"/>
      <c r="FI687" s="147"/>
      <c r="FJ687" s="147"/>
      <c r="FK687" s="147"/>
      <c r="FL687" s="147"/>
      <c r="FM687" s="147"/>
      <c r="FN687" s="147"/>
      <c r="FO687" s="147"/>
      <c r="FP687" s="147"/>
      <c r="FQ687" s="147"/>
      <c r="FR687" s="147"/>
      <c r="FS687" s="147"/>
    </row>
    <row r="688" spans="25:175" s="1" customFormat="1" x14ac:dyDescent="0.25">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c r="CL688" s="147"/>
      <c r="CM688" s="147"/>
      <c r="CN688" s="147"/>
      <c r="CO688" s="147"/>
      <c r="CP688" s="147"/>
      <c r="CQ688" s="147"/>
      <c r="CR688" s="147"/>
      <c r="CS688" s="147"/>
      <c r="CT688" s="147"/>
      <c r="CU688" s="147"/>
      <c r="CV688" s="147"/>
      <c r="CW688" s="147"/>
      <c r="CX688" s="147"/>
      <c r="CY688" s="147"/>
      <c r="CZ688" s="147"/>
      <c r="DA688" s="147"/>
      <c r="DB688" s="147"/>
      <c r="DC688" s="147"/>
      <c r="DD688" s="147"/>
      <c r="DE688" s="147"/>
      <c r="DF688" s="147"/>
      <c r="DG688" s="147"/>
      <c r="DH688" s="147"/>
      <c r="DI688" s="147"/>
      <c r="DJ688" s="147"/>
      <c r="DK688" s="147"/>
      <c r="DL688" s="147"/>
      <c r="DM688" s="147"/>
      <c r="DN688" s="147"/>
      <c r="DO688" s="147"/>
      <c r="DP688" s="147"/>
      <c r="DQ688" s="147"/>
      <c r="DR688" s="147"/>
      <c r="DS688" s="147"/>
      <c r="DT688" s="147"/>
      <c r="DU688" s="147"/>
      <c r="DV688" s="147"/>
      <c r="DW688" s="147"/>
      <c r="DX688" s="147"/>
      <c r="DY688" s="147"/>
      <c r="DZ688" s="147"/>
      <c r="EA688" s="147"/>
      <c r="EB688" s="147"/>
      <c r="EC688" s="147"/>
      <c r="ED688" s="147"/>
      <c r="EE688" s="147"/>
      <c r="EF688" s="147"/>
      <c r="EG688" s="147"/>
      <c r="EH688" s="147"/>
      <c r="EI688" s="147"/>
      <c r="EJ688" s="147"/>
      <c r="EK688" s="147"/>
      <c r="EL688" s="147"/>
      <c r="EM688" s="147"/>
      <c r="EN688" s="147"/>
      <c r="EO688" s="147"/>
      <c r="EP688" s="147"/>
      <c r="EQ688" s="147"/>
      <c r="ER688" s="147"/>
      <c r="ES688" s="147"/>
      <c r="ET688" s="147"/>
      <c r="EU688" s="147"/>
      <c r="EV688" s="147"/>
      <c r="EW688" s="147"/>
      <c r="EX688" s="147"/>
      <c r="EY688" s="147"/>
      <c r="EZ688" s="147"/>
      <c r="FA688" s="147"/>
      <c r="FB688" s="147"/>
      <c r="FC688" s="147"/>
      <c r="FD688" s="147"/>
      <c r="FE688" s="147"/>
      <c r="FF688" s="147"/>
      <c r="FG688" s="147"/>
      <c r="FH688" s="147"/>
      <c r="FI688" s="147"/>
      <c r="FJ688" s="147"/>
      <c r="FK688" s="147"/>
      <c r="FL688" s="147"/>
      <c r="FM688" s="147"/>
      <c r="FN688" s="147"/>
      <c r="FO688" s="147"/>
      <c r="FP688" s="147"/>
      <c r="FQ688" s="147"/>
      <c r="FR688" s="147"/>
      <c r="FS688" s="147"/>
    </row>
    <row r="689" spans="25:175" s="1" customFormat="1" x14ac:dyDescent="0.25">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c r="CL689" s="147"/>
      <c r="CM689" s="147"/>
      <c r="CN689" s="147"/>
      <c r="CO689" s="147"/>
      <c r="CP689" s="147"/>
      <c r="CQ689" s="147"/>
      <c r="CR689" s="147"/>
      <c r="CS689" s="147"/>
      <c r="CT689" s="147"/>
      <c r="CU689" s="147"/>
      <c r="CV689" s="147"/>
      <c r="CW689" s="147"/>
      <c r="CX689" s="147"/>
      <c r="CY689" s="147"/>
      <c r="CZ689" s="147"/>
      <c r="DA689" s="147"/>
      <c r="DB689" s="147"/>
      <c r="DC689" s="147"/>
      <c r="DD689" s="147"/>
      <c r="DE689" s="147"/>
      <c r="DF689" s="147"/>
      <c r="DG689" s="147"/>
      <c r="DH689" s="147"/>
      <c r="DI689" s="147"/>
      <c r="DJ689" s="147"/>
      <c r="DK689" s="147"/>
      <c r="DL689" s="147"/>
      <c r="DM689" s="147"/>
      <c r="DN689" s="147"/>
      <c r="DO689" s="147"/>
      <c r="DP689" s="147"/>
      <c r="DQ689" s="147"/>
      <c r="DR689" s="147"/>
      <c r="DS689" s="147"/>
      <c r="DT689" s="147"/>
      <c r="DU689" s="147"/>
      <c r="DV689" s="147"/>
      <c r="DW689" s="147"/>
      <c r="DX689" s="147"/>
      <c r="DY689" s="147"/>
      <c r="DZ689" s="147"/>
      <c r="EA689" s="147"/>
      <c r="EB689" s="147"/>
      <c r="EC689" s="147"/>
      <c r="ED689" s="147"/>
      <c r="EE689" s="147"/>
      <c r="EF689" s="147"/>
      <c r="EG689" s="147"/>
      <c r="EH689" s="147"/>
      <c r="EI689" s="147"/>
      <c r="EJ689" s="147"/>
      <c r="EK689" s="147"/>
      <c r="EL689" s="147"/>
      <c r="EM689" s="147"/>
      <c r="EN689" s="147"/>
      <c r="EO689" s="147"/>
      <c r="EP689" s="147"/>
      <c r="EQ689" s="147"/>
      <c r="ER689" s="147"/>
      <c r="ES689" s="147"/>
      <c r="ET689" s="147"/>
      <c r="EU689" s="147"/>
      <c r="EV689" s="147"/>
      <c r="EW689" s="147"/>
      <c r="EX689" s="147"/>
      <c r="EY689" s="147"/>
      <c r="EZ689" s="147"/>
      <c r="FA689" s="147"/>
      <c r="FB689" s="147"/>
      <c r="FC689" s="147"/>
      <c r="FD689" s="147"/>
      <c r="FE689" s="147"/>
      <c r="FF689" s="147"/>
      <c r="FG689" s="147"/>
      <c r="FH689" s="147"/>
      <c r="FI689" s="147"/>
      <c r="FJ689" s="147"/>
      <c r="FK689" s="147"/>
      <c r="FL689" s="147"/>
      <c r="FM689" s="147"/>
      <c r="FN689" s="147"/>
      <c r="FO689" s="147"/>
      <c r="FP689" s="147"/>
      <c r="FQ689" s="147"/>
      <c r="FR689" s="147"/>
      <c r="FS689" s="147"/>
    </row>
    <row r="690" spans="25:175" s="1" customFormat="1" x14ac:dyDescent="0.25">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c r="CL690" s="147"/>
      <c r="CM690" s="147"/>
      <c r="CN690" s="147"/>
      <c r="CO690" s="147"/>
      <c r="CP690" s="147"/>
      <c r="CQ690" s="147"/>
      <c r="CR690" s="147"/>
      <c r="CS690" s="147"/>
      <c r="CT690" s="147"/>
      <c r="CU690" s="147"/>
      <c r="CV690" s="147"/>
      <c r="CW690" s="147"/>
      <c r="CX690" s="147"/>
      <c r="CY690" s="147"/>
      <c r="CZ690" s="147"/>
      <c r="DA690" s="147"/>
      <c r="DB690" s="147"/>
      <c r="DC690" s="147"/>
      <c r="DD690" s="147"/>
      <c r="DE690" s="147"/>
      <c r="DF690" s="147"/>
      <c r="DG690" s="147"/>
      <c r="DH690" s="147"/>
      <c r="DI690" s="147"/>
      <c r="DJ690" s="147"/>
      <c r="DK690" s="147"/>
      <c r="DL690" s="147"/>
      <c r="DM690" s="147"/>
      <c r="DN690" s="147"/>
      <c r="DO690" s="147"/>
      <c r="DP690" s="147"/>
      <c r="DQ690" s="147"/>
      <c r="DR690" s="147"/>
      <c r="DS690" s="147"/>
      <c r="DT690" s="147"/>
      <c r="DU690" s="147"/>
      <c r="DV690" s="147"/>
      <c r="DW690" s="147"/>
      <c r="DX690" s="147"/>
      <c r="DY690" s="147"/>
      <c r="DZ690" s="147"/>
      <c r="EA690" s="147"/>
      <c r="EB690" s="147"/>
      <c r="EC690" s="147"/>
      <c r="ED690" s="147"/>
      <c r="EE690" s="147"/>
      <c r="EF690" s="147"/>
      <c r="EG690" s="147"/>
      <c r="EH690" s="147"/>
      <c r="EI690" s="147"/>
      <c r="EJ690" s="147"/>
      <c r="EK690" s="147"/>
      <c r="EL690" s="147"/>
      <c r="EM690" s="147"/>
      <c r="EN690" s="147"/>
      <c r="EO690" s="147"/>
      <c r="EP690" s="147"/>
      <c r="EQ690" s="147"/>
      <c r="ER690" s="147"/>
      <c r="ES690" s="147"/>
      <c r="ET690" s="147"/>
      <c r="EU690" s="147"/>
      <c r="EV690" s="147"/>
      <c r="EW690" s="147"/>
      <c r="EX690" s="147"/>
      <c r="EY690" s="147"/>
      <c r="EZ690" s="147"/>
      <c r="FA690" s="147"/>
      <c r="FB690" s="147"/>
      <c r="FC690" s="147"/>
      <c r="FD690" s="147"/>
      <c r="FE690" s="147"/>
      <c r="FF690" s="147"/>
      <c r="FG690" s="147"/>
      <c r="FH690" s="147"/>
      <c r="FI690" s="147"/>
      <c r="FJ690" s="147"/>
      <c r="FK690" s="147"/>
      <c r="FL690" s="147"/>
      <c r="FM690" s="147"/>
      <c r="FN690" s="147"/>
      <c r="FO690" s="147"/>
      <c r="FP690" s="147"/>
      <c r="FQ690" s="147"/>
      <c r="FR690" s="147"/>
      <c r="FS690" s="147"/>
    </row>
    <row r="691" spans="25:175" s="1" customFormat="1" x14ac:dyDescent="0.25">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c r="CL691" s="147"/>
      <c r="CM691" s="147"/>
      <c r="CN691" s="147"/>
      <c r="CO691" s="147"/>
      <c r="CP691" s="147"/>
      <c r="CQ691" s="147"/>
      <c r="CR691" s="147"/>
      <c r="CS691" s="147"/>
      <c r="CT691" s="147"/>
      <c r="CU691" s="147"/>
      <c r="CV691" s="147"/>
      <c r="CW691" s="147"/>
      <c r="CX691" s="147"/>
      <c r="CY691" s="147"/>
      <c r="CZ691" s="147"/>
      <c r="DA691" s="147"/>
      <c r="DB691" s="147"/>
      <c r="DC691" s="147"/>
      <c r="DD691" s="147"/>
      <c r="DE691" s="147"/>
      <c r="DF691" s="147"/>
      <c r="DG691" s="147"/>
      <c r="DH691" s="147"/>
      <c r="DI691" s="147"/>
      <c r="DJ691" s="147"/>
      <c r="DK691" s="147"/>
      <c r="DL691" s="147"/>
      <c r="DM691" s="147"/>
      <c r="DN691" s="147"/>
      <c r="DO691" s="147"/>
      <c r="DP691" s="147"/>
      <c r="DQ691" s="147"/>
      <c r="DR691" s="147"/>
      <c r="DS691" s="147"/>
      <c r="DT691" s="147"/>
      <c r="DU691" s="147"/>
      <c r="DV691" s="147"/>
      <c r="DW691" s="147"/>
      <c r="DX691" s="147"/>
      <c r="DY691" s="147"/>
      <c r="DZ691" s="147"/>
      <c r="EA691" s="147"/>
      <c r="EB691" s="147"/>
      <c r="EC691" s="147"/>
      <c r="ED691" s="147"/>
      <c r="EE691" s="147"/>
      <c r="EF691" s="147"/>
      <c r="EG691" s="147"/>
      <c r="EH691" s="147"/>
      <c r="EI691" s="147"/>
      <c r="EJ691" s="147"/>
      <c r="EK691" s="147"/>
      <c r="EL691" s="147"/>
      <c r="EM691" s="147"/>
      <c r="EN691" s="147"/>
      <c r="EO691" s="147"/>
      <c r="EP691" s="147"/>
      <c r="EQ691" s="147"/>
      <c r="ER691" s="147"/>
      <c r="ES691" s="147"/>
      <c r="ET691" s="147"/>
      <c r="EU691" s="147"/>
      <c r="EV691" s="147"/>
      <c r="EW691" s="147"/>
      <c r="EX691" s="147"/>
      <c r="EY691" s="147"/>
      <c r="EZ691" s="147"/>
      <c r="FA691" s="147"/>
      <c r="FB691" s="147"/>
      <c r="FC691" s="147"/>
      <c r="FD691" s="147"/>
      <c r="FE691" s="147"/>
      <c r="FF691" s="147"/>
      <c r="FG691" s="147"/>
      <c r="FH691" s="147"/>
      <c r="FI691" s="147"/>
      <c r="FJ691" s="147"/>
      <c r="FK691" s="147"/>
      <c r="FL691" s="147"/>
      <c r="FM691" s="147"/>
      <c r="FN691" s="147"/>
      <c r="FO691" s="147"/>
      <c r="FP691" s="147"/>
      <c r="FQ691" s="147"/>
      <c r="FR691" s="147"/>
      <c r="FS691" s="147"/>
    </row>
    <row r="692" spans="25:175" s="1" customFormat="1" x14ac:dyDescent="0.25">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c r="CL692" s="147"/>
      <c r="CM692" s="147"/>
      <c r="CN692" s="147"/>
      <c r="CO692" s="147"/>
      <c r="CP692" s="147"/>
      <c r="CQ692" s="147"/>
      <c r="CR692" s="147"/>
      <c r="CS692" s="147"/>
      <c r="CT692" s="147"/>
      <c r="CU692" s="147"/>
      <c r="CV692" s="147"/>
      <c r="CW692" s="147"/>
      <c r="CX692" s="147"/>
      <c r="CY692" s="147"/>
      <c r="CZ692" s="147"/>
      <c r="DA692" s="147"/>
      <c r="DB692" s="147"/>
      <c r="DC692" s="147"/>
      <c r="DD692" s="147"/>
      <c r="DE692" s="147"/>
      <c r="DF692" s="147"/>
      <c r="DG692" s="147"/>
      <c r="DH692" s="147"/>
      <c r="DI692" s="147"/>
      <c r="DJ692" s="147"/>
      <c r="DK692" s="147"/>
      <c r="DL692" s="147"/>
      <c r="DM692" s="147"/>
      <c r="DN692" s="147"/>
      <c r="DO692" s="147"/>
      <c r="DP692" s="147"/>
      <c r="DQ692" s="147"/>
      <c r="DR692" s="147"/>
      <c r="DS692" s="147"/>
      <c r="DT692" s="147"/>
      <c r="DU692" s="147"/>
      <c r="DV692" s="147"/>
      <c r="DW692" s="147"/>
      <c r="DX692" s="147"/>
      <c r="DY692" s="147"/>
      <c r="DZ692" s="147"/>
      <c r="EA692" s="147"/>
      <c r="EB692" s="147"/>
      <c r="EC692" s="147"/>
      <c r="ED692" s="147"/>
      <c r="EE692" s="147"/>
      <c r="EF692" s="147"/>
      <c r="EG692" s="147"/>
      <c r="EH692" s="147"/>
      <c r="EI692" s="147"/>
      <c r="EJ692" s="147"/>
      <c r="EK692" s="147"/>
      <c r="EL692" s="147"/>
      <c r="EM692" s="147"/>
      <c r="EN692" s="147"/>
      <c r="EO692" s="147"/>
      <c r="EP692" s="147"/>
      <c r="EQ692" s="147"/>
      <c r="ER692" s="147"/>
      <c r="ES692" s="147"/>
      <c r="ET692" s="147"/>
      <c r="EU692" s="147"/>
      <c r="EV692" s="147"/>
      <c r="EW692" s="147"/>
      <c r="EX692" s="147"/>
      <c r="EY692" s="147"/>
      <c r="EZ692" s="147"/>
      <c r="FA692" s="147"/>
      <c r="FB692" s="147"/>
      <c r="FC692" s="147"/>
      <c r="FD692" s="147"/>
      <c r="FE692" s="147"/>
      <c r="FF692" s="147"/>
      <c r="FG692" s="147"/>
      <c r="FH692" s="147"/>
      <c r="FI692" s="147"/>
      <c r="FJ692" s="147"/>
      <c r="FK692" s="147"/>
      <c r="FL692" s="147"/>
      <c r="FM692" s="147"/>
      <c r="FN692" s="147"/>
      <c r="FO692" s="147"/>
      <c r="FP692" s="147"/>
      <c r="FQ692" s="147"/>
      <c r="FR692" s="147"/>
      <c r="FS692" s="147"/>
    </row>
    <row r="693" spans="25:175" s="1" customFormat="1" x14ac:dyDescent="0.25">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c r="CL693" s="147"/>
      <c r="CM693" s="147"/>
      <c r="CN693" s="147"/>
      <c r="CO693" s="147"/>
      <c r="CP693" s="147"/>
      <c r="CQ693" s="147"/>
      <c r="CR693" s="147"/>
      <c r="CS693" s="147"/>
      <c r="CT693" s="147"/>
      <c r="CU693" s="147"/>
      <c r="CV693" s="147"/>
      <c r="CW693" s="147"/>
      <c r="CX693" s="147"/>
      <c r="CY693" s="147"/>
      <c r="CZ693" s="147"/>
      <c r="DA693" s="147"/>
      <c r="DB693" s="147"/>
      <c r="DC693" s="147"/>
      <c r="DD693" s="147"/>
      <c r="DE693" s="147"/>
      <c r="DF693" s="147"/>
      <c r="DG693" s="147"/>
      <c r="DH693" s="147"/>
      <c r="DI693" s="147"/>
      <c r="DJ693" s="147"/>
      <c r="DK693" s="147"/>
      <c r="DL693" s="147"/>
      <c r="DM693" s="147"/>
      <c r="DN693" s="147"/>
      <c r="DO693" s="147"/>
      <c r="DP693" s="147"/>
      <c r="DQ693" s="147"/>
      <c r="DR693" s="147"/>
      <c r="DS693" s="147"/>
      <c r="DT693" s="147"/>
      <c r="DU693" s="147"/>
      <c r="DV693" s="147"/>
      <c r="DW693" s="147"/>
      <c r="DX693" s="147"/>
      <c r="DY693" s="147"/>
      <c r="DZ693" s="147"/>
      <c r="EA693" s="147"/>
      <c r="EB693" s="147"/>
      <c r="EC693" s="147"/>
      <c r="ED693" s="147"/>
      <c r="EE693" s="147"/>
      <c r="EF693" s="147"/>
      <c r="EG693" s="147"/>
      <c r="EH693" s="147"/>
      <c r="EI693" s="147"/>
      <c r="EJ693" s="147"/>
      <c r="EK693" s="147"/>
      <c r="EL693" s="147"/>
      <c r="EM693" s="147"/>
      <c r="EN693" s="147"/>
      <c r="EO693" s="147"/>
      <c r="EP693" s="147"/>
      <c r="EQ693" s="147"/>
      <c r="ER693" s="147"/>
      <c r="ES693" s="147"/>
      <c r="ET693" s="147"/>
      <c r="EU693" s="147"/>
      <c r="EV693" s="147"/>
      <c r="EW693" s="147"/>
      <c r="EX693" s="147"/>
      <c r="EY693" s="147"/>
      <c r="EZ693" s="147"/>
      <c r="FA693" s="147"/>
      <c r="FB693" s="147"/>
      <c r="FC693" s="147"/>
      <c r="FD693" s="147"/>
      <c r="FE693" s="147"/>
      <c r="FF693" s="147"/>
      <c r="FG693" s="147"/>
      <c r="FH693" s="147"/>
      <c r="FI693" s="147"/>
      <c r="FJ693" s="147"/>
      <c r="FK693" s="147"/>
      <c r="FL693" s="147"/>
      <c r="FM693" s="147"/>
      <c r="FN693" s="147"/>
      <c r="FO693" s="147"/>
      <c r="FP693" s="147"/>
      <c r="FQ693" s="147"/>
      <c r="FR693" s="147"/>
      <c r="FS693" s="147"/>
    </row>
    <row r="694" spans="25:175" s="1" customFormat="1" x14ac:dyDescent="0.25">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c r="CL694" s="147"/>
      <c r="CM694" s="147"/>
      <c r="CN694" s="147"/>
      <c r="CO694" s="147"/>
      <c r="CP694" s="147"/>
      <c r="CQ694" s="147"/>
      <c r="CR694" s="147"/>
      <c r="CS694" s="147"/>
      <c r="CT694" s="147"/>
      <c r="CU694" s="147"/>
      <c r="CV694" s="147"/>
      <c r="CW694" s="147"/>
      <c r="CX694" s="147"/>
      <c r="CY694" s="147"/>
      <c r="CZ694" s="147"/>
      <c r="DA694" s="147"/>
      <c r="DB694" s="147"/>
      <c r="DC694" s="147"/>
      <c r="DD694" s="147"/>
      <c r="DE694" s="147"/>
      <c r="DF694" s="147"/>
      <c r="DG694" s="147"/>
      <c r="DH694" s="147"/>
      <c r="DI694" s="147"/>
      <c r="DJ694" s="147"/>
      <c r="DK694" s="147"/>
      <c r="DL694" s="147"/>
      <c r="DM694" s="147"/>
      <c r="DN694" s="147"/>
      <c r="DO694" s="147"/>
      <c r="DP694" s="147"/>
      <c r="DQ694" s="147"/>
      <c r="DR694" s="147"/>
      <c r="DS694" s="147"/>
      <c r="DT694" s="147"/>
      <c r="DU694" s="147"/>
      <c r="DV694" s="147"/>
      <c r="DW694" s="147"/>
      <c r="DX694" s="147"/>
      <c r="DY694" s="147"/>
      <c r="DZ694" s="147"/>
      <c r="EA694" s="147"/>
      <c r="EB694" s="147"/>
      <c r="EC694" s="147"/>
      <c r="ED694" s="147"/>
      <c r="EE694" s="147"/>
      <c r="EF694" s="147"/>
      <c r="EG694" s="147"/>
      <c r="EH694" s="147"/>
      <c r="EI694" s="147"/>
      <c r="EJ694" s="147"/>
      <c r="EK694" s="147"/>
      <c r="EL694" s="147"/>
      <c r="EM694" s="147"/>
      <c r="EN694" s="147"/>
      <c r="EO694" s="147"/>
      <c r="EP694" s="147"/>
      <c r="EQ694" s="147"/>
      <c r="ER694" s="147"/>
      <c r="ES694" s="147"/>
      <c r="ET694" s="147"/>
      <c r="EU694" s="147"/>
      <c r="EV694" s="147"/>
      <c r="EW694" s="147"/>
      <c r="EX694" s="147"/>
      <c r="EY694" s="147"/>
      <c r="EZ694" s="147"/>
      <c r="FA694" s="147"/>
      <c r="FB694" s="147"/>
      <c r="FC694" s="147"/>
      <c r="FD694" s="147"/>
      <c r="FE694" s="147"/>
      <c r="FF694" s="147"/>
      <c r="FG694" s="147"/>
      <c r="FH694" s="147"/>
      <c r="FI694" s="147"/>
      <c r="FJ694" s="147"/>
      <c r="FK694" s="147"/>
      <c r="FL694" s="147"/>
      <c r="FM694" s="147"/>
      <c r="FN694" s="147"/>
      <c r="FO694" s="147"/>
      <c r="FP694" s="147"/>
      <c r="FQ694" s="147"/>
      <c r="FR694" s="147"/>
      <c r="FS694" s="147"/>
    </row>
    <row r="695" spans="25:175" s="1" customFormat="1" x14ac:dyDescent="0.25">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c r="CL695" s="147"/>
      <c r="CM695" s="147"/>
      <c r="CN695" s="147"/>
      <c r="CO695" s="147"/>
      <c r="CP695" s="147"/>
      <c r="CQ695" s="147"/>
      <c r="CR695" s="147"/>
      <c r="CS695" s="147"/>
      <c r="CT695" s="147"/>
      <c r="CU695" s="147"/>
      <c r="CV695" s="147"/>
      <c r="CW695" s="147"/>
      <c r="CX695" s="147"/>
      <c r="CY695" s="147"/>
      <c r="CZ695" s="147"/>
      <c r="DA695" s="147"/>
      <c r="DB695" s="147"/>
      <c r="DC695" s="147"/>
      <c r="DD695" s="147"/>
      <c r="DE695" s="147"/>
      <c r="DF695" s="147"/>
      <c r="DG695" s="147"/>
      <c r="DH695" s="147"/>
      <c r="DI695" s="147"/>
      <c r="DJ695" s="147"/>
      <c r="DK695" s="147"/>
      <c r="DL695" s="147"/>
      <c r="DM695" s="147"/>
      <c r="DN695" s="147"/>
      <c r="DO695" s="147"/>
      <c r="DP695" s="147"/>
      <c r="DQ695" s="147"/>
      <c r="DR695" s="147"/>
      <c r="DS695" s="147"/>
      <c r="DT695" s="147"/>
      <c r="DU695" s="147"/>
      <c r="DV695" s="147"/>
      <c r="DW695" s="147"/>
      <c r="DX695" s="147"/>
      <c r="DY695" s="147"/>
      <c r="DZ695" s="147"/>
      <c r="EA695" s="147"/>
      <c r="EB695" s="147"/>
      <c r="EC695" s="147"/>
      <c r="ED695" s="147"/>
      <c r="EE695" s="147"/>
      <c r="EF695" s="147"/>
      <c r="EG695" s="147"/>
      <c r="EH695" s="147"/>
      <c r="EI695" s="147"/>
      <c r="EJ695" s="147"/>
      <c r="EK695" s="147"/>
      <c r="EL695" s="147"/>
      <c r="EM695" s="147"/>
      <c r="EN695" s="147"/>
      <c r="EO695" s="147"/>
      <c r="EP695" s="147"/>
      <c r="EQ695" s="147"/>
      <c r="ER695" s="147"/>
      <c r="ES695" s="147"/>
      <c r="ET695" s="147"/>
      <c r="EU695" s="147"/>
      <c r="EV695" s="147"/>
      <c r="EW695" s="147"/>
      <c r="EX695" s="147"/>
      <c r="EY695" s="147"/>
      <c r="EZ695" s="147"/>
      <c r="FA695" s="147"/>
      <c r="FB695" s="147"/>
      <c r="FC695" s="147"/>
      <c r="FD695" s="147"/>
      <c r="FE695" s="147"/>
      <c r="FF695" s="147"/>
      <c r="FG695" s="147"/>
      <c r="FH695" s="147"/>
      <c r="FI695" s="147"/>
      <c r="FJ695" s="147"/>
      <c r="FK695" s="147"/>
      <c r="FL695" s="147"/>
      <c r="FM695" s="147"/>
      <c r="FN695" s="147"/>
      <c r="FO695" s="147"/>
      <c r="FP695" s="147"/>
      <c r="FQ695" s="147"/>
      <c r="FR695" s="147"/>
      <c r="FS695" s="147"/>
    </row>
    <row r="696" spans="25:175" s="1" customFormat="1" x14ac:dyDescent="0.25">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c r="CL696" s="147"/>
      <c r="CM696" s="147"/>
      <c r="CN696" s="147"/>
      <c r="CO696" s="147"/>
      <c r="CP696" s="147"/>
      <c r="CQ696" s="147"/>
      <c r="CR696" s="147"/>
      <c r="CS696" s="147"/>
      <c r="CT696" s="147"/>
      <c r="CU696" s="147"/>
      <c r="CV696" s="147"/>
      <c r="CW696" s="147"/>
      <c r="CX696" s="147"/>
      <c r="CY696" s="147"/>
      <c r="CZ696" s="147"/>
      <c r="DA696" s="147"/>
      <c r="DB696" s="147"/>
      <c r="DC696" s="147"/>
      <c r="DD696" s="147"/>
      <c r="DE696" s="147"/>
      <c r="DF696" s="147"/>
      <c r="DG696" s="147"/>
      <c r="DH696" s="147"/>
      <c r="DI696" s="147"/>
      <c r="DJ696" s="147"/>
      <c r="DK696" s="147"/>
      <c r="DL696" s="147"/>
      <c r="DM696" s="147"/>
      <c r="DN696" s="147"/>
      <c r="DO696" s="147"/>
      <c r="DP696" s="147"/>
      <c r="DQ696" s="147"/>
      <c r="DR696" s="147"/>
      <c r="DS696" s="147"/>
      <c r="DT696" s="147"/>
      <c r="DU696" s="147"/>
      <c r="DV696" s="147"/>
      <c r="DW696" s="147"/>
      <c r="DX696" s="147"/>
      <c r="DY696" s="147"/>
      <c r="DZ696" s="147"/>
      <c r="EA696" s="147"/>
      <c r="EB696" s="147"/>
      <c r="EC696" s="147"/>
      <c r="ED696" s="147"/>
      <c r="EE696" s="147"/>
      <c r="EF696" s="147"/>
      <c r="EG696" s="147"/>
      <c r="EH696" s="147"/>
      <c r="EI696" s="147"/>
      <c r="EJ696" s="147"/>
      <c r="EK696" s="147"/>
      <c r="EL696" s="147"/>
      <c r="EM696" s="147"/>
      <c r="EN696" s="147"/>
      <c r="EO696" s="147"/>
      <c r="EP696" s="147"/>
      <c r="EQ696" s="147"/>
      <c r="ER696" s="147"/>
      <c r="ES696" s="147"/>
      <c r="ET696" s="147"/>
      <c r="EU696" s="147"/>
      <c r="EV696" s="147"/>
      <c r="EW696" s="147"/>
      <c r="EX696" s="147"/>
      <c r="EY696" s="147"/>
      <c r="EZ696" s="147"/>
      <c r="FA696" s="147"/>
      <c r="FB696" s="147"/>
      <c r="FC696" s="147"/>
      <c r="FD696" s="147"/>
      <c r="FE696" s="147"/>
      <c r="FF696" s="147"/>
      <c r="FG696" s="147"/>
      <c r="FH696" s="147"/>
      <c r="FI696" s="147"/>
      <c r="FJ696" s="147"/>
      <c r="FK696" s="147"/>
      <c r="FL696" s="147"/>
      <c r="FM696" s="147"/>
      <c r="FN696" s="147"/>
      <c r="FO696" s="147"/>
      <c r="FP696" s="147"/>
      <c r="FQ696" s="147"/>
      <c r="FR696" s="147"/>
      <c r="FS696" s="147"/>
    </row>
    <row r="697" spans="25:175" s="1" customFormat="1" x14ac:dyDescent="0.25">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c r="CL697" s="147"/>
      <c r="CM697" s="147"/>
      <c r="CN697" s="147"/>
      <c r="CO697" s="147"/>
      <c r="CP697" s="147"/>
      <c r="CQ697" s="147"/>
      <c r="CR697" s="147"/>
      <c r="CS697" s="147"/>
      <c r="CT697" s="147"/>
      <c r="CU697" s="147"/>
      <c r="CV697" s="147"/>
      <c r="CW697" s="147"/>
      <c r="CX697" s="147"/>
      <c r="CY697" s="147"/>
      <c r="CZ697" s="147"/>
      <c r="DA697" s="147"/>
      <c r="DB697" s="147"/>
      <c r="DC697" s="147"/>
      <c r="DD697" s="147"/>
      <c r="DE697" s="147"/>
      <c r="DF697" s="147"/>
      <c r="DG697" s="147"/>
      <c r="DH697" s="147"/>
      <c r="DI697" s="147"/>
      <c r="DJ697" s="147"/>
      <c r="DK697" s="147"/>
      <c r="DL697" s="147"/>
      <c r="DM697" s="147"/>
      <c r="DN697" s="147"/>
      <c r="DO697" s="147"/>
      <c r="DP697" s="147"/>
      <c r="DQ697" s="147"/>
      <c r="DR697" s="147"/>
      <c r="DS697" s="147"/>
      <c r="DT697" s="147"/>
      <c r="DU697" s="147"/>
      <c r="DV697" s="147"/>
      <c r="DW697" s="147"/>
      <c r="DX697" s="147"/>
      <c r="DY697" s="147"/>
      <c r="DZ697" s="147"/>
      <c r="EA697" s="147"/>
      <c r="EB697" s="147"/>
      <c r="EC697" s="147"/>
      <c r="ED697" s="147"/>
      <c r="EE697" s="147"/>
      <c r="EF697" s="147"/>
      <c r="EG697" s="147"/>
      <c r="EH697" s="147"/>
      <c r="EI697" s="147"/>
      <c r="EJ697" s="147"/>
      <c r="EK697" s="147"/>
      <c r="EL697" s="147"/>
      <c r="EM697" s="147"/>
      <c r="EN697" s="147"/>
      <c r="EO697" s="147"/>
      <c r="EP697" s="147"/>
      <c r="EQ697" s="147"/>
      <c r="ER697" s="147"/>
      <c r="ES697" s="147"/>
      <c r="ET697" s="147"/>
      <c r="EU697" s="147"/>
      <c r="EV697" s="147"/>
      <c r="EW697" s="147"/>
      <c r="EX697" s="147"/>
      <c r="EY697" s="147"/>
      <c r="EZ697" s="147"/>
      <c r="FA697" s="147"/>
      <c r="FB697" s="147"/>
      <c r="FC697" s="147"/>
      <c r="FD697" s="147"/>
      <c r="FE697" s="147"/>
      <c r="FF697" s="147"/>
      <c r="FG697" s="147"/>
      <c r="FH697" s="147"/>
      <c r="FI697" s="147"/>
      <c r="FJ697" s="147"/>
      <c r="FK697" s="147"/>
      <c r="FL697" s="147"/>
      <c r="FM697" s="147"/>
      <c r="FN697" s="147"/>
      <c r="FO697" s="147"/>
      <c r="FP697" s="147"/>
      <c r="FQ697" s="147"/>
      <c r="FR697" s="147"/>
      <c r="FS697" s="147"/>
    </row>
    <row r="698" spans="25:175" s="1" customFormat="1" x14ac:dyDescent="0.25">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c r="CL698" s="147"/>
      <c r="CM698" s="147"/>
      <c r="CN698" s="147"/>
      <c r="CO698" s="147"/>
      <c r="CP698" s="147"/>
      <c r="CQ698" s="147"/>
      <c r="CR698" s="147"/>
      <c r="CS698" s="147"/>
      <c r="CT698" s="147"/>
      <c r="CU698" s="147"/>
      <c r="CV698" s="147"/>
      <c r="CW698" s="147"/>
      <c r="CX698" s="147"/>
      <c r="CY698" s="147"/>
      <c r="CZ698" s="147"/>
      <c r="DA698" s="147"/>
      <c r="DB698" s="147"/>
      <c r="DC698" s="147"/>
      <c r="DD698" s="147"/>
      <c r="DE698" s="147"/>
      <c r="DF698" s="147"/>
      <c r="DG698" s="147"/>
      <c r="DH698" s="147"/>
      <c r="DI698" s="147"/>
      <c r="DJ698" s="147"/>
      <c r="DK698" s="147"/>
      <c r="DL698" s="147"/>
      <c r="DM698" s="147"/>
      <c r="DN698" s="147"/>
      <c r="DO698" s="147"/>
      <c r="DP698" s="147"/>
      <c r="DQ698" s="147"/>
      <c r="DR698" s="147"/>
      <c r="DS698" s="147"/>
      <c r="DT698" s="147"/>
      <c r="DU698" s="147"/>
      <c r="DV698" s="147"/>
      <c r="DW698" s="147"/>
      <c r="DX698" s="147"/>
      <c r="DY698" s="147"/>
      <c r="DZ698" s="147"/>
      <c r="EA698" s="147"/>
      <c r="EB698" s="147"/>
      <c r="EC698" s="147"/>
      <c r="ED698" s="147"/>
      <c r="EE698" s="147"/>
      <c r="EF698" s="147"/>
      <c r="EG698" s="147"/>
      <c r="EH698" s="147"/>
      <c r="EI698" s="147"/>
      <c r="EJ698" s="147"/>
      <c r="EK698" s="147"/>
      <c r="EL698" s="147"/>
      <c r="EM698" s="147"/>
      <c r="EN698" s="147"/>
      <c r="EO698" s="147"/>
      <c r="EP698" s="147"/>
      <c r="EQ698" s="147"/>
      <c r="ER698" s="147"/>
      <c r="ES698" s="147"/>
      <c r="ET698" s="147"/>
      <c r="EU698" s="147"/>
      <c r="EV698" s="147"/>
      <c r="EW698" s="147"/>
      <c r="EX698" s="147"/>
      <c r="EY698" s="147"/>
      <c r="EZ698" s="147"/>
      <c r="FA698" s="147"/>
      <c r="FB698" s="147"/>
      <c r="FC698" s="147"/>
      <c r="FD698" s="147"/>
      <c r="FE698" s="147"/>
      <c r="FF698" s="147"/>
      <c r="FG698" s="147"/>
      <c r="FH698" s="147"/>
      <c r="FI698" s="147"/>
      <c r="FJ698" s="147"/>
      <c r="FK698" s="147"/>
      <c r="FL698" s="147"/>
      <c r="FM698" s="147"/>
      <c r="FN698" s="147"/>
      <c r="FO698" s="147"/>
      <c r="FP698" s="147"/>
      <c r="FQ698" s="147"/>
      <c r="FR698" s="147"/>
      <c r="FS698" s="147"/>
    </row>
    <row r="699" spans="25:175" s="1" customFormat="1" x14ac:dyDescent="0.25">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c r="CL699" s="147"/>
      <c r="CM699" s="147"/>
      <c r="CN699" s="147"/>
      <c r="CO699" s="147"/>
      <c r="CP699" s="147"/>
      <c r="CQ699" s="147"/>
      <c r="CR699" s="147"/>
      <c r="CS699" s="147"/>
      <c r="CT699" s="147"/>
      <c r="CU699" s="147"/>
      <c r="CV699" s="147"/>
      <c r="CW699" s="147"/>
      <c r="CX699" s="147"/>
      <c r="CY699" s="147"/>
      <c r="CZ699" s="147"/>
      <c r="DA699" s="147"/>
      <c r="DB699" s="147"/>
      <c r="DC699" s="147"/>
      <c r="DD699" s="147"/>
      <c r="DE699" s="147"/>
      <c r="DF699" s="147"/>
      <c r="DG699" s="147"/>
      <c r="DH699" s="147"/>
      <c r="DI699" s="147"/>
      <c r="DJ699" s="147"/>
      <c r="DK699" s="147"/>
      <c r="DL699" s="147"/>
      <c r="DM699" s="147"/>
      <c r="DN699" s="147"/>
      <c r="DO699" s="147"/>
      <c r="DP699" s="147"/>
      <c r="DQ699" s="147"/>
      <c r="DR699" s="147"/>
      <c r="DS699" s="147"/>
      <c r="DT699" s="147"/>
      <c r="DU699" s="147"/>
      <c r="DV699" s="147"/>
      <c r="DW699" s="147"/>
      <c r="DX699" s="147"/>
      <c r="DY699" s="147"/>
      <c r="DZ699" s="147"/>
      <c r="EA699" s="147"/>
      <c r="EB699" s="147"/>
      <c r="EC699" s="147"/>
      <c r="ED699" s="147"/>
      <c r="EE699" s="147"/>
      <c r="EF699" s="147"/>
      <c r="EG699" s="147"/>
      <c r="EH699" s="147"/>
      <c r="EI699" s="147"/>
      <c r="EJ699" s="147"/>
      <c r="EK699" s="147"/>
      <c r="EL699" s="147"/>
      <c r="EM699" s="147"/>
      <c r="EN699" s="147"/>
      <c r="EO699" s="147"/>
      <c r="EP699" s="147"/>
      <c r="EQ699" s="147"/>
      <c r="ER699" s="147"/>
      <c r="ES699" s="147"/>
      <c r="ET699" s="147"/>
      <c r="EU699" s="147"/>
      <c r="EV699" s="147"/>
      <c r="EW699" s="147"/>
      <c r="EX699" s="147"/>
      <c r="EY699" s="147"/>
      <c r="EZ699" s="147"/>
      <c r="FA699" s="147"/>
      <c r="FB699" s="147"/>
      <c r="FC699" s="147"/>
      <c r="FD699" s="147"/>
      <c r="FE699" s="147"/>
      <c r="FF699" s="147"/>
      <c r="FG699" s="147"/>
      <c r="FH699" s="147"/>
      <c r="FI699" s="147"/>
      <c r="FJ699" s="147"/>
      <c r="FK699" s="147"/>
      <c r="FL699" s="147"/>
      <c r="FM699" s="147"/>
      <c r="FN699" s="147"/>
      <c r="FO699" s="147"/>
      <c r="FP699" s="147"/>
      <c r="FQ699" s="147"/>
      <c r="FR699" s="147"/>
      <c r="FS699" s="147"/>
    </row>
    <row r="700" spans="25:175" s="1" customFormat="1" x14ac:dyDescent="0.25">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c r="CL700" s="147"/>
      <c r="CM700" s="147"/>
      <c r="CN700" s="147"/>
      <c r="CO700" s="147"/>
      <c r="CP700" s="147"/>
      <c r="CQ700" s="147"/>
      <c r="CR700" s="147"/>
      <c r="CS700" s="147"/>
      <c r="CT700" s="147"/>
      <c r="CU700" s="147"/>
      <c r="CV700" s="147"/>
      <c r="CW700" s="147"/>
      <c r="CX700" s="147"/>
      <c r="CY700" s="147"/>
      <c r="CZ700" s="147"/>
      <c r="DA700" s="147"/>
      <c r="DB700" s="147"/>
      <c r="DC700" s="147"/>
      <c r="DD700" s="147"/>
      <c r="DE700" s="147"/>
      <c r="DF700" s="147"/>
      <c r="DG700" s="147"/>
      <c r="DH700" s="147"/>
      <c r="DI700" s="147"/>
      <c r="DJ700" s="147"/>
      <c r="DK700" s="147"/>
      <c r="DL700" s="147"/>
      <c r="DM700" s="147"/>
      <c r="DN700" s="147"/>
      <c r="DO700" s="147"/>
      <c r="DP700" s="147"/>
      <c r="DQ700" s="147"/>
      <c r="DR700" s="147"/>
      <c r="DS700" s="147"/>
      <c r="DT700" s="147"/>
      <c r="DU700" s="147"/>
      <c r="DV700" s="147"/>
      <c r="DW700" s="147"/>
      <c r="DX700" s="147"/>
      <c r="DY700" s="147"/>
      <c r="DZ700" s="147"/>
      <c r="EA700" s="147"/>
      <c r="EB700" s="147"/>
      <c r="EC700" s="147"/>
      <c r="ED700" s="147"/>
      <c r="EE700" s="147"/>
      <c r="EF700" s="147"/>
      <c r="EG700" s="147"/>
      <c r="EH700" s="147"/>
      <c r="EI700" s="147"/>
      <c r="EJ700" s="147"/>
      <c r="EK700" s="147"/>
      <c r="EL700" s="147"/>
      <c r="EM700" s="147"/>
      <c r="EN700" s="147"/>
      <c r="EO700" s="147"/>
      <c r="EP700" s="147"/>
      <c r="EQ700" s="147"/>
      <c r="ER700" s="147"/>
      <c r="ES700" s="147"/>
      <c r="ET700" s="147"/>
      <c r="EU700" s="147"/>
      <c r="EV700" s="147"/>
      <c r="EW700" s="147"/>
      <c r="EX700" s="147"/>
      <c r="EY700" s="147"/>
      <c r="EZ700" s="147"/>
      <c r="FA700" s="147"/>
      <c r="FB700" s="147"/>
      <c r="FC700" s="147"/>
      <c r="FD700" s="147"/>
      <c r="FE700" s="147"/>
      <c r="FF700" s="147"/>
      <c r="FG700" s="147"/>
      <c r="FH700" s="147"/>
      <c r="FI700" s="147"/>
      <c r="FJ700" s="147"/>
      <c r="FK700" s="147"/>
      <c r="FL700" s="147"/>
      <c r="FM700" s="147"/>
      <c r="FN700" s="147"/>
      <c r="FO700" s="147"/>
      <c r="FP700" s="147"/>
      <c r="FQ700" s="147"/>
      <c r="FR700" s="147"/>
      <c r="FS700" s="147"/>
    </row>
    <row r="701" spans="25:175" s="1" customFormat="1" x14ac:dyDescent="0.25">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c r="CL701" s="147"/>
      <c r="CM701" s="147"/>
      <c r="CN701" s="147"/>
      <c r="CO701" s="147"/>
      <c r="CP701" s="147"/>
      <c r="CQ701" s="147"/>
      <c r="CR701" s="147"/>
      <c r="CS701" s="147"/>
      <c r="CT701" s="147"/>
      <c r="CU701" s="147"/>
      <c r="CV701" s="147"/>
      <c r="CW701" s="147"/>
      <c r="CX701" s="147"/>
      <c r="CY701" s="147"/>
      <c r="CZ701" s="147"/>
      <c r="DA701" s="147"/>
      <c r="DB701" s="147"/>
      <c r="DC701" s="147"/>
      <c r="DD701" s="147"/>
      <c r="DE701" s="147"/>
      <c r="DF701" s="147"/>
      <c r="DG701" s="147"/>
      <c r="DH701" s="147"/>
      <c r="DI701" s="147"/>
      <c r="DJ701" s="147"/>
      <c r="DK701" s="147"/>
      <c r="DL701" s="147"/>
      <c r="DM701" s="147"/>
      <c r="DN701" s="147"/>
      <c r="DO701" s="147"/>
      <c r="DP701" s="147"/>
      <c r="DQ701" s="147"/>
      <c r="DR701" s="147"/>
      <c r="DS701" s="147"/>
      <c r="DT701" s="147"/>
      <c r="DU701" s="147"/>
      <c r="DV701" s="147"/>
      <c r="DW701" s="147"/>
      <c r="DX701" s="147"/>
      <c r="DY701" s="147"/>
      <c r="DZ701" s="147"/>
      <c r="EA701" s="147"/>
      <c r="EB701" s="147"/>
      <c r="EC701" s="147"/>
      <c r="ED701" s="147"/>
      <c r="EE701" s="147"/>
      <c r="EF701" s="147"/>
      <c r="EG701" s="147"/>
      <c r="EH701" s="147"/>
      <c r="EI701" s="147"/>
      <c r="EJ701" s="147"/>
      <c r="EK701" s="147"/>
      <c r="EL701" s="147"/>
      <c r="EM701" s="147"/>
      <c r="EN701" s="147"/>
      <c r="EO701" s="147"/>
      <c r="EP701" s="147"/>
      <c r="EQ701" s="147"/>
      <c r="ER701" s="147"/>
      <c r="ES701" s="147"/>
      <c r="ET701" s="147"/>
      <c r="EU701" s="147"/>
      <c r="EV701" s="147"/>
      <c r="EW701" s="147"/>
      <c r="EX701" s="147"/>
      <c r="EY701" s="147"/>
      <c r="EZ701" s="147"/>
      <c r="FA701" s="147"/>
      <c r="FB701" s="147"/>
      <c r="FC701" s="147"/>
      <c r="FD701" s="147"/>
      <c r="FE701" s="147"/>
      <c r="FF701" s="147"/>
      <c r="FG701" s="147"/>
      <c r="FH701" s="147"/>
      <c r="FI701" s="147"/>
      <c r="FJ701" s="147"/>
      <c r="FK701" s="147"/>
      <c r="FL701" s="147"/>
      <c r="FM701" s="147"/>
      <c r="FN701" s="147"/>
      <c r="FO701" s="147"/>
      <c r="FP701" s="147"/>
      <c r="FQ701" s="147"/>
      <c r="FR701" s="147"/>
      <c r="FS701" s="147"/>
    </row>
    <row r="702" spans="25:175" s="1" customFormat="1" x14ac:dyDescent="0.25">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c r="CL702" s="147"/>
      <c r="CM702" s="147"/>
      <c r="CN702" s="147"/>
      <c r="CO702" s="147"/>
      <c r="CP702" s="147"/>
      <c r="CQ702" s="147"/>
      <c r="CR702" s="147"/>
      <c r="CS702" s="147"/>
      <c r="CT702" s="147"/>
      <c r="CU702" s="147"/>
      <c r="CV702" s="147"/>
      <c r="CW702" s="147"/>
      <c r="CX702" s="147"/>
      <c r="CY702" s="147"/>
      <c r="CZ702" s="147"/>
      <c r="DA702" s="147"/>
      <c r="DB702" s="147"/>
      <c r="DC702" s="147"/>
      <c r="DD702" s="147"/>
      <c r="DE702" s="147"/>
      <c r="DF702" s="147"/>
      <c r="DG702" s="147"/>
      <c r="DH702" s="147"/>
      <c r="DI702" s="147"/>
      <c r="DJ702" s="147"/>
      <c r="DK702" s="147"/>
      <c r="DL702" s="147"/>
      <c r="DM702" s="147"/>
      <c r="DN702" s="147"/>
      <c r="DO702" s="147"/>
      <c r="DP702" s="147"/>
      <c r="DQ702" s="147"/>
      <c r="DR702" s="147"/>
      <c r="DS702" s="147"/>
      <c r="DT702" s="147"/>
      <c r="DU702" s="147"/>
      <c r="DV702" s="147"/>
      <c r="DW702" s="147"/>
      <c r="DX702" s="147"/>
      <c r="DY702" s="147"/>
      <c r="DZ702" s="147"/>
      <c r="EA702" s="147"/>
      <c r="EB702" s="147"/>
      <c r="EC702" s="147"/>
      <c r="ED702" s="147"/>
      <c r="EE702" s="147"/>
      <c r="EF702" s="147"/>
      <c r="EG702" s="147"/>
      <c r="EH702" s="147"/>
      <c r="EI702" s="147"/>
      <c r="EJ702" s="147"/>
      <c r="EK702" s="147"/>
      <c r="EL702" s="147"/>
      <c r="EM702" s="147"/>
      <c r="EN702" s="147"/>
      <c r="EO702" s="147"/>
      <c r="EP702" s="147"/>
      <c r="EQ702" s="147"/>
      <c r="ER702" s="147"/>
      <c r="ES702" s="147"/>
      <c r="ET702" s="147"/>
      <c r="EU702" s="147"/>
      <c r="EV702" s="147"/>
      <c r="EW702" s="147"/>
      <c r="EX702" s="147"/>
      <c r="EY702" s="147"/>
      <c r="EZ702" s="147"/>
      <c r="FA702" s="147"/>
      <c r="FB702" s="147"/>
      <c r="FC702" s="147"/>
      <c r="FD702" s="147"/>
      <c r="FE702" s="147"/>
      <c r="FF702" s="147"/>
      <c r="FG702" s="147"/>
      <c r="FH702" s="147"/>
      <c r="FI702" s="147"/>
      <c r="FJ702" s="147"/>
      <c r="FK702" s="147"/>
      <c r="FL702" s="147"/>
      <c r="FM702" s="147"/>
      <c r="FN702" s="147"/>
      <c r="FO702" s="147"/>
      <c r="FP702" s="147"/>
      <c r="FQ702" s="147"/>
      <c r="FR702" s="147"/>
      <c r="FS702" s="147"/>
    </row>
    <row r="703" spans="25:175" s="1" customFormat="1" x14ac:dyDescent="0.25">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c r="CL703" s="147"/>
      <c r="CM703" s="147"/>
      <c r="CN703" s="147"/>
      <c r="CO703" s="147"/>
      <c r="CP703" s="147"/>
      <c r="CQ703" s="147"/>
      <c r="CR703" s="147"/>
      <c r="CS703" s="147"/>
      <c r="CT703" s="147"/>
      <c r="CU703" s="147"/>
      <c r="CV703" s="147"/>
      <c r="CW703" s="147"/>
      <c r="CX703" s="147"/>
      <c r="CY703" s="147"/>
      <c r="CZ703" s="147"/>
      <c r="DA703" s="147"/>
      <c r="DB703" s="147"/>
      <c r="DC703" s="147"/>
      <c r="DD703" s="147"/>
      <c r="DE703" s="147"/>
      <c r="DF703" s="147"/>
      <c r="DG703" s="147"/>
      <c r="DH703" s="147"/>
      <c r="DI703" s="147"/>
      <c r="DJ703" s="147"/>
      <c r="DK703" s="147"/>
      <c r="DL703" s="147"/>
      <c r="DM703" s="147"/>
      <c r="DN703" s="147"/>
      <c r="DO703" s="147"/>
      <c r="DP703" s="147"/>
      <c r="DQ703" s="147"/>
      <c r="DR703" s="147"/>
      <c r="DS703" s="147"/>
      <c r="DT703" s="147"/>
      <c r="DU703" s="147"/>
      <c r="DV703" s="147"/>
      <c r="DW703" s="147"/>
      <c r="DX703" s="147"/>
      <c r="DY703" s="147"/>
      <c r="DZ703" s="147"/>
      <c r="EA703" s="147"/>
      <c r="EB703" s="147"/>
      <c r="EC703" s="147"/>
      <c r="ED703" s="147"/>
      <c r="EE703" s="147"/>
      <c r="EF703" s="147"/>
      <c r="EG703" s="147"/>
      <c r="EH703" s="147"/>
      <c r="EI703" s="147"/>
      <c r="EJ703" s="147"/>
      <c r="EK703" s="147"/>
      <c r="EL703" s="147"/>
      <c r="EM703" s="147"/>
      <c r="EN703" s="147"/>
      <c r="EO703" s="147"/>
      <c r="EP703" s="147"/>
      <c r="EQ703" s="147"/>
      <c r="ER703" s="147"/>
      <c r="ES703" s="147"/>
      <c r="ET703" s="147"/>
      <c r="EU703" s="147"/>
      <c r="EV703" s="147"/>
      <c r="EW703" s="147"/>
      <c r="EX703" s="147"/>
      <c r="EY703" s="147"/>
      <c r="EZ703" s="147"/>
      <c r="FA703" s="147"/>
      <c r="FB703" s="147"/>
      <c r="FC703" s="147"/>
      <c r="FD703" s="147"/>
      <c r="FE703" s="147"/>
      <c r="FF703" s="147"/>
      <c r="FG703" s="147"/>
      <c r="FH703" s="147"/>
      <c r="FI703" s="147"/>
      <c r="FJ703" s="147"/>
      <c r="FK703" s="147"/>
      <c r="FL703" s="147"/>
      <c r="FM703" s="147"/>
      <c r="FN703" s="147"/>
      <c r="FO703" s="147"/>
      <c r="FP703" s="147"/>
      <c r="FQ703" s="147"/>
      <c r="FR703" s="147"/>
      <c r="FS703" s="147"/>
    </row>
    <row r="704" spans="25:175" s="1" customFormat="1" x14ac:dyDescent="0.25">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c r="CL704" s="147"/>
      <c r="CM704" s="147"/>
      <c r="CN704" s="147"/>
      <c r="CO704" s="147"/>
      <c r="CP704" s="147"/>
      <c r="CQ704" s="147"/>
      <c r="CR704" s="147"/>
      <c r="CS704" s="147"/>
      <c r="CT704" s="147"/>
      <c r="CU704" s="147"/>
      <c r="CV704" s="147"/>
      <c r="CW704" s="147"/>
      <c r="CX704" s="147"/>
      <c r="CY704" s="147"/>
      <c r="CZ704" s="147"/>
      <c r="DA704" s="147"/>
      <c r="DB704" s="147"/>
      <c r="DC704" s="147"/>
      <c r="DD704" s="147"/>
      <c r="DE704" s="147"/>
      <c r="DF704" s="147"/>
      <c r="DG704" s="147"/>
      <c r="DH704" s="147"/>
      <c r="DI704" s="147"/>
      <c r="DJ704" s="147"/>
      <c r="DK704" s="147"/>
      <c r="DL704" s="147"/>
      <c r="DM704" s="147"/>
      <c r="DN704" s="147"/>
      <c r="DO704" s="147"/>
      <c r="DP704" s="147"/>
      <c r="DQ704" s="147"/>
      <c r="DR704" s="147"/>
      <c r="DS704" s="147"/>
      <c r="DT704" s="147"/>
      <c r="DU704" s="147"/>
      <c r="DV704" s="147"/>
      <c r="DW704" s="147"/>
      <c r="DX704" s="147"/>
      <c r="DY704" s="147"/>
      <c r="DZ704" s="147"/>
      <c r="EA704" s="147"/>
      <c r="EB704" s="147"/>
      <c r="EC704" s="147"/>
      <c r="ED704" s="147"/>
      <c r="EE704" s="147"/>
      <c r="EF704" s="147"/>
      <c r="EG704" s="147"/>
      <c r="EH704" s="147"/>
      <c r="EI704" s="147"/>
      <c r="EJ704" s="147"/>
      <c r="EK704" s="147"/>
      <c r="EL704" s="147"/>
      <c r="EM704" s="147"/>
      <c r="EN704" s="147"/>
      <c r="EO704" s="147"/>
      <c r="EP704" s="147"/>
      <c r="EQ704" s="147"/>
      <c r="ER704" s="147"/>
      <c r="ES704" s="147"/>
      <c r="ET704" s="147"/>
      <c r="EU704" s="147"/>
      <c r="EV704" s="147"/>
      <c r="EW704" s="147"/>
      <c r="EX704" s="147"/>
      <c r="EY704" s="147"/>
      <c r="EZ704" s="147"/>
      <c r="FA704" s="147"/>
      <c r="FB704" s="147"/>
      <c r="FC704" s="147"/>
      <c r="FD704" s="147"/>
      <c r="FE704" s="147"/>
      <c r="FF704" s="147"/>
      <c r="FG704" s="147"/>
      <c r="FH704" s="147"/>
      <c r="FI704" s="147"/>
      <c r="FJ704" s="147"/>
      <c r="FK704" s="147"/>
      <c r="FL704" s="147"/>
      <c r="FM704" s="147"/>
      <c r="FN704" s="147"/>
      <c r="FO704" s="147"/>
      <c r="FP704" s="147"/>
      <c r="FQ704" s="147"/>
      <c r="FR704" s="147"/>
      <c r="FS704" s="147"/>
    </row>
    <row r="705" spans="25:175" s="1" customFormat="1" x14ac:dyDescent="0.25">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c r="CL705" s="147"/>
      <c r="CM705" s="147"/>
      <c r="CN705" s="147"/>
      <c r="CO705" s="147"/>
      <c r="CP705" s="147"/>
      <c r="CQ705" s="147"/>
      <c r="CR705" s="147"/>
      <c r="CS705" s="147"/>
      <c r="CT705" s="147"/>
      <c r="CU705" s="147"/>
      <c r="CV705" s="147"/>
      <c r="CW705" s="147"/>
      <c r="CX705" s="147"/>
      <c r="CY705" s="147"/>
      <c r="CZ705" s="147"/>
      <c r="DA705" s="147"/>
      <c r="DB705" s="147"/>
      <c r="DC705" s="147"/>
      <c r="DD705" s="147"/>
      <c r="DE705" s="147"/>
      <c r="DF705" s="147"/>
      <c r="DG705" s="147"/>
      <c r="DH705" s="147"/>
      <c r="DI705" s="147"/>
      <c r="DJ705" s="147"/>
      <c r="DK705" s="147"/>
      <c r="DL705" s="147"/>
      <c r="DM705" s="147"/>
      <c r="DN705" s="147"/>
      <c r="DO705" s="147"/>
      <c r="DP705" s="147"/>
      <c r="DQ705" s="147"/>
      <c r="DR705" s="147"/>
      <c r="DS705" s="147"/>
      <c r="DT705" s="147"/>
      <c r="DU705" s="147"/>
      <c r="DV705" s="147"/>
      <c r="DW705" s="147"/>
      <c r="DX705" s="147"/>
      <c r="DY705" s="147"/>
      <c r="DZ705" s="147"/>
      <c r="EA705" s="147"/>
      <c r="EB705" s="147"/>
      <c r="EC705" s="147"/>
      <c r="ED705" s="147"/>
      <c r="EE705" s="147"/>
      <c r="EF705" s="147"/>
      <c r="EG705" s="147"/>
      <c r="EH705" s="147"/>
      <c r="EI705" s="147"/>
      <c r="EJ705" s="147"/>
      <c r="EK705" s="147"/>
      <c r="EL705" s="147"/>
      <c r="EM705" s="147"/>
      <c r="EN705" s="147"/>
      <c r="EO705" s="147"/>
      <c r="EP705" s="147"/>
      <c r="EQ705" s="147"/>
      <c r="ER705" s="147"/>
      <c r="ES705" s="147"/>
      <c r="ET705" s="147"/>
      <c r="EU705" s="147"/>
      <c r="EV705" s="147"/>
      <c r="EW705" s="147"/>
      <c r="EX705" s="147"/>
      <c r="EY705" s="147"/>
      <c r="EZ705" s="147"/>
      <c r="FA705" s="147"/>
      <c r="FB705" s="147"/>
      <c r="FC705" s="147"/>
      <c r="FD705" s="147"/>
      <c r="FE705" s="147"/>
      <c r="FF705" s="147"/>
      <c r="FG705" s="147"/>
      <c r="FH705" s="147"/>
      <c r="FI705" s="147"/>
      <c r="FJ705" s="147"/>
      <c r="FK705" s="147"/>
      <c r="FL705" s="147"/>
      <c r="FM705" s="147"/>
      <c r="FN705" s="147"/>
      <c r="FO705" s="147"/>
      <c r="FP705" s="147"/>
      <c r="FQ705" s="147"/>
      <c r="FR705" s="147"/>
      <c r="FS705" s="147"/>
    </row>
    <row r="706" spans="25:175" s="1" customFormat="1" x14ac:dyDescent="0.25">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c r="CL706" s="147"/>
      <c r="CM706" s="147"/>
      <c r="CN706" s="147"/>
      <c r="CO706" s="147"/>
      <c r="CP706" s="147"/>
      <c r="CQ706" s="147"/>
      <c r="CR706" s="147"/>
      <c r="CS706" s="147"/>
      <c r="CT706" s="147"/>
      <c r="CU706" s="147"/>
      <c r="CV706" s="147"/>
      <c r="CW706" s="147"/>
      <c r="CX706" s="147"/>
      <c r="CY706" s="147"/>
      <c r="CZ706" s="147"/>
      <c r="DA706" s="147"/>
      <c r="DB706" s="147"/>
      <c r="DC706" s="147"/>
      <c r="DD706" s="147"/>
      <c r="DE706" s="147"/>
      <c r="DF706" s="147"/>
      <c r="DG706" s="147"/>
      <c r="DH706" s="147"/>
      <c r="DI706" s="147"/>
      <c r="DJ706" s="147"/>
      <c r="DK706" s="147"/>
      <c r="DL706" s="147"/>
      <c r="DM706" s="147"/>
      <c r="DN706" s="147"/>
      <c r="DO706" s="147"/>
      <c r="DP706" s="147"/>
      <c r="DQ706" s="147"/>
      <c r="DR706" s="147"/>
      <c r="DS706" s="147"/>
      <c r="DT706" s="147"/>
      <c r="DU706" s="147"/>
      <c r="DV706" s="147"/>
      <c r="DW706" s="147"/>
      <c r="DX706" s="147"/>
      <c r="DY706" s="147"/>
      <c r="DZ706" s="147"/>
      <c r="EA706" s="147"/>
      <c r="EB706" s="147"/>
      <c r="EC706" s="147"/>
      <c r="ED706" s="147"/>
      <c r="EE706" s="147"/>
      <c r="EF706" s="147"/>
      <c r="EG706" s="147"/>
      <c r="EH706" s="147"/>
      <c r="EI706" s="147"/>
      <c r="EJ706" s="147"/>
      <c r="EK706" s="147"/>
      <c r="EL706" s="147"/>
      <c r="EM706" s="147"/>
      <c r="EN706" s="147"/>
      <c r="EO706" s="147"/>
      <c r="EP706" s="147"/>
      <c r="EQ706" s="147"/>
      <c r="ER706" s="147"/>
      <c r="ES706" s="147"/>
      <c r="ET706" s="147"/>
      <c r="EU706" s="147"/>
      <c r="EV706" s="147"/>
      <c r="EW706" s="147"/>
      <c r="EX706" s="147"/>
      <c r="EY706" s="147"/>
      <c r="EZ706" s="147"/>
      <c r="FA706" s="147"/>
      <c r="FB706" s="147"/>
      <c r="FC706" s="147"/>
      <c r="FD706" s="147"/>
      <c r="FE706" s="147"/>
      <c r="FF706" s="147"/>
      <c r="FG706" s="147"/>
      <c r="FH706" s="147"/>
      <c r="FI706" s="147"/>
      <c r="FJ706" s="147"/>
      <c r="FK706" s="147"/>
      <c r="FL706" s="147"/>
      <c r="FM706" s="147"/>
      <c r="FN706" s="147"/>
      <c r="FO706" s="147"/>
      <c r="FP706" s="147"/>
      <c r="FQ706" s="147"/>
      <c r="FR706" s="147"/>
      <c r="FS706" s="147"/>
    </row>
    <row r="707" spans="25:175" s="1" customFormat="1" x14ac:dyDescent="0.25">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c r="CL707" s="147"/>
      <c r="CM707" s="147"/>
      <c r="CN707" s="147"/>
      <c r="CO707" s="147"/>
      <c r="CP707" s="147"/>
      <c r="CQ707" s="147"/>
      <c r="CR707" s="147"/>
      <c r="CS707" s="147"/>
      <c r="CT707" s="147"/>
      <c r="CU707" s="147"/>
      <c r="CV707" s="147"/>
      <c r="CW707" s="147"/>
      <c r="CX707" s="147"/>
      <c r="CY707" s="147"/>
      <c r="CZ707" s="147"/>
      <c r="DA707" s="147"/>
      <c r="DB707" s="147"/>
      <c r="DC707" s="147"/>
      <c r="DD707" s="147"/>
      <c r="DE707" s="147"/>
      <c r="DF707" s="147"/>
      <c r="DG707" s="147"/>
      <c r="DH707" s="147"/>
      <c r="DI707" s="147"/>
      <c r="DJ707" s="147"/>
      <c r="DK707" s="147"/>
      <c r="DL707" s="147"/>
      <c r="DM707" s="147"/>
      <c r="DN707" s="147"/>
      <c r="DO707" s="147"/>
      <c r="DP707" s="147"/>
      <c r="DQ707" s="147"/>
      <c r="DR707" s="147"/>
      <c r="DS707" s="147"/>
      <c r="DT707" s="147"/>
      <c r="DU707" s="147"/>
      <c r="DV707" s="147"/>
      <c r="DW707" s="147"/>
      <c r="DX707" s="147"/>
      <c r="DY707" s="147"/>
      <c r="DZ707" s="147"/>
      <c r="EA707" s="147"/>
      <c r="EB707" s="147"/>
      <c r="EC707" s="147"/>
      <c r="ED707" s="147"/>
      <c r="EE707" s="147"/>
      <c r="EF707" s="147"/>
      <c r="EG707" s="147"/>
      <c r="EH707" s="147"/>
      <c r="EI707" s="147"/>
      <c r="EJ707" s="147"/>
      <c r="EK707" s="147"/>
      <c r="EL707" s="147"/>
      <c r="EM707" s="147"/>
      <c r="EN707" s="147"/>
      <c r="EO707" s="147"/>
      <c r="EP707" s="147"/>
      <c r="EQ707" s="147"/>
      <c r="ER707" s="147"/>
      <c r="ES707" s="147"/>
      <c r="ET707" s="147"/>
      <c r="EU707" s="147"/>
      <c r="EV707" s="147"/>
      <c r="EW707" s="147"/>
      <c r="EX707" s="147"/>
      <c r="EY707" s="147"/>
      <c r="EZ707" s="147"/>
      <c r="FA707" s="147"/>
      <c r="FB707" s="147"/>
      <c r="FC707" s="147"/>
      <c r="FD707" s="147"/>
      <c r="FE707" s="147"/>
      <c r="FF707" s="147"/>
      <c r="FG707" s="147"/>
      <c r="FH707" s="147"/>
      <c r="FI707" s="147"/>
      <c r="FJ707" s="147"/>
      <c r="FK707" s="147"/>
      <c r="FL707" s="147"/>
      <c r="FM707" s="147"/>
      <c r="FN707" s="147"/>
      <c r="FO707" s="147"/>
      <c r="FP707" s="147"/>
      <c r="FQ707" s="147"/>
      <c r="FR707" s="147"/>
      <c r="FS707" s="147"/>
    </row>
    <row r="708" spans="25:175" s="1" customFormat="1" x14ac:dyDescent="0.25">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c r="CL708" s="147"/>
      <c r="CM708" s="147"/>
      <c r="CN708" s="147"/>
      <c r="CO708" s="147"/>
      <c r="CP708" s="147"/>
      <c r="CQ708" s="147"/>
      <c r="CR708" s="147"/>
      <c r="CS708" s="147"/>
      <c r="CT708" s="147"/>
      <c r="CU708" s="147"/>
      <c r="CV708" s="147"/>
      <c r="CW708" s="147"/>
      <c r="CX708" s="147"/>
      <c r="CY708" s="147"/>
      <c r="CZ708" s="147"/>
      <c r="DA708" s="147"/>
      <c r="DB708" s="147"/>
      <c r="DC708" s="147"/>
      <c r="DD708" s="147"/>
      <c r="DE708" s="147"/>
      <c r="DF708" s="147"/>
      <c r="DG708" s="147"/>
      <c r="DH708" s="147"/>
      <c r="DI708" s="147"/>
      <c r="DJ708" s="147"/>
      <c r="DK708" s="147"/>
      <c r="DL708" s="147"/>
      <c r="DM708" s="147"/>
      <c r="DN708" s="147"/>
      <c r="DO708" s="147"/>
      <c r="DP708" s="147"/>
      <c r="DQ708" s="147"/>
      <c r="DR708" s="147"/>
      <c r="DS708" s="147"/>
      <c r="DT708" s="147"/>
      <c r="DU708" s="147"/>
      <c r="DV708" s="147"/>
      <c r="DW708" s="147"/>
      <c r="DX708" s="147"/>
      <c r="DY708" s="147"/>
      <c r="DZ708" s="147"/>
      <c r="EA708" s="147"/>
      <c r="EB708" s="147"/>
      <c r="EC708" s="147"/>
      <c r="ED708" s="147"/>
      <c r="EE708" s="147"/>
      <c r="EF708" s="147"/>
      <c r="EG708" s="147"/>
      <c r="EH708" s="147"/>
      <c r="EI708" s="147"/>
      <c r="EJ708" s="147"/>
      <c r="EK708" s="147"/>
      <c r="EL708" s="147"/>
      <c r="EM708" s="147"/>
      <c r="EN708" s="147"/>
      <c r="EO708" s="147"/>
      <c r="EP708" s="147"/>
      <c r="EQ708" s="147"/>
      <c r="ER708" s="147"/>
      <c r="ES708" s="147"/>
      <c r="ET708" s="147"/>
      <c r="EU708" s="147"/>
      <c r="EV708" s="147"/>
      <c r="EW708" s="147"/>
      <c r="EX708" s="147"/>
      <c r="EY708" s="147"/>
      <c r="EZ708" s="147"/>
      <c r="FA708" s="147"/>
      <c r="FB708" s="147"/>
      <c r="FC708" s="147"/>
      <c r="FD708" s="147"/>
      <c r="FE708" s="147"/>
      <c r="FF708" s="147"/>
      <c r="FG708" s="147"/>
      <c r="FH708" s="147"/>
      <c r="FI708" s="147"/>
      <c r="FJ708" s="147"/>
      <c r="FK708" s="147"/>
      <c r="FL708" s="147"/>
      <c r="FM708" s="147"/>
      <c r="FN708" s="147"/>
      <c r="FO708" s="147"/>
      <c r="FP708" s="147"/>
      <c r="FQ708" s="147"/>
      <c r="FR708" s="147"/>
      <c r="FS708" s="147"/>
    </row>
    <row r="709" spans="25:175" s="1" customFormat="1" x14ac:dyDescent="0.25">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c r="CL709" s="147"/>
      <c r="CM709" s="147"/>
      <c r="CN709" s="147"/>
      <c r="CO709" s="147"/>
      <c r="CP709" s="147"/>
      <c r="CQ709" s="147"/>
      <c r="CR709" s="147"/>
      <c r="CS709" s="147"/>
      <c r="CT709" s="147"/>
      <c r="CU709" s="147"/>
      <c r="CV709" s="147"/>
      <c r="CW709" s="147"/>
      <c r="CX709" s="147"/>
      <c r="CY709" s="147"/>
      <c r="CZ709" s="147"/>
      <c r="DA709" s="147"/>
      <c r="DB709" s="147"/>
      <c r="DC709" s="147"/>
      <c r="DD709" s="147"/>
      <c r="DE709" s="147"/>
      <c r="DF709" s="147"/>
      <c r="DG709" s="147"/>
      <c r="DH709" s="147"/>
      <c r="DI709" s="147"/>
      <c r="DJ709" s="147"/>
      <c r="DK709" s="147"/>
      <c r="DL709" s="147"/>
      <c r="DM709" s="147"/>
      <c r="DN709" s="147"/>
      <c r="DO709" s="147"/>
      <c r="DP709" s="147"/>
      <c r="DQ709" s="147"/>
      <c r="DR709" s="147"/>
      <c r="DS709" s="147"/>
      <c r="DT709" s="147"/>
      <c r="DU709" s="147"/>
      <c r="DV709" s="147"/>
      <c r="DW709" s="147"/>
      <c r="DX709" s="147"/>
      <c r="DY709" s="147"/>
      <c r="DZ709" s="147"/>
      <c r="EA709" s="147"/>
      <c r="EB709" s="147"/>
      <c r="EC709" s="147"/>
      <c r="ED709" s="147"/>
      <c r="EE709" s="147"/>
      <c r="EF709" s="147"/>
      <c r="EG709" s="147"/>
      <c r="EH709" s="147"/>
      <c r="EI709" s="147"/>
      <c r="EJ709" s="147"/>
      <c r="EK709" s="147"/>
      <c r="EL709" s="147"/>
      <c r="EM709" s="147"/>
      <c r="EN709" s="147"/>
      <c r="EO709" s="147"/>
      <c r="EP709" s="147"/>
      <c r="EQ709" s="147"/>
      <c r="ER709" s="147"/>
      <c r="ES709" s="147"/>
      <c r="ET709" s="147"/>
      <c r="EU709" s="147"/>
      <c r="EV709" s="147"/>
      <c r="EW709" s="147"/>
      <c r="EX709" s="147"/>
      <c r="EY709" s="147"/>
      <c r="EZ709" s="147"/>
      <c r="FA709" s="147"/>
      <c r="FB709" s="147"/>
      <c r="FC709" s="147"/>
      <c r="FD709" s="147"/>
      <c r="FE709" s="147"/>
      <c r="FF709" s="147"/>
      <c r="FG709" s="147"/>
      <c r="FH709" s="147"/>
      <c r="FI709" s="147"/>
      <c r="FJ709" s="147"/>
      <c r="FK709" s="147"/>
      <c r="FL709" s="147"/>
      <c r="FM709" s="147"/>
      <c r="FN709" s="147"/>
      <c r="FO709" s="147"/>
      <c r="FP709" s="147"/>
      <c r="FQ709" s="147"/>
      <c r="FR709" s="147"/>
      <c r="FS709" s="147"/>
    </row>
    <row r="710" spans="25:175" s="1" customFormat="1" x14ac:dyDescent="0.25">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c r="CL710" s="147"/>
      <c r="CM710" s="147"/>
      <c r="CN710" s="147"/>
      <c r="CO710" s="147"/>
      <c r="CP710" s="147"/>
      <c r="CQ710" s="147"/>
      <c r="CR710" s="147"/>
      <c r="CS710" s="147"/>
      <c r="CT710" s="147"/>
      <c r="CU710" s="147"/>
      <c r="CV710" s="147"/>
      <c r="CW710" s="147"/>
      <c r="CX710" s="147"/>
      <c r="CY710" s="147"/>
      <c r="CZ710" s="147"/>
      <c r="DA710" s="147"/>
      <c r="DB710" s="147"/>
      <c r="DC710" s="147"/>
      <c r="DD710" s="147"/>
      <c r="DE710" s="147"/>
      <c r="DF710" s="147"/>
      <c r="DG710" s="147"/>
      <c r="DH710" s="147"/>
      <c r="DI710" s="147"/>
      <c r="DJ710" s="147"/>
      <c r="DK710" s="147"/>
      <c r="DL710" s="147"/>
      <c r="DM710" s="147"/>
      <c r="DN710" s="147"/>
      <c r="DO710" s="147"/>
      <c r="DP710" s="147"/>
      <c r="DQ710" s="147"/>
      <c r="DR710" s="147"/>
      <c r="DS710" s="147"/>
      <c r="DT710" s="147"/>
      <c r="DU710" s="147"/>
      <c r="DV710" s="147"/>
      <c r="DW710" s="147"/>
      <c r="DX710" s="147"/>
      <c r="DY710" s="147"/>
      <c r="DZ710" s="147"/>
      <c r="EA710" s="147"/>
      <c r="EB710" s="147"/>
      <c r="EC710" s="147"/>
      <c r="ED710" s="147"/>
      <c r="EE710" s="147"/>
      <c r="EF710" s="147"/>
      <c r="EG710" s="147"/>
      <c r="EH710" s="147"/>
      <c r="EI710" s="147"/>
      <c r="EJ710" s="147"/>
      <c r="EK710" s="147"/>
      <c r="EL710" s="147"/>
      <c r="EM710" s="147"/>
      <c r="EN710" s="147"/>
      <c r="EO710" s="147"/>
      <c r="EP710" s="147"/>
      <c r="EQ710" s="147"/>
      <c r="ER710" s="147"/>
      <c r="ES710" s="147"/>
      <c r="ET710" s="147"/>
      <c r="EU710" s="147"/>
      <c r="EV710" s="147"/>
      <c r="EW710" s="147"/>
      <c r="EX710" s="147"/>
      <c r="EY710" s="147"/>
      <c r="EZ710" s="147"/>
      <c r="FA710" s="147"/>
      <c r="FB710" s="147"/>
      <c r="FC710" s="147"/>
      <c r="FD710" s="147"/>
      <c r="FE710" s="147"/>
      <c r="FF710" s="147"/>
      <c r="FG710" s="147"/>
      <c r="FH710" s="147"/>
      <c r="FI710" s="147"/>
      <c r="FJ710" s="147"/>
      <c r="FK710" s="147"/>
      <c r="FL710" s="147"/>
      <c r="FM710" s="147"/>
      <c r="FN710" s="147"/>
      <c r="FO710" s="147"/>
      <c r="FP710" s="147"/>
      <c r="FQ710" s="147"/>
      <c r="FR710" s="147"/>
      <c r="FS710" s="147"/>
    </row>
    <row r="711" spans="25:175" s="1" customFormat="1" x14ac:dyDescent="0.25">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c r="CL711" s="147"/>
      <c r="CM711" s="147"/>
      <c r="CN711" s="147"/>
      <c r="CO711" s="147"/>
      <c r="CP711" s="147"/>
      <c r="CQ711" s="147"/>
      <c r="CR711" s="147"/>
      <c r="CS711" s="147"/>
      <c r="CT711" s="147"/>
      <c r="CU711" s="147"/>
      <c r="CV711" s="147"/>
      <c r="CW711" s="147"/>
      <c r="CX711" s="147"/>
      <c r="CY711" s="147"/>
      <c r="CZ711" s="147"/>
      <c r="DA711" s="147"/>
      <c r="DB711" s="147"/>
      <c r="DC711" s="147"/>
      <c r="DD711" s="147"/>
      <c r="DE711" s="147"/>
      <c r="DF711" s="147"/>
      <c r="DG711" s="147"/>
      <c r="DH711" s="147"/>
      <c r="DI711" s="147"/>
      <c r="DJ711" s="147"/>
      <c r="DK711" s="147"/>
      <c r="DL711" s="147"/>
      <c r="DM711" s="147"/>
      <c r="DN711" s="147"/>
      <c r="DO711" s="147"/>
      <c r="DP711" s="147"/>
      <c r="DQ711" s="147"/>
      <c r="DR711" s="147"/>
      <c r="DS711" s="147"/>
      <c r="DT711" s="147"/>
      <c r="DU711" s="147"/>
      <c r="DV711" s="147"/>
      <c r="DW711" s="147"/>
      <c r="DX711" s="147"/>
      <c r="DY711" s="147"/>
      <c r="DZ711" s="147"/>
      <c r="EA711" s="147"/>
      <c r="EB711" s="147"/>
      <c r="EC711" s="147"/>
      <c r="ED711" s="147"/>
      <c r="EE711" s="147"/>
      <c r="EF711" s="147"/>
      <c r="EG711" s="147"/>
      <c r="EH711" s="147"/>
      <c r="EI711" s="147"/>
      <c r="EJ711" s="147"/>
      <c r="EK711" s="147"/>
      <c r="EL711" s="147"/>
      <c r="EM711" s="147"/>
      <c r="EN711" s="147"/>
      <c r="EO711" s="147"/>
      <c r="EP711" s="147"/>
      <c r="EQ711" s="147"/>
      <c r="ER711" s="147"/>
      <c r="ES711" s="147"/>
      <c r="ET711" s="147"/>
      <c r="EU711" s="147"/>
      <c r="EV711" s="147"/>
      <c r="EW711" s="147"/>
      <c r="EX711" s="147"/>
      <c r="EY711" s="147"/>
      <c r="EZ711" s="147"/>
      <c r="FA711" s="147"/>
      <c r="FB711" s="147"/>
      <c r="FC711" s="147"/>
      <c r="FD711" s="147"/>
      <c r="FE711" s="147"/>
      <c r="FF711" s="147"/>
      <c r="FG711" s="147"/>
      <c r="FH711" s="147"/>
      <c r="FI711" s="147"/>
      <c r="FJ711" s="147"/>
      <c r="FK711" s="147"/>
      <c r="FL711" s="147"/>
      <c r="FM711" s="147"/>
      <c r="FN711" s="147"/>
      <c r="FO711" s="147"/>
      <c r="FP711" s="147"/>
      <c r="FQ711" s="147"/>
      <c r="FR711" s="147"/>
      <c r="FS711" s="147"/>
    </row>
    <row r="712" spans="25:175" s="1" customFormat="1" x14ac:dyDescent="0.25">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c r="CL712" s="147"/>
      <c r="CM712" s="147"/>
      <c r="CN712" s="147"/>
      <c r="CO712" s="147"/>
      <c r="CP712" s="147"/>
      <c r="CQ712" s="147"/>
      <c r="CR712" s="147"/>
      <c r="CS712" s="147"/>
      <c r="CT712" s="147"/>
      <c r="CU712" s="147"/>
      <c r="CV712" s="147"/>
      <c r="CW712" s="147"/>
      <c r="CX712" s="147"/>
      <c r="CY712" s="147"/>
      <c r="CZ712" s="147"/>
      <c r="DA712" s="147"/>
      <c r="DB712" s="147"/>
      <c r="DC712" s="147"/>
      <c r="DD712" s="147"/>
      <c r="DE712" s="147"/>
      <c r="DF712" s="147"/>
      <c r="DG712" s="147"/>
      <c r="DH712" s="147"/>
      <c r="DI712" s="147"/>
      <c r="DJ712" s="147"/>
      <c r="DK712" s="147"/>
      <c r="DL712" s="147"/>
      <c r="DM712" s="147"/>
      <c r="DN712" s="147"/>
      <c r="DO712" s="147"/>
      <c r="DP712" s="147"/>
      <c r="DQ712" s="147"/>
      <c r="DR712" s="147"/>
      <c r="DS712" s="147"/>
      <c r="DT712" s="147"/>
      <c r="DU712" s="147"/>
      <c r="DV712" s="147"/>
      <c r="DW712" s="147"/>
      <c r="DX712" s="147"/>
      <c r="DY712" s="147"/>
      <c r="DZ712" s="147"/>
      <c r="EA712" s="147"/>
      <c r="EB712" s="147"/>
      <c r="EC712" s="147"/>
      <c r="ED712" s="147"/>
      <c r="EE712" s="147"/>
      <c r="EF712" s="147"/>
      <c r="EG712" s="147"/>
      <c r="EH712" s="147"/>
      <c r="EI712" s="147"/>
      <c r="EJ712" s="147"/>
      <c r="EK712" s="147"/>
      <c r="EL712" s="147"/>
      <c r="EM712" s="147"/>
      <c r="EN712" s="147"/>
      <c r="EO712" s="147"/>
      <c r="EP712" s="147"/>
      <c r="EQ712" s="147"/>
      <c r="ER712" s="147"/>
      <c r="ES712" s="147"/>
      <c r="ET712" s="147"/>
      <c r="EU712" s="147"/>
      <c r="EV712" s="147"/>
      <c r="EW712" s="147"/>
      <c r="EX712" s="147"/>
      <c r="EY712" s="147"/>
      <c r="EZ712" s="147"/>
      <c r="FA712" s="147"/>
      <c r="FB712" s="147"/>
      <c r="FC712" s="147"/>
      <c r="FD712" s="147"/>
      <c r="FE712" s="147"/>
      <c r="FF712" s="147"/>
      <c r="FG712" s="147"/>
      <c r="FH712" s="147"/>
      <c r="FI712" s="147"/>
      <c r="FJ712" s="147"/>
      <c r="FK712" s="147"/>
      <c r="FL712" s="147"/>
      <c r="FM712" s="147"/>
      <c r="FN712" s="147"/>
      <c r="FO712" s="147"/>
      <c r="FP712" s="147"/>
      <c r="FQ712" s="147"/>
      <c r="FR712" s="147"/>
      <c r="FS712" s="147"/>
    </row>
    <row r="713" spans="25:175" s="1" customFormat="1" x14ac:dyDescent="0.25">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c r="CL713" s="147"/>
      <c r="CM713" s="147"/>
      <c r="CN713" s="147"/>
      <c r="CO713" s="147"/>
      <c r="CP713" s="147"/>
      <c r="CQ713" s="147"/>
      <c r="CR713" s="147"/>
      <c r="CS713" s="147"/>
      <c r="CT713" s="147"/>
      <c r="CU713" s="147"/>
      <c r="CV713" s="147"/>
      <c r="CW713" s="147"/>
      <c r="CX713" s="147"/>
      <c r="CY713" s="147"/>
      <c r="CZ713" s="147"/>
      <c r="DA713" s="147"/>
      <c r="DB713" s="147"/>
      <c r="DC713" s="147"/>
      <c r="DD713" s="147"/>
      <c r="DE713" s="147"/>
      <c r="DF713" s="147"/>
      <c r="DG713" s="147"/>
      <c r="DH713" s="147"/>
      <c r="DI713" s="147"/>
      <c r="DJ713" s="147"/>
      <c r="DK713" s="147"/>
      <c r="DL713" s="147"/>
      <c r="DM713" s="147"/>
      <c r="DN713" s="147"/>
      <c r="DO713" s="147"/>
      <c r="DP713" s="147"/>
      <c r="DQ713" s="147"/>
      <c r="DR713" s="147"/>
      <c r="DS713" s="147"/>
      <c r="DT713" s="147"/>
      <c r="DU713" s="147"/>
      <c r="DV713" s="147"/>
      <c r="DW713" s="147"/>
      <c r="DX713" s="147"/>
      <c r="DY713" s="147"/>
      <c r="DZ713" s="147"/>
      <c r="EA713" s="147"/>
      <c r="EB713" s="147"/>
      <c r="EC713" s="147"/>
      <c r="ED713" s="147"/>
      <c r="EE713" s="147"/>
      <c r="EF713" s="147"/>
      <c r="EG713" s="147"/>
      <c r="EH713" s="147"/>
      <c r="EI713" s="147"/>
      <c r="EJ713" s="147"/>
      <c r="EK713" s="147"/>
      <c r="EL713" s="147"/>
      <c r="EM713" s="147"/>
      <c r="EN713" s="147"/>
      <c r="EO713" s="147"/>
      <c r="EP713" s="147"/>
      <c r="EQ713" s="147"/>
      <c r="ER713" s="147"/>
      <c r="ES713" s="147"/>
      <c r="ET713" s="147"/>
      <c r="EU713" s="147"/>
      <c r="EV713" s="147"/>
      <c r="EW713" s="147"/>
      <c r="EX713" s="147"/>
      <c r="EY713" s="147"/>
      <c r="EZ713" s="147"/>
      <c r="FA713" s="147"/>
      <c r="FB713" s="147"/>
      <c r="FC713" s="147"/>
      <c r="FD713" s="147"/>
      <c r="FE713" s="147"/>
      <c r="FF713" s="147"/>
      <c r="FG713" s="147"/>
      <c r="FH713" s="147"/>
      <c r="FI713" s="147"/>
      <c r="FJ713" s="147"/>
      <c r="FK713" s="147"/>
      <c r="FL713" s="147"/>
      <c r="FM713" s="147"/>
      <c r="FN713" s="147"/>
      <c r="FO713" s="147"/>
      <c r="FP713" s="147"/>
      <c r="FQ713" s="147"/>
      <c r="FR713" s="147"/>
      <c r="FS713" s="147"/>
    </row>
    <row r="714" spans="25:175" s="1" customFormat="1" x14ac:dyDescent="0.25">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c r="CL714" s="147"/>
      <c r="CM714" s="147"/>
      <c r="CN714" s="147"/>
      <c r="CO714" s="147"/>
      <c r="CP714" s="147"/>
      <c r="CQ714" s="147"/>
      <c r="CR714" s="147"/>
      <c r="CS714" s="147"/>
      <c r="CT714" s="147"/>
      <c r="CU714" s="147"/>
      <c r="CV714" s="147"/>
      <c r="CW714" s="147"/>
      <c r="CX714" s="147"/>
      <c r="CY714" s="147"/>
      <c r="CZ714" s="147"/>
      <c r="DA714" s="147"/>
      <c r="DB714" s="147"/>
      <c r="DC714" s="147"/>
      <c r="DD714" s="147"/>
      <c r="DE714" s="147"/>
      <c r="DF714" s="147"/>
      <c r="DG714" s="147"/>
      <c r="DH714" s="147"/>
      <c r="DI714" s="147"/>
      <c r="DJ714" s="147"/>
      <c r="DK714" s="147"/>
      <c r="DL714" s="147"/>
      <c r="DM714" s="147"/>
      <c r="DN714" s="147"/>
      <c r="DO714" s="147"/>
      <c r="DP714" s="147"/>
      <c r="DQ714" s="147"/>
      <c r="DR714" s="147"/>
      <c r="DS714" s="147"/>
      <c r="DT714" s="147"/>
      <c r="DU714" s="147"/>
      <c r="DV714" s="147"/>
      <c r="DW714" s="147"/>
      <c r="DX714" s="147"/>
      <c r="DY714" s="147"/>
      <c r="DZ714" s="147"/>
      <c r="EA714" s="147"/>
      <c r="EB714" s="147"/>
      <c r="EC714" s="147"/>
      <c r="ED714" s="147"/>
      <c r="EE714" s="147"/>
      <c r="EF714" s="147"/>
      <c r="EG714" s="147"/>
      <c r="EH714" s="147"/>
      <c r="EI714" s="147"/>
      <c r="EJ714" s="147"/>
      <c r="EK714" s="147"/>
      <c r="EL714" s="147"/>
      <c r="EM714" s="147"/>
      <c r="EN714" s="147"/>
      <c r="EO714" s="147"/>
      <c r="EP714" s="147"/>
      <c r="EQ714" s="147"/>
      <c r="ER714" s="147"/>
      <c r="ES714" s="147"/>
      <c r="ET714" s="147"/>
      <c r="EU714" s="147"/>
      <c r="EV714" s="147"/>
      <c r="EW714" s="147"/>
      <c r="EX714" s="147"/>
      <c r="EY714" s="147"/>
      <c r="EZ714" s="147"/>
      <c r="FA714" s="147"/>
      <c r="FB714" s="147"/>
      <c r="FC714" s="147"/>
      <c r="FD714" s="147"/>
      <c r="FE714" s="147"/>
      <c r="FF714" s="147"/>
      <c r="FG714" s="147"/>
      <c r="FH714" s="147"/>
      <c r="FI714" s="147"/>
      <c r="FJ714" s="147"/>
      <c r="FK714" s="147"/>
      <c r="FL714" s="147"/>
      <c r="FM714" s="147"/>
      <c r="FN714" s="147"/>
      <c r="FO714" s="147"/>
      <c r="FP714" s="147"/>
      <c r="FQ714" s="147"/>
      <c r="FR714" s="147"/>
      <c r="FS714" s="147"/>
    </row>
    <row r="715" spans="25:175" s="1" customFormat="1" x14ac:dyDescent="0.25">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c r="CL715" s="147"/>
      <c r="CM715" s="147"/>
      <c r="CN715" s="147"/>
      <c r="CO715" s="147"/>
      <c r="CP715" s="147"/>
      <c r="CQ715" s="147"/>
      <c r="CR715" s="147"/>
      <c r="CS715" s="147"/>
      <c r="CT715" s="147"/>
      <c r="CU715" s="147"/>
      <c r="CV715" s="147"/>
      <c r="CW715" s="147"/>
      <c r="CX715" s="147"/>
      <c r="CY715" s="147"/>
      <c r="CZ715" s="147"/>
      <c r="DA715" s="147"/>
      <c r="DB715" s="147"/>
      <c r="DC715" s="147"/>
      <c r="DD715" s="147"/>
      <c r="DE715" s="147"/>
      <c r="DF715" s="147"/>
      <c r="DG715" s="147"/>
      <c r="DH715" s="147"/>
      <c r="DI715" s="147"/>
      <c r="DJ715" s="147"/>
      <c r="DK715" s="147"/>
      <c r="DL715" s="147"/>
      <c r="DM715" s="147"/>
      <c r="DN715" s="147"/>
      <c r="DO715" s="147"/>
      <c r="DP715" s="147"/>
      <c r="DQ715" s="147"/>
      <c r="DR715" s="147"/>
      <c r="DS715" s="147"/>
      <c r="DT715" s="147"/>
      <c r="DU715" s="147"/>
      <c r="DV715" s="147"/>
      <c r="DW715" s="147"/>
      <c r="DX715" s="147"/>
      <c r="DY715" s="147"/>
      <c r="DZ715" s="147"/>
      <c r="EA715" s="147"/>
      <c r="EB715" s="147"/>
      <c r="EC715" s="147"/>
      <c r="ED715" s="147"/>
      <c r="EE715" s="147"/>
      <c r="EF715" s="147"/>
      <c r="EG715" s="147"/>
      <c r="EH715" s="147"/>
      <c r="EI715" s="147"/>
      <c r="EJ715" s="147"/>
      <c r="EK715" s="147"/>
      <c r="EL715" s="147"/>
      <c r="EM715" s="147"/>
      <c r="EN715" s="147"/>
      <c r="EO715" s="147"/>
      <c r="EP715" s="147"/>
      <c r="EQ715" s="147"/>
      <c r="ER715" s="147"/>
      <c r="ES715" s="147"/>
      <c r="ET715" s="147"/>
      <c r="EU715" s="147"/>
      <c r="EV715" s="147"/>
      <c r="EW715" s="147"/>
      <c r="EX715" s="147"/>
      <c r="EY715" s="147"/>
      <c r="EZ715" s="147"/>
      <c r="FA715" s="147"/>
      <c r="FB715" s="147"/>
      <c r="FC715" s="147"/>
      <c r="FD715" s="147"/>
      <c r="FE715" s="147"/>
      <c r="FF715" s="147"/>
      <c r="FG715" s="147"/>
      <c r="FH715" s="147"/>
      <c r="FI715" s="147"/>
      <c r="FJ715" s="147"/>
      <c r="FK715" s="147"/>
      <c r="FL715" s="147"/>
      <c r="FM715" s="147"/>
      <c r="FN715" s="147"/>
      <c r="FO715" s="147"/>
      <c r="FP715" s="147"/>
      <c r="FQ715" s="147"/>
      <c r="FR715" s="147"/>
      <c r="FS715" s="147"/>
    </row>
    <row r="716" spans="25:175" s="1" customFormat="1" x14ac:dyDescent="0.25">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c r="CL716" s="147"/>
      <c r="CM716" s="147"/>
      <c r="CN716" s="147"/>
      <c r="CO716" s="147"/>
      <c r="CP716" s="147"/>
      <c r="CQ716" s="147"/>
      <c r="CR716" s="147"/>
      <c r="CS716" s="147"/>
      <c r="CT716" s="147"/>
      <c r="CU716" s="147"/>
      <c r="CV716" s="147"/>
      <c r="CW716" s="147"/>
      <c r="CX716" s="147"/>
      <c r="CY716" s="147"/>
      <c r="CZ716" s="147"/>
      <c r="DA716" s="147"/>
      <c r="DB716" s="147"/>
      <c r="DC716" s="147"/>
      <c r="DD716" s="147"/>
      <c r="DE716" s="147"/>
      <c r="DF716" s="147"/>
      <c r="DG716" s="147"/>
      <c r="DH716" s="147"/>
      <c r="DI716" s="147"/>
      <c r="DJ716" s="147"/>
      <c r="DK716" s="147"/>
      <c r="DL716" s="147"/>
      <c r="DM716" s="147"/>
      <c r="DN716" s="147"/>
      <c r="DO716" s="147"/>
      <c r="DP716" s="147"/>
      <c r="DQ716" s="147"/>
      <c r="DR716" s="147"/>
      <c r="DS716" s="147"/>
      <c r="DT716" s="147"/>
      <c r="DU716" s="147"/>
      <c r="DV716" s="147"/>
      <c r="DW716" s="147"/>
      <c r="DX716" s="147"/>
      <c r="DY716" s="147"/>
      <c r="DZ716" s="147"/>
      <c r="EA716" s="147"/>
      <c r="EB716" s="147"/>
      <c r="EC716" s="147"/>
      <c r="ED716" s="147"/>
      <c r="EE716" s="147"/>
      <c r="EF716" s="147"/>
      <c r="EG716" s="147"/>
      <c r="EH716" s="147"/>
      <c r="EI716" s="147"/>
      <c r="EJ716" s="147"/>
      <c r="EK716" s="147"/>
      <c r="EL716" s="147"/>
      <c r="EM716" s="147"/>
      <c r="EN716" s="147"/>
      <c r="EO716" s="147"/>
      <c r="EP716" s="147"/>
      <c r="EQ716" s="147"/>
      <c r="ER716" s="147"/>
      <c r="ES716" s="147"/>
      <c r="ET716" s="147"/>
      <c r="EU716" s="147"/>
      <c r="EV716" s="147"/>
      <c r="EW716" s="147"/>
      <c r="EX716" s="147"/>
      <c r="EY716" s="147"/>
      <c r="EZ716" s="147"/>
      <c r="FA716" s="147"/>
      <c r="FB716" s="147"/>
      <c r="FC716" s="147"/>
      <c r="FD716" s="147"/>
      <c r="FE716" s="147"/>
      <c r="FF716" s="147"/>
      <c r="FG716" s="147"/>
      <c r="FH716" s="147"/>
      <c r="FI716" s="147"/>
      <c r="FJ716" s="147"/>
      <c r="FK716" s="147"/>
      <c r="FL716" s="147"/>
      <c r="FM716" s="147"/>
      <c r="FN716" s="147"/>
      <c r="FO716" s="147"/>
      <c r="FP716" s="147"/>
      <c r="FQ716" s="147"/>
      <c r="FR716" s="147"/>
      <c r="FS716" s="147"/>
    </row>
    <row r="717" spans="25:175" s="1" customFormat="1" x14ac:dyDescent="0.25">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c r="CL717" s="147"/>
      <c r="CM717" s="147"/>
      <c r="CN717" s="147"/>
      <c r="CO717" s="147"/>
      <c r="CP717" s="147"/>
      <c r="CQ717" s="147"/>
      <c r="CR717" s="147"/>
      <c r="CS717" s="147"/>
      <c r="CT717" s="147"/>
      <c r="CU717" s="147"/>
      <c r="CV717" s="147"/>
      <c r="CW717" s="147"/>
      <c r="CX717" s="147"/>
      <c r="CY717" s="147"/>
      <c r="CZ717" s="147"/>
      <c r="DA717" s="147"/>
      <c r="DB717" s="147"/>
      <c r="DC717" s="147"/>
      <c r="DD717" s="147"/>
      <c r="DE717" s="147"/>
      <c r="DF717" s="147"/>
      <c r="DG717" s="147"/>
      <c r="DH717" s="147"/>
      <c r="DI717" s="147"/>
      <c r="DJ717" s="147"/>
      <c r="DK717" s="147"/>
      <c r="DL717" s="147"/>
      <c r="DM717" s="147"/>
      <c r="DN717" s="147"/>
      <c r="DO717" s="147"/>
      <c r="DP717" s="147"/>
      <c r="DQ717" s="147"/>
      <c r="DR717" s="147"/>
      <c r="DS717" s="147"/>
      <c r="DT717" s="147"/>
      <c r="DU717" s="147"/>
      <c r="DV717" s="147"/>
      <c r="DW717" s="147"/>
      <c r="DX717" s="147"/>
      <c r="DY717" s="147"/>
      <c r="DZ717" s="147"/>
      <c r="EA717" s="147"/>
      <c r="EB717" s="147"/>
      <c r="EC717" s="147"/>
      <c r="ED717" s="147"/>
      <c r="EE717" s="147"/>
      <c r="EF717" s="147"/>
      <c r="EG717" s="147"/>
      <c r="EH717" s="147"/>
      <c r="EI717" s="147"/>
      <c r="EJ717" s="147"/>
      <c r="EK717" s="147"/>
      <c r="EL717" s="147"/>
      <c r="EM717" s="147"/>
      <c r="EN717" s="147"/>
      <c r="EO717" s="147"/>
      <c r="EP717" s="147"/>
      <c r="EQ717" s="147"/>
      <c r="ER717" s="147"/>
      <c r="ES717" s="147"/>
      <c r="ET717" s="147"/>
      <c r="EU717" s="147"/>
      <c r="EV717" s="147"/>
      <c r="EW717" s="147"/>
      <c r="EX717" s="147"/>
      <c r="EY717" s="147"/>
      <c r="EZ717" s="147"/>
      <c r="FA717" s="147"/>
      <c r="FB717" s="147"/>
      <c r="FC717" s="147"/>
      <c r="FD717" s="147"/>
      <c r="FE717" s="147"/>
      <c r="FF717" s="147"/>
      <c r="FG717" s="147"/>
      <c r="FH717" s="147"/>
      <c r="FI717" s="147"/>
      <c r="FJ717" s="147"/>
      <c r="FK717" s="147"/>
      <c r="FL717" s="147"/>
      <c r="FM717" s="147"/>
      <c r="FN717" s="147"/>
      <c r="FO717" s="147"/>
      <c r="FP717" s="147"/>
      <c r="FQ717" s="147"/>
      <c r="FR717" s="147"/>
      <c r="FS717" s="147"/>
    </row>
    <row r="718" spans="25:175" s="1" customFormat="1" x14ac:dyDescent="0.25">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c r="CL718" s="147"/>
      <c r="CM718" s="147"/>
      <c r="CN718" s="147"/>
      <c r="CO718" s="147"/>
      <c r="CP718" s="147"/>
      <c r="CQ718" s="147"/>
      <c r="CR718" s="147"/>
      <c r="CS718" s="147"/>
      <c r="CT718" s="147"/>
      <c r="CU718" s="147"/>
      <c r="CV718" s="147"/>
      <c r="CW718" s="147"/>
      <c r="CX718" s="147"/>
      <c r="CY718" s="147"/>
      <c r="CZ718" s="147"/>
      <c r="DA718" s="147"/>
      <c r="DB718" s="147"/>
      <c r="DC718" s="147"/>
      <c r="DD718" s="147"/>
      <c r="DE718" s="147"/>
      <c r="DF718" s="147"/>
      <c r="DG718" s="147"/>
      <c r="DH718" s="147"/>
      <c r="DI718" s="147"/>
      <c r="DJ718" s="147"/>
      <c r="DK718" s="147"/>
      <c r="DL718" s="147"/>
      <c r="DM718" s="147"/>
      <c r="DN718" s="147"/>
      <c r="DO718" s="147"/>
      <c r="DP718" s="147"/>
      <c r="DQ718" s="147"/>
      <c r="DR718" s="147"/>
      <c r="DS718" s="147"/>
      <c r="DT718" s="147"/>
      <c r="DU718" s="147"/>
      <c r="DV718" s="147"/>
      <c r="DW718" s="147"/>
      <c r="DX718" s="147"/>
      <c r="DY718" s="147"/>
      <c r="DZ718" s="147"/>
      <c r="EA718" s="147"/>
      <c r="EB718" s="147"/>
      <c r="EC718" s="147"/>
      <c r="ED718" s="147"/>
      <c r="EE718" s="147"/>
      <c r="EF718" s="147"/>
      <c r="EG718" s="147"/>
      <c r="EH718" s="147"/>
      <c r="EI718" s="147"/>
      <c r="EJ718" s="147"/>
      <c r="EK718" s="147"/>
      <c r="EL718" s="147"/>
      <c r="EM718" s="147"/>
      <c r="EN718" s="147"/>
      <c r="EO718" s="147"/>
      <c r="EP718" s="147"/>
      <c r="EQ718" s="147"/>
      <c r="ER718" s="147"/>
      <c r="ES718" s="147"/>
      <c r="ET718" s="147"/>
      <c r="EU718" s="147"/>
      <c r="EV718" s="147"/>
      <c r="EW718" s="147"/>
      <c r="EX718" s="147"/>
      <c r="EY718" s="147"/>
      <c r="EZ718" s="147"/>
      <c r="FA718" s="147"/>
      <c r="FB718" s="147"/>
      <c r="FC718" s="147"/>
      <c r="FD718" s="147"/>
      <c r="FE718" s="147"/>
      <c r="FF718" s="147"/>
      <c r="FG718" s="147"/>
      <c r="FH718" s="147"/>
      <c r="FI718" s="147"/>
      <c r="FJ718" s="147"/>
      <c r="FK718" s="147"/>
      <c r="FL718" s="147"/>
      <c r="FM718" s="147"/>
      <c r="FN718" s="147"/>
      <c r="FO718" s="147"/>
      <c r="FP718" s="147"/>
      <c r="FQ718" s="147"/>
      <c r="FR718" s="147"/>
      <c r="FS718" s="147"/>
    </row>
    <row r="719" spans="25:175" s="1" customFormat="1" x14ac:dyDescent="0.25">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c r="CL719" s="147"/>
      <c r="CM719" s="147"/>
      <c r="CN719" s="147"/>
      <c r="CO719" s="147"/>
      <c r="CP719" s="147"/>
      <c r="CQ719" s="147"/>
      <c r="CR719" s="147"/>
      <c r="CS719" s="147"/>
      <c r="CT719" s="147"/>
      <c r="CU719" s="147"/>
      <c r="CV719" s="147"/>
      <c r="CW719" s="147"/>
      <c r="CX719" s="147"/>
      <c r="CY719" s="147"/>
      <c r="CZ719" s="147"/>
      <c r="DA719" s="147"/>
      <c r="DB719" s="147"/>
      <c r="DC719" s="147"/>
      <c r="DD719" s="147"/>
      <c r="DE719" s="147"/>
      <c r="DF719" s="147"/>
      <c r="DG719" s="147"/>
      <c r="DH719" s="147"/>
      <c r="DI719" s="147"/>
      <c r="DJ719" s="147"/>
      <c r="DK719" s="147"/>
      <c r="DL719" s="147"/>
      <c r="DM719" s="147"/>
      <c r="DN719" s="147"/>
      <c r="DO719" s="147"/>
      <c r="DP719" s="147"/>
      <c r="DQ719" s="147"/>
      <c r="DR719" s="147"/>
      <c r="DS719" s="147"/>
      <c r="DT719" s="147"/>
      <c r="DU719" s="147"/>
      <c r="DV719" s="147"/>
      <c r="DW719" s="147"/>
      <c r="DX719" s="147"/>
      <c r="DY719" s="147"/>
      <c r="DZ719" s="147"/>
      <c r="EA719" s="147"/>
      <c r="EB719" s="147"/>
      <c r="EC719" s="147"/>
      <c r="ED719" s="147"/>
      <c r="EE719" s="147"/>
      <c r="EF719" s="147"/>
      <c r="EG719" s="147"/>
      <c r="EH719" s="147"/>
      <c r="EI719" s="147"/>
      <c r="EJ719" s="147"/>
      <c r="EK719" s="147"/>
      <c r="EL719" s="147"/>
      <c r="EM719" s="147"/>
      <c r="EN719" s="147"/>
      <c r="EO719" s="147"/>
      <c r="EP719" s="147"/>
      <c r="EQ719" s="147"/>
      <c r="ER719" s="147"/>
      <c r="ES719" s="147"/>
      <c r="ET719" s="147"/>
      <c r="EU719" s="147"/>
      <c r="EV719" s="147"/>
      <c r="EW719" s="147"/>
      <c r="EX719" s="147"/>
      <c r="EY719" s="147"/>
      <c r="EZ719" s="147"/>
      <c r="FA719" s="147"/>
      <c r="FB719" s="147"/>
      <c r="FC719" s="147"/>
      <c r="FD719" s="147"/>
      <c r="FE719" s="147"/>
      <c r="FF719" s="147"/>
      <c r="FG719" s="147"/>
      <c r="FH719" s="147"/>
      <c r="FI719" s="147"/>
      <c r="FJ719" s="147"/>
      <c r="FK719" s="147"/>
      <c r="FL719" s="147"/>
      <c r="FM719" s="147"/>
      <c r="FN719" s="147"/>
      <c r="FO719" s="147"/>
      <c r="FP719" s="147"/>
      <c r="FQ719" s="147"/>
      <c r="FR719" s="147"/>
      <c r="FS719" s="147"/>
    </row>
    <row r="720" spans="25:175" s="1" customFormat="1" x14ac:dyDescent="0.25">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c r="CL720" s="147"/>
      <c r="CM720" s="147"/>
      <c r="CN720" s="147"/>
      <c r="CO720" s="147"/>
      <c r="CP720" s="147"/>
      <c r="CQ720" s="147"/>
      <c r="CR720" s="147"/>
      <c r="CS720" s="147"/>
      <c r="CT720" s="147"/>
      <c r="CU720" s="147"/>
      <c r="CV720" s="147"/>
      <c r="CW720" s="147"/>
      <c r="CX720" s="147"/>
      <c r="CY720" s="147"/>
      <c r="CZ720" s="147"/>
      <c r="DA720" s="147"/>
      <c r="DB720" s="147"/>
      <c r="DC720" s="147"/>
      <c r="DD720" s="147"/>
      <c r="DE720" s="147"/>
      <c r="DF720" s="147"/>
      <c r="DG720" s="147"/>
      <c r="DH720" s="147"/>
      <c r="DI720" s="147"/>
      <c r="DJ720" s="147"/>
      <c r="DK720" s="147"/>
      <c r="DL720" s="147"/>
      <c r="DM720" s="147"/>
      <c r="DN720" s="147"/>
      <c r="DO720" s="147"/>
      <c r="DP720" s="147"/>
      <c r="DQ720" s="147"/>
      <c r="DR720" s="147"/>
      <c r="DS720" s="147"/>
      <c r="DT720" s="147"/>
      <c r="DU720" s="147"/>
      <c r="DV720" s="147"/>
      <c r="DW720" s="147"/>
      <c r="DX720" s="147"/>
      <c r="DY720" s="147"/>
      <c r="DZ720" s="147"/>
      <c r="EA720" s="147"/>
      <c r="EB720" s="147"/>
      <c r="EC720" s="147"/>
      <c r="ED720" s="147"/>
      <c r="EE720" s="147"/>
      <c r="EF720" s="147"/>
      <c r="EG720" s="147"/>
      <c r="EH720" s="147"/>
      <c r="EI720" s="147"/>
      <c r="EJ720" s="147"/>
      <c r="EK720" s="147"/>
      <c r="EL720" s="147"/>
      <c r="EM720" s="147"/>
      <c r="EN720" s="147"/>
      <c r="EO720" s="147"/>
      <c r="EP720" s="147"/>
      <c r="EQ720" s="147"/>
      <c r="ER720" s="147"/>
      <c r="ES720" s="147"/>
      <c r="ET720" s="147"/>
      <c r="EU720" s="147"/>
      <c r="EV720" s="147"/>
      <c r="EW720" s="147"/>
      <c r="EX720" s="147"/>
      <c r="EY720" s="147"/>
      <c r="EZ720" s="147"/>
      <c r="FA720" s="147"/>
      <c r="FB720" s="147"/>
      <c r="FC720" s="147"/>
      <c r="FD720" s="147"/>
      <c r="FE720" s="147"/>
      <c r="FF720" s="147"/>
      <c r="FG720" s="147"/>
      <c r="FH720" s="147"/>
      <c r="FI720" s="147"/>
      <c r="FJ720" s="147"/>
      <c r="FK720" s="147"/>
      <c r="FL720" s="147"/>
      <c r="FM720" s="147"/>
      <c r="FN720" s="147"/>
      <c r="FO720" s="147"/>
      <c r="FP720" s="147"/>
      <c r="FQ720" s="147"/>
      <c r="FR720" s="147"/>
      <c r="FS720" s="147"/>
    </row>
    <row r="721" spans="25:175" s="1" customFormat="1" x14ac:dyDescent="0.25">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c r="CL721" s="147"/>
      <c r="CM721" s="147"/>
      <c r="CN721" s="147"/>
      <c r="CO721" s="147"/>
      <c r="CP721" s="147"/>
      <c r="CQ721" s="147"/>
      <c r="CR721" s="147"/>
      <c r="CS721" s="147"/>
      <c r="CT721" s="147"/>
      <c r="CU721" s="147"/>
      <c r="CV721" s="147"/>
      <c r="CW721" s="147"/>
      <c r="CX721" s="147"/>
      <c r="CY721" s="147"/>
      <c r="CZ721" s="147"/>
      <c r="DA721" s="147"/>
      <c r="DB721" s="147"/>
      <c r="DC721" s="147"/>
      <c r="DD721" s="147"/>
      <c r="DE721" s="147"/>
      <c r="DF721" s="147"/>
      <c r="DG721" s="147"/>
      <c r="DH721" s="147"/>
      <c r="DI721" s="147"/>
      <c r="DJ721" s="147"/>
      <c r="DK721" s="147"/>
      <c r="DL721" s="147"/>
      <c r="DM721" s="147"/>
      <c r="DN721" s="147"/>
      <c r="DO721" s="147"/>
      <c r="DP721" s="147"/>
      <c r="DQ721" s="147"/>
      <c r="DR721" s="147"/>
      <c r="DS721" s="147"/>
      <c r="DT721" s="147"/>
      <c r="DU721" s="147"/>
      <c r="DV721" s="147"/>
      <c r="DW721" s="147"/>
      <c r="DX721" s="147"/>
      <c r="DY721" s="147"/>
      <c r="DZ721" s="147"/>
      <c r="EA721" s="147"/>
      <c r="EB721" s="147"/>
      <c r="EC721" s="147"/>
      <c r="ED721" s="147"/>
      <c r="EE721" s="147"/>
      <c r="EF721" s="147"/>
      <c r="EG721" s="147"/>
      <c r="EH721" s="147"/>
      <c r="EI721" s="147"/>
      <c r="EJ721" s="147"/>
      <c r="EK721" s="147"/>
      <c r="EL721" s="147"/>
      <c r="EM721" s="147"/>
      <c r="EN721" s="147"/>
      <c r="EO721" s="147"/>
      <c r="EP721" s="147"/>
      <c r="EQ721" s="147"/>
      <c r="ER721" s="147"/>
      <c r="ES721" s="147"/>
      <c r="ET721" s="147"/>
      <c r="EU721" s="147"/>
      <c r="EV721" s="147"/>
      <c r="EW721" s="147"/>
      <c r="EX721" s="147"/>
      <c r="EY721" s="147"/>
      <c r="EZ721" s="147"/>
      <c r="FA721" s="147"/>
      <c r="FB721" s="147"/>
      <c r="FC721" s="147"/>
      <c r="FD721" s="147"/>
      <c r="FE721" s="147"/>
      <c r="FF721" s="147"/>
      <c r="FG721" s="147"/>
      <c r="FH721" s="147"/>
      <c r="FI721" s="147"/>
      <c r="FJ721" s="147"/>
      <c r="FK721" s="147"/>
      <c r="FL721" s="147"/>
      <c r="FM721" s="147"/>
      <c r="FN721" s="147"/>
      <c r="FO721" s="147"/>
      <c r="FP721" s="147"/>
      <c r="FQ721" s="147"/>
      <c r="FR721" s="147"/>
      <c r="FS721" s="147"/>
    </row>
    <row r="722" spans="25:175" s="1" customFormat="1" x14ac:dyDescent="0.25">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c r="CL722" s="147"/>
      <c r="CM722" s="147"/>
      <c r="CN722" s="147"/>
      <c r="CO722" s="147"/>
      <c r="CP722" s="147"/>
      <c r="CQ722" s="147"/>
      <c r="CR722" s="147"/>
      <c r="CS722" s="147"/>
      <c r="CT722" s="147"/>
      <c r="CU722" s="147"/>
      <c r="CV722" s="147"/>
      <c r="CW722" s="147"/>
      <c r="CX722" s="147"/>
      <c r="CY722" s="147"/>
      <c r="CZ722" s="147"/>
      <c r="DA722" s="147"/>
      <c r="DB722" s="147"/>
      <c r="DC722" s="147"/>
      <c r="DD722" s="147"/>
      <c r="DE722" s="147"/>
      <c r="DF722" s="147"/>
      <c r="DG722" s="147"/>
      <c r="DH722" s="147"/>
      <c r="DI722" s="147"/>
      <c r="DJ722" s="147"/>
      <c r="DK722" s="147"/>
      <c r="DL722" s="147"/>
      <c r="DM722" s="147"/>
      <c r="DN722" s="147"/>
      <c r="DO722" s="147"/>
      <c r="DP722" s="147"/>
      <c r="DQ722" s="147"/>
      <c r="DR722" s="147"/>
      <c r="DS722" s="147"/>
      <c r="DT722" s="147"/>
      <c r="DU722" s="147"/>
      <c r="DV722" s="147"/>
      <c r="DW722" s="147"/>
      <c r="DX722" s="147"/>
      <c r="DY722" s="147"/>
      <c r="DZ722" s="147"/>
      <c r="EA722" s="147"/>
      <c r="EB722" s="147"/>
      <c r="EC722" s="147"/>
      <c r="ED722" s="147"/>
      <c r="EE722" s="147"/>
      <c r="EF722" s="147"/>
      <c r="EG722" s="147"/>
      <c r="EH722" s="147"/>
      <c r="EI722" s="147"/>
      <c r="EJ722" s="147"/>
      <c r="EK722" s="147"/>
      <c r="EL722" s="147"/>
      <c r="EM722" s="147"/>
      <c r="EN722" s="147"/>
      <c r="EO722" s="147"/>
      <c r="EP722" s="147"/>
      <c r="EQ722" s="147"/>
      <c r="ER722" s="147"/>
      <c r="ES722" s="147"/>
      <c r="ET722" s="147"/>
      <c r="EU722" s="147"/>
      <c r="EV722" s="147"/>
      <c r="EW722" s="147"/>
      <c r="EX722" s="147"/>
      <c r="EY722" s="147"/>
      <c r="EZ722" s="147"/>
      <c r="FA722" s="147"/>
      <c r="FB722" s="147"/>
      <c r="FC722" s="147"/>
      <c r="FD722" s="147"/>
      <c r="FE722" s="147"/>
      <c r="FF722" s="147"/>
      <c r="FG722" s="147"/>
      <c r="FH722" s="147"/>
      <c r="FI722" s="147"/>
      <c r="FJ722" s="147"/>
      <c r="FK722" s="147"/>
      <c r="FL722" s="147"/>
      <c r="FM722" s="147"/>
      <c r="FN722" s="147"/>
      <c r="FO722" s="147"/>
      <c r="FP722" s="147"/>
      <c r="FQ722" s="147"/>
      <c r="FR722" s="147"/>
      <c r="FS722" s="147"/>
    </row>
    <row r="723" spans="25:175" s="1" customFormat="1" x14ac:dyDescent="0.25">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c r="CL723" s="147"/>
      <c r="CM723" s="147"/>
      <c r="CN723" s="147"/>
      <c r="CO723" s="147"/>
      <c r="CP723" s="147"/>
      <c r="CQ723" s="147"/>
      <c r="CR723" s="147"/>
      <c r="CS723" s="147"/>
      <c r="CT723" s="147"/>
      <c r="CU723" s="147"/>
      <c r="CV723" s="147"/>
      <c r="CW723" s="147"/>
      <c r="CX723" s="147"/>
      <c r="CY723" s="147"/>
      <c r="CZ723" s="147"/>
      <c r="DA723" s="147"/>
      <c r="DB723" s="147"/>
      <c r="DC723" s="147"/>
      <c r="DD723" s="147"/>
      <c r="DE723" s="147"/>
      <c r="DF723" s="147"/>
      <c r="DG723" s="147"/>
      <c r="DH723" s="147"/>
      <c r="DI723" s="147"/>
      <c r="DJ723" s="147"/>
      <c r="DK723" s="147"/>
      <c r="DL723" s="147"/>
      <c r="DM723" s="147"/>
      <c r="DN723" s="147"/>
      <c r="DO723" s="147"/>
      <c r="DP723" s="147"/>
      <c r="DQ723" s="147"/>
      <c r="DR723" s="147"/>
      <c r="DS723" s="147"/>
      <c r="DT723" s="147"/>
      <c r="DU723" s="147"/>
      <c r="DV723" s="147"/>
      <c r="DW723" s="147"/>
      <c r="DX723" s="147"/>
      <c r="DY723" s="147"/>
      <c r="DZ723" s="147"/>
      <c r="EA723" s="147"/>
      <c r="EB723" s="147"/>
      <c r="EC723" s="147"/>
      <c r="ED723" s="147"/>
      <c r="EE723" s="147"/>
      <c r="EF723" s="147"/>
      <c r="EG723" s="147"/>
      <c r="EH723" s="147"/>
      <c r="EI723" s="147"/>
      <c r="EJ723" s="147"/>
      <c r="EK723" s="147"/>
      <c r="EL723" s="147"/>
      <c r="EM723" s="147"/>
      <c r="EN723" s="147"/>
      <c r="EO723" s="147"/>
      <c r="EP723" s="147"/>
      <c r="EQ723" s="147"/>
      <c r="ER723" s="147"/>
      <c r="ES723" s="147"/>
      <c r="ET723" s="147"/>
      <c r="EU723" s="147"/>
      <c r="EV723" s="147"/>
      <c r="EW723" s="147"/>
      <c r="EX723" s="147"/>
      <c r="EY723" s="147"/>
      <c r="EZ723" s="147"/>
      <c r="FA723" s="147"/>
      <c r="FB723" s="147"/>
      <c r="FC723" s="147"/>
      <c r="FD723" s="147"/>
      <c r="FE723" s="147"/>
      <c r="FF723" s="147"/>
      <c r="FG723" s="147"/>
      <c r="FH723" s="147"/>
      <c r="FI723" s="147"/>
      <c r="FJ723" s="147"/>
      <c r="FK723" s="147"/>
      <c r="FL723" s="147"/>
      <c r="FM723" s="147"/>
      <c r="FN723" s="147"/>
      <c r="FO723" s="147"/>
      <c r="FP723" s="147"/>
      <c r="FQ723" s="147"/>
      <c r="FR723" s="147"/>
      <c r="FS723" s="147"/>
    </row>
    <row r="724" spans="25:175" s="1" customFormat="1" x14ac:dyDescent="0.25">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c r="CL724" s="147"/>
      <c r="CM724" s="147"/>
      <c r="CN724" s="147"/>
      <c r="CO724" s="147"/>
      <c r="CP724" s="147"/>
      <c r="CQ724" s="147"/>
      <c r="CR724" s="147"/>
      <c r="CS724" s="147"/>
      <c r="CT724" s="147"/>
      <c r="CU724" s="147"/>
      <c r="CV724" s="147"/>
      <c r="CW724" s="147"/>
      <c r="CX724" s="147"/>
      <c r="CY724" s="147"/>
      <c r="CZ724" s="147"/>
      <c r="DA724" s="147"/>
      <c r="DB724" s="147"/>
      <c r="DC724" s="147"/>
      <c r="DD724" s="147"/>
      <c r="DE724" s="147"/>
      <c r="DF724" s="147"/>
      <c r="DG724" s="147"/>
      <c r="DH724" s="147"/>
      <c r="DI724" s="147"/>
      <c r="DJ724" s="147"/>
      <c r="DK724" s="147"/>
      <c r="DL724" s="147"/>
      <c r="DM724" s="147"/>
      <c r="DN724" s="147"/>
      <c r="DO724" s="147"/>
      <c r="DP724" s="147"/>
      <c r="DQ724" s="147"/>
      <c r="DR724" s="147"/>
      <c r="DS724" s="147"/>
      <c r="DT724" s="147"/>
      <c r="DU724" s="147"/>
      <c r="DV724" s="147"/>
      <c r="DW724" s="147"/>
      <c r="DX724" s="147"/>
      <c r="DY724" s="147"/>
      <c r="DZ724" s="147"/>
      <c r="EA724" s="147"/>
      <c r="EB724" s="147"/>
      <c r="EC724" s="147"/>
      <c r="ED724" s="147"/>
      <c r="EE724" s="147"/>
      <c r="EF724" s="147"/>
      <c r="EG724" s="147"/>
      <c r="EH724" s="147"/>
      <c r="EI724" s="147"/>
      <c r="EJ724" s="147"/>
      <c r="EK724" s="147"/>
      <c r="EL724" s="147"/>
      <c r="EM724" s="147"/>
      <c r="EN724" s="147"/>
      <c r="EO724" s="147"/>
      <c r="EP724" s="147"/>
      <c r="EQ724" s="147"/>
      <c r="ER724" s="147"/>
      <c r="ES724" s="147"/>
      <c r="ET724" s="147"/>
      <c r="EU724" s="147"/>
      <c r="EV724" s="147"/>
      <c r="EW724" s="147"/>
      <c r="EX724" s="147"/>
      <c r="EY724" s="147"/>
      <c r="EZ724" s="147"/>
      <c r="FA724" s="147"/>
      <c r="FB724" s="147"/>
      <c r="FC724" s="147"/>
      <c r="FD724" s="147"/>
      <c r="FE724" s="147"/>
      <c r="FF724" s="147"/>
      <c r="FG724" s="147"/>
      <c r="FH724" s="147"/>
      <c r="FI724" s="147"/>
      <c r="FJ724" s="147"/>
      <c r="FK724" s="147"/>
      <c r="FL724" s="147"/>
      <c r="FM724" s="147"/>
      <c r="FN724" s="147"/>
      <c r="FO724" s="147"/>
      <c r="FP724" s="147"/>
      <c r="FQ724" s="147"/>
      <c r="FR724" s="147"/>
      <c r="FS724" s="147"/>
    </row>
    <row r="725" spans="25:175" s="1" customFormat="1" x14ac:dyDescent="0.25">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c r="CL725" s="147"/>
      <c r="CM725" s="147"/>
      <c r="CN725" s="147"/>
      <c r="CO725" s="147"/>
      <c r="CP725" s="147"/>
      <c r="CQ725" s="147"/>
      <c r="CR725" s="147"/>
      <c r="CS725" s="147"/>
      <c r="CT725" s="147"/>
      <c r="CU725" s="147"/>
      <c r="CV725" s="147"/>
      <c r="CW725" s="147"/>
      <c r="CX725" s="147"/>
      <c r="CY725" s="147"/>
      <c r="CZ725" s="147"/>
      <c r="DA725" s="147"/>
      <c r="DB725" s="147"/>
      <c r="DC725" s="147"/>
      <c r="DD725" s="147"/>
      <c r="DE725" s="147"/>
      <c r="DF725" s="147"/>
      <c r="DG725" s="147"/>
      <c r="DH725" s="147"/>
      <c r="DI725" s="147"/>
      <c r="DJ725" s="147"/>
      <c r="DK725" s="147"/>
      <c r="DL725" s="147"/>
      <c r="DM725" s="147"/>
      <c r="DN725" s="147"/>
      <c r="DO725" s="147"/>
      <c r="DP725" s="147"/>
      <c r="DQ725" s="147"/>
      <c r="DR725" s="147"/>
      <c r="DS725" s="147"/>
      <c r="DT725" s="147"/>
      <c r="DU725" s="147"/>
      <c r="DV725" s="147"/>
      <c r="DW725" s="147"/>
      <c r="DX725" s="147"/>
      <c r="DY725" s="147"/>
      <c r="DZ725" s="147"/>
      <c r="EA725" s="147"/>
      <c r="EB725" s="147"/>
      <c r="EC725" s="147"/>
      <c r="ED725" s="147"/>
      <c r="EE725" s="147"/>
      <c r="EF725" s="147"/>
      <c r="EG725" s="147"/>
      <c r="EH725" s="147"/>
      <c r="EI725" s="147"/>
      <c r="EJ725" s="147"/>
      <c r="EK725" s="147"/>
      <c r="EL725" s="147"/>
      <c r="EM725" s="147"/>
      <c r="EN725" s="147"/>
      <c r="EO725" s="147"/>
      <c r="EP725" s="147"/>
      <c r="EQ725" s="147"/>
      <c r="ER725" s="147"/>
      <c r="ES725" s="147"/>
      <c r="ET725" s="147"/>
      <c r="EU725" s="147"/>
      <c r="EV725" s="147"/>
      <c r="EW725" s="147"/>
      <c r="EX725" s="147"/>
      <c r="EY725" s="147"/>
      <c r="EZ725" s="147"/>
      <c r="FA725" s="147"/>
      <c r="FB725" s="147"/>
      <c r="FC725" s="147"/>
      <c r="FD725" s="147"/>
      <c r="FE725" s="147"/>
      <c r="FF725" s="147"/>
      <c r="FG725" s="147"/>
      <c r="FH725" s="147"/>
      <c r="FI725" s="147"/>
      <c r="FJ725" s="147"/>
      <c r="FK725" s="147"/>
      <c r="FL725" s="147"/>
      <c r="FM725" s="147"/>
      <c r="FN725" s="147"/>
      <c r="FO725" s="147"/>
      <c r="FP725" s="147"/>
      <c r="FQ725" s="147"/>
      <c r="FR725" s="147"/>
      <c r="FS725" s="147"/>
    </row>
    <row r="726" spans="25:175" s="1" customFormat="1" x14ac:dyDescent="0.25">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c r="CL726" s="147"/>
      <c r="CM726" s="147"/>
      <c r="CN726" s="147"/>
      <c r="CO726" s="147"/>
      <c r="CP726" s="147"/>
      <c r="CQ726" s="147"/>
      <c r="CR726" s="147"/>
      <c r="CS726" s="147"/>
      <c r="CT726" s="147"/>
      <c r="CU726" s="147"/>
      <c r="CV726" s="147"/>
      <c r="CW726" s="147"/>
      <c r="CX726" s="147"/>
      <c r="CY726" s="147"/>
      <c r="CZ726" s="147"/>
      <c r="DA726" s="147"/>
      <c r="DB726" s="147"/>
      <c r="DC726" s="147"/>
      <c r="DD726" s="147"/>
      <c r="DE726" s="147"/>
      <c r="DF726" s="147"/>
      <c r="DG726" s="147"/>
      <c r="DH726" s="147"/>
      <c r="DI726" s="147"/>
      <c r="DJ726" s="147"/>
      <c r="DK726" s="147"/>
      <c r="DL726" s="147"/>
      <c r="DM726" s="147"/>
      <c r="DN726" s="147"/>
      <c r="DO726" s="147"/>
      <c r="DP726" s="147"/>
      <c r="DQ726" s="147"/>
      <c r="DR726" s="147"/>
      <c r="DS726" s="147"/>
      <c r="DT726" s="147"/>
      <c r="DU726" s="147"/>
      <c r="DV726" s="147"/>
      <c r="DW726" s="147"/>
      <c r="DX726" s="147"/>
      <c r="DY726" s="147"/>
      <c r="DZ726" s="147"/>
      <c r="EA726" s="147"/>
      <c r="EB726" s="147"/>
      <c r="EC726" s="147"/>
      <c r="ED726" s="147"/>
      <c r="EE726" s="147"/>
      <c r="EF726" s="147"/>
      <c r="EG726" s="147"/>
      <c r="EH726" s="147"/>
      <c r="EI726" s="147"/>
      <c r="EJ726" s="147"/>
      <c r="EK726" s="147"/>
      <c r="EL726" s="147"/>
      <c r="EM726" s="147"/>
      <c r="EN726" s="147"/>
      <c r="EO726" s="147"/>
      <c r="EP726" s="147"/>
      <c r="EQ726" s="147"/>
      <c r="ER726" s="147"/>
      <c r="ES726" s="147"/>
      <c r="ET726" s="147"/>
      <c r="EU726" s="147"/>
      <c r="EV726" s="147"/>
      <c r="EW726" s="147"/>
      <c r="EX726" s="147"/>
      <c r="EY726" s="147"/>
      <c r="EZ726" s="147"/>
      <c r="FA726" s="147"/>
      <c r="FB726" s="147"/>
      <c r="FC726" s="147"/>
      <c r="FD726" s="147"/>
      <c r="FE726" s="147"/>
      <c r="FF726" s="147"/>
      <c r="FG726" s="147"/>
      <c r="FH726" s="147"/>
      <c r="FI726" s="147"/>
      <c r="FJ726" s="147"/>
      <c r="FK726" s="147"/>
      <c r="FL726" s="147"/>
      <c r="FM726" s="147"/>
      <c r="FN726" s="147"/>
      <c r="FO726" s="147"/>
      <c r="FP726" s="147"/>
      <c r="FQ726" s="147"/>
      <c r="FR726" s="147"/>
      <c r="FS726" s="147"/>
    </row>
    <row r="727" spans="25:175" s="1" customFormat="1" x14ac:dyDescent="0.25">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c r="CL727" s="147"/>
      <c r="CM727" s="147"/>
      <c r="CN727" s="147"/>
      <c r="CO727" s="147"/>
      <c r="CP727" s="147"/>
      <c r="CQ727" s="147"/>
      <c r="CR727" s="147"/>
      <c r="CS727" s="147"/>
      <c r="CT727" s="147"/>
      <c r="CU727" s="147"/>
      <c r="CV727" s="147"/>
      <c r="CW727" s="147"/>
      <c r="CX727" s="147"/>
      <c r="CY727" s="147"/>
      <c r="CZ727" s="147"/>
      <c r="DA727" s="147"/>
      <c r="DB727" s="147"/>
      <c r="DC727" s="147"/>
      <c r="DD727" s="147"/>
      <c r="DE727" s="147"/>
      <c r="DF727" s="147"/>
      <c r="DG727" s="147"/>
      <c r="DH727" s="147"/>
      <c r="DI727" s="147"/>
      <c r="DJ727" s="147"/>
      <c r="DK727" s="147"/>
      <c r="DL727" s="147"/>
      <c r="DM727" s="147"/>
      <c r="DN727" s="147"/>
      <c r="DO727" s="147"/>
      <c r="DP727" s="147"/>
      <c r="DQ727" s="147"/>
      <c r="DR727" s="147"/>
      <c r="DS727" s="147"/>
      <c r="DT727" s="147"/>
      <c r="DU727" s="147"/>
      <c r="DV727" s="147"/>
      <c r="DW727" s="147"/>
      <c r="DX727" s="147"/>
      <c r="DY727" s="147"/>
      <c r="DZ727" s="147"/>
      <c r="EA727" s="147"/>
      <c r="EB727" s="147"/>
      <c r="EC727" s="147"/>
      <c r="ED727" s="147"/>
      <c r="EE727" s="147"/>
      <c r="EF727" s="147"/>
      <c r="EG727" s="147"/>
      <c r="EH727" s="147"/>
      <c r="EI727" s="147"/>
      <c r="EJ727" s="147"/>
      <c r="EK727" s="147"/>
      <c r="EL727" s="147"/>
      <c r="EM727" s="147"/>
      <c r="EN727" s="147"/>
      <c r="EO727" s="147"/>
      <c r="EP727" s="147"/>
      <c r="EQ727" s="147"/>
      <c r="ER727" s="147"/>
      <c r="ES727" s="147"/>
      <c r="ET727" s="147"/>
      <c r="EU727" s="147"/>
      <c r="EV727" s="147"/>
      <c r="EW727" s="147"/>
      <c r="EX727" s="147"/>
      <c r="EY727" s="147"/>
      <c r="EZ727" s="147"/>
      <c r="FA727" s="147"/>
      <c r="FB727" s="147"/>
      <c r="FC727" s="147"/>
      <c r="FD727" s="147"/>
      <c r="FE727" s="147"/>
      <c r="FF727" s="147"/>
      <c r="FG727" s="147"/>
      <c r="FH727" s="147"/>
      <c r="FI727" s="147"/>
      <c r="FJ727" s="147"/>
      <c r="FK727" s="147"/>
      <c r="FL727" s="147"/>
      <c r="FM727" s="147"/>
      <c r="FN727" s="147"/>
      <c r="FO727" s="147"/>
      <c r="FP727" s="147"/>
      <c r="FQ727" s="147"/>
      <c r="FR727" s="147"/>
      <c r="FS727" s="147"/>
    </row>
    <row r="728" spans="25:175" s="1" customFormat="1" x14ac:dyDescent="0.25">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c r="CL728" s="147"/>
      <c r="CM728" s="147"/>
      <c r="CN728" s="147"/>
      <c r="CO728" s="147"/>
      <c r="CP728" s="147"/>
      <c r="CQ728" s="147"/>
      <c r="CR728" s="147"/>
      <c r="CS728" s="147"/>
      <c r="CT728" s="147"/>
      <c r="CU728" s="147"/>
      <c r="CV728" s="147"/>
      <c r="CW728" s="147"/>
      <c r="CX728" s="147"/>
      <c r="CY728" s="147"/>
      <c r="CZ728" s="147"/>
      <c r="DA728" s="147"/>
      <c r="DB728" s="147"/>
      <c r="DC728" s="147"/>
      <c r="DD728" s="147"/>
      <c r="DE728" s="147"/>
      <c r="DF728" s="147"/>
      <c r="DG728" s="147"/>
      <c r="DH728" s="147"/>
      <c r="DI728" s="147"/>
      <c r="DJ728" s="147"/>
      <c r="DK728" s="147"/>
      <c r="DL728" s="147"/>
      <c r="DM728" s="147"/>
      <c r="DN728" s="147"/>
      <c r="DO728" s="147"/>
      <c r="DP728" s="147"/>
      <c r="DQ728" s="147"/>
      <c r="DR728" s="147"/>
      <c r="DS728" s="147"/>
      <c r="DT728" s="147"/>
      <c r="DU728" s="147"/>
      <c r="DV728" s="147"/>
      <c r="DW728" s="147"/>
      <c r="DX728" s="147"/>
      <c r="DY728" s="147"/>
      <c r="DZ728" s="147"/>
      <c r="EA728" s="147"/>
      <c r="EB728" s="147"/>
      <c r="EC728" s="147"/>
      <c r="ED728" s="147"/>
      <c r="EE728" s="147"/>
      <c r="EF728" s="147"/>
      <c r="EG728" s="147"/>
      <c r="EH728" s="147"/>
      <c r="EI728" s="147"/>
      <c r="EJ728" s="147"/>
      <c r="EK728" s="147"/>
      <c r="EL728" s="147"/>
      <c r="EM728" s="147"/>
      <c r="EN728" s="147"/>
      <c r="EO728" s="147"/>
      <c r="EP728" s="147"/>
      <c r="EQ728" s="147"/>
      <c r="ER728" s="147"/>
      <c r="ES728" s="147"/>
      <c r="ET728" s="147"/>
      <c r="EU728" s="147"/>
      <c r="EV728" s="147"/>
      <c r="EW728" s="147"/>
      <c r="EX728" s="147"/>
      <c r="EY728" s="147"/>
      <c r="EZ728" s="147"/>
      <c r="FA728" s="147"/>
      <c r="FB728" s="147"/>
      <c r="FC728" s="147"/>
      <c r="FD728" s="147"/>
      <c r="FE728" s="147"/>
      <c r="FF728" s="147"/>
      <c r="FG728" s="147"/>
      <c r="FH728" s="147"/>
      <c r="FI728" s="147"/>
      <c r="FJ728" s="147"/>
      <c r="FK728" s="147"/>
      <c r="FL728" s="147"/>
      <c r="FM728" s="147"/>
      <c r="FN728" s="147"/>
      <c r="FO728" s="147"/>
      <c r="FP728" s="147"/>
      <c r="FQ728" s="147"/>
      <c r="FR728" s="147"/>
      <c r="FS728" s="147"/>
    </row>
    <row r="729" spans="25:175" s="1" customFormat="1" x14ac:dyDescent="0.25">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c r="CL729" s="147"/>
      <c r="CM729" s="147"/>
      <c r="CN729" s="147"/>
      <c r="CO729" s="147"/>
      <c r="CP729" s="147"/>
      <c r="CQ729" s="147"/>
      <c r="CR729" s="147"/>
      <c r="CS729" s="147"/>
      <c r="CT729" s="147"/>
      <c r="CU729" s="147"/>
      <c r="CV729" s="147"/>
      <c r="CW729" s="147"/>
      <c r="CX729" s="147"/>
      <c r="CY729" s="147"/>
      <c r="CZ729" s="147"/>
      <c r="DA729" s="147"/>
      <c r="DB729" s="147"/>
      <c r="DC729" s="147"/>
      <c r="DD729" s="147"/>
      <c r="DE729" s="147"/>
      <c r="DF729" s="147"/>
      <c r="DG729" s="147"/>
      <c r="DH729" s="147"/>
      <c r="DI729" s="147"/>
      <c r="DJ729" s="147"/>
      <c r="DK729" s="147"/>
      <c r="DL729" s="147"/>
      <c r="DM729" s="147"/>
      <c r="DN729" s="147"/>
      <c r="DO729" s="147"/>
      <c r="DP729" s="147"/>
      <c r="DQ729" s="147"/>
      <c r="DR729" s="147"/>
      <c r="DS729" s="147"/>
      <c r="DT729" s="147"/>
      <c r="DU729" s="147"/>
      <c r="DV729" s="147"/>
      <c r="DW729" s="147"/>
      <c r="DX729" s="147"/>
      <c r="DY729" s="147"/>
      <c r="DZ729" s="147"/>
      <c r="EA729" s="147"/>
      <c r="EB729" s="147"/>
      <c r="EC729" s="147"/>
      <c r="ED729" s="147"/>
      <c r="EE729" s="147"/>
      <c r="EF729" s="147"/>
      <c r="EG729" s="147"/>
      <c r="EH729" s="147"/>
      <c r="EI729" s="147"/>
      <c r="EJ729" s="147"/>
      <c r="EK729" s="147"/>
      <c r="EL729" s="147"/>
      <c r="EM729" s="147"/>
      <c r="EN729" s="147"/>
      <c r="EO729" s="147"/>
      <c r="EP729" s="147"/>
      <c r="EQ729" s="147"/>
      <c r="ER729" s="147"/>
      <c r="ES729" s="147"/>
      <c r="ET729" s="147"/>
      <c r="EU729" s="147"/>
      <c r="EV729" s="147"/>
      <c r="EW729" s="147"/>
      <c r="EX729" s="147"/>
      <c r="EY729" s="147"/>
      <c r="EZ729" s="147"/>
      <c r="FA729" s="147"/>
      <c r="FB729" s="147"/>
      <c r="FC729" s="147"/>
      <c r="FD729" s="147"/>
      <c r="FE729" s="147"/>
      <c r="FF729" s="147"/>
      <c r="FG729" s="147"/>
      <c r="FH729" s="147"/>
      <c r="FI729" s="147"/>
      <c r="FJ729" s="147"/>
      <c r="FK729" s="147"/>
      <c r="FL729" s="147"/>
      <c r="FM729" s="147"/>
      <c r="FN729" s="147"/>
      <c r="FO729" s="147"/>
      <c r="FP729" s="147"/>
      <c r="FQ729" s="147"/>
      <c r="FR729" s="147"/>
      <c r="FS729" s="147"/>
    </row>
    <row r="730" spans="25:175" s="1" customFormat="1" x14ac:dyDescent="0.25">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c r="CL730" s="147"/>
      <c r="CM730" s="147"/>
      <c r="CN730" s="147"/>
      <c r="CO730" s="147"/>
      <c r="CP730" s="147"/>
      <c r="CQ730" s="147"/>
      <c r="CR730" s="147"/>
      <c r="CS730" s="147"/>
      <c r="CT730" s="147"/>
      <c r="CU730" s="147"/>
      <c r="CV730" s="147"/>
      <c r="CW730" s="147"/>
      <c r="CX730" s="147"/>
      <c r="CY730" s="147"/>
      <c r="CZ730" s="147"/>
      <c r="DA730" s="147"/>
      <c r="DB730" s="147"/>
      <c r="DC730" s="147"/>
      <c r="DD730" s="147"/>
      <c r="DE730" s="147"/>
      <c r="DF730" s="147"/>
      <c r="DG730" s="147"/>
      <c r="DH730" s="147"/>
      <c r="DI730" s="147"/>
      <c r="DJ730" s="147"/>
      <c r="DK730" s="147"/>
      <c r="DL730" s="147"/>
      <c r="DM730" s="147"/>
      <c r="DN730" s="147"/>
      <c r="DO730" s="147"/>
      <c r="DP730" s="147"/>
      <c r="DQ730" s="147"/>
      <c r="DR730" s="147"/>
      <c r="DS730" s="147"/>
      <c r="DT730" s="147"/>
      <c r="DU730" s="147"/>
      <c r="DV730" s="147"/>
      <c r="DW730" s="147"/>
      <c r="DX730" s="147"/>
      <c r="DY730" s="147"/>
      <c r="DZ730" s="147"/>
      <c r="EA730" s="147"/>
      <c r="EB730" s="147"/>
      <c r="EC730" s="147"/>
      <c r="ED730" s="147"/>
      <c r="EE730" s="147"/>
      <c r="EF730" s="147"/>
      <c r="EG730" s="147"/>
      <c r="EH730" s="147"/>
      <c r="EI730" s="147"/>
      <c r="EJ730" s="147"/>
      <c r="EK730" s="147"/>
      <c r="EL730" s="147"/>
      <c r="EM730" s="147"/>
      <c r="EN730" s="147"/>
      <c r="EO730" s="147"/>
      <c r="EP730" s="147"/>
      <c r="EQ730" s="147"/>
      <c r="ER730" s="147"/>
      <c r="ES730" s="147"/>
      <c r="ET730" s="147"/>
      <c r="EU730" s="147"/>
      <c r="EV730" s="147"/>
      <c r="EW730" s="147"/>
      <c r="EX730" s="147"/>
      <c r="EY730" s="147"/>
      <c r="EZ730" s="147"/>
      <c r="FA730" s="147"/>
      <c r="FB730" s="147"/>
      <c r="FC730" s="147"/>
      <c r="FD730" s="147"/>
      <c r="FE730" s="147"/>
      <c r="FF730" s="147"/>
      <c r="FG730" s="147"/>
      <c r="FH730" s="147"/>
      <c r="FI730" s="147"/>
      <c r="FJ730" s="147"/>
      <c r="FK730" s="147"/>
      <c r="FL730" s="147"/>
      <c r="FM730" s="147"/>
      <c r="FN730" s="147"/>
      <c r="FO730" s="147"/>
      <c r="FP730" s="147"/>
      <c r="FQ730" s="147"/>
      <c r="FR730" s="147"/>
      <c r="FS730" s="147"/>
    </row>
    <row r="731" spans="25:175" s="1" customFormat="1" x14ac:dyDescent="0.25">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c r="CL731" s="147"/>
      <c r="CM731" s="147"/>
      <c r="CN731" s="147"/>
      <c r="CO731" s="147"/>
      <c r="CP731" s="147"/>
      <c r="CQ731" s="147"/>
      <c r="CR731" s="147"/>
      <c r="CS731" s="147"/>
      <c r="CT731" s="147"/>
      <c r="CU731" s="147"/>
      <c r="CV731" s="147"/>
      <c r="CW731" s="147"/>
      <c r="CX731" s="147"/>
      <c r="CY731" s="147"/>
      <c r="CZ731" s="147"/>
      <c r="DA731" s="147"/>
      <c r="DB731" s="147"/>
      <c r="DC731" s="147"/>
      <c r="DD731" s="147"/>
      <c r="DE731" s="147"/>
      <c r="DF731" s="147"/>
      <c r="DG731" s="147"/>
      <c r="DH731" s="147"/>
      <c r="DI731" s="147"/>
      <c r="DJ731" s="147"/>
      <c r="DK731" s="147"/>
      <c r="DL731" s="147"/>
      <c r="DM731" s="147"/>
      <c r="DN731" s="147"/>
      <c r="DO731" s="147"/>
      <c r="DP731" s="147"/>
      <c r="DQ731" s="147"/>
      <c r="DR731" s="147"/>
      <c r="DS731" s="147"/>
      <c r="DT731" s="147"/>
      <c r="DU731" s="147"/>
      <c r="DV731" s="147"/>
      <c r="DW731" s="147"/>
      <c r="DX731" s="147"/>
      <c r="DY731" s="147"/>
      <c r="DZ731" s="147"/>
      <c r="EA731" s="147"/>
      <c r="EB731" s="147"/>
      <c r="EC731" s="147"/>
      <c r="ED731" s="147"/>
      <c r="EE731" s="147"/>
      <c r="EF731" s="147"/>
      <c r="EG731" s="147"/>
      <c r="EH731" s="147"/>
      <c r="EI731" s="147"/>
      <c r="EJ731" s="147"/>
      <c r="EK731" s="147"/>
      <c r="EL731" s="147"/>
      <c r="EM731" s="147"/>
      <c r="EN731" s="147"/>
      <c r="EO731" s="147"/>
      <c r="EP731" s="147"/>
      <c r="EQ731" s="147"/>
      <c r="ER731" s="147"/>
      <c r="ES731" s="147"/>
      <c r="ET731" s="147"/>
      <c r="EU731" s="147"/>
      <c r="EV731" s="147"/>
      <c r="EW731" s="147"/>
      <c r="EX731" s="147"/>
      <c r="EY731" s="147"/>
      <c r="EZ731" s="147"/>
      <c r="FA731" s="147"/>
      <c r="FB731" s="147"/>
      <c r="FC731" s="147"/>
      <c r="FD731" s="147"/>
      <c r="FE731" s="147"/>
      <c r="FF731" s="147"/>
      <c r="FG731" s="147"/>
      <c r="FH731" s="147"/>
      <c r="FI731" s="147"/>
      <c r="FJ731" s="147"/>
      <c r="FK731" s="147"/>
      <c r="FL731" s="147"/>
      <c r="FM731" s="147"/>
      <c r="FN731" s="147"/>
      <c r="FO731" s="147"/>
      <c r="FP731" s="147"/>
      <c r="FQ731" s="147"/>
      <c r="FR731" s="147"/>
      <c r="FS731" s="147"/>
    </row>
    <row r="732" spans="25:175" s="1" customFormat="1" x14ac:dyDescent="0.25">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c r="CL732" s="147"/>
      <c r="CM732" s="147"/>
      <c r="CN732" s="147"/>
      <c r="CO732" s="147"/>
      <c r="CP732" s="147"/>
      <c r="CQ732" s="147"/>
      <c r="CR732" s="147"/>
      <c r="CS732" s="147"/>
      <c r="CT732" s="147"/>
      <c r="CU732" s="147"/>
      <c r="CV732" s="147"/>
      <c r="CW732" s="147"/>
      <c r="CX732" s="147"/>
      <c r="CY732" s="147"/>
      <c r="CZ732" s="147"/>
      <c r="DA732" s="147"/>
      <c r="DB732" s="147"/>
      <c r="DC732" s="147"/>
      <c r="DD732" s="147"/>
      <c r="DE732" s="147"/>
      <c r="DF732" s="147"/>
      <c r="DG732" s="147"/>
      <c r="DH732" s="147"/>
      <c r="DI732" s="147"/>
      <c r="DJ732" s="147"/>
      <c r="DK732" s="147"/>
      <c r="DL732" s="147"/>
      <c r="DM732" s="147"/>
      <c r="DN732" s="147"/>
      <c r="DO732" s="147"/>
      <c r="DP732" s="147"/>
      <c r="DQ732" s="147"/>
      <c r="DR732" s="147"/>
      <c r="DS732" s="147"/>
      <c r="DT732" s="147"/>
      <c r="DU732" s="147"/>
      <c r="DV732" s="147"/>
      <c r="DW732" s="147"/>
      <c r="DX732" s="147"/>
      <c r="DY732" s="147"/>
      <c r="DZ732" s="147"/>
      <c r="EA732" s="147"/>
      <c r="EB732" s="147"/>
      <c r="EC732" s="147"/>
      <c r="ED732" s="147"/>
      <c r="EE732" s="147"/>
      <c r="EF732" s="147"/>
      <c r="EG732" s="147"/>
      <c r="EH732" s="147"/>
      <c r="EI732" s="147"/>
      <c r="EJ732" s="147"/>
      <c r="EK732" s="147"/>
      <c r="EL732" s="147"/>
      <c r="EM732" s="147"/>
      <c r="EN732" s="147"/>
      <c r="EO732" s="147"/>
      <c r="EP732" s="147"/>
      <c r="EQ732" s="147"/>
      <c r="ER732" s="147"/>
      <c r="ES732" s="147"/>
      <c r="ET732" s="147"/>
      <c r="EU732" s="147"/>
      <c r="EV732" s="147"/>
      <c r="EW732" s="147"/>
      <c r="EX732" s="147"/>
      <c r="EY732" s="147"/>
      <c r="EZ732" s="147"/>
      <c r="FA732" s="147"/>
      <c r="FB732" s="147"/>
      <c r="FC732" s="147"/>
      <c r="FD732" s="147"/>
      <c r="FE732" s="147"/>
      <c r="FF732" s="147"/>
      <c r="FG732" s="147"/>
      <c r="FH732" s="147"/>
      <c r="FI732" s="147"/>
      <c r="FJ732" s="147"/>
      <c r="FK732" s="147"/>
      <c r="FL732" s="147"/>
      <c r="FM732" s="147"/>
      <c r="FN732" s="147"/>
      <c r="FO732" s="147"/>
      <c r="FP732" s="147"/>
      <c r="FQ732" s="147"/>
      <c r="FR732" s="147"/>
      <c r="FS732" s="147"/>
    </row>
    <row r="733" spans="25:175" s="1" customFormat="1" x14ac:dyDescent="0.25">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c r="CL733" s="147"/>
      <c r="CM733" s="147"/>
      <c r="CN733" s="147"/>
      <c r="CO733" s="147"/>
      <c r="CP733" s="147"/>
      <c r="CQ733" s="147"/>
      <c r="CR733" s="147"/>
      <c r="CS733" s="147"/>
      <c r="CT733" s="147"/>
      <c r="CU733" s="147"/>
      <c r="CV733" s="147"/>
      <c r="CW733" s="147"/>
      <c r="CX733" s="147"/>
      <c r="CY733" s="147"/>
      <c r="CZ733" s="147"/>
      <c r="DA733" s="147"/>
      <c r="DB733" s="147"/>
      <c r="DC733" s="147"/>
      <c r="DD733" s="147"/>
      <c r="DE733" s="147"/>
      <c r="DF733" s="147"/>
      <c r="DG733" s="147"/>
      <c r="DH733" s="147"/>
      <c r="DI733" s="147"/>
      <c r="DJ733" s="147"/>
      <c r="DK733" s="147"/>
      <c r="DL733" s="147"/>
      <c r="DM733" s="147"/>
      <c r="DN733" s="147"/>
      <c r="DO733" s="147"/>
      <c r="DP733" s="147"/>
      <c r="DQ733" s="147"/>
      <c r="DR733" s="147"/>
      <c r="DS733" s="147"/>
      <c r="DT733" s="147"/>
      <c r="DU733" s="147"/>
      <c r="DV733" s="147"/>
      <c r="DW733" s="147"/>
      <c r="DX733" s="147"/>
      <c r="DY733" s="147"/>
      <c r="DZ733" s="147"/>
      <c r="EA733" s="147"/>
      <c r="EB733" s="147"/>
      <c r="EC733" s="147"/>
      <c r="ED733" s="147"/>
      <c r="EE733" s="147"/>
      <c r="EF733" s="147"/>
      <c r="EG733" s="147"/>
      <c r="EH733" s="147"/>
      <c r="EI733" s="147"/>
      <c r="EJ733" s="147"/>
      <c r="EK733" s="147"/>
      <c r="EL733" s="147"/>
      <c r="EM733" s="147"/>
      <c r="EN733" s="147"/>
      <c r="EO733" s="147"/>
      <c r="EP733" s="147"/>
      <c r="EQ733" s="147"/>
      <c r="ER733" s="147"/>
      <c r="ES733" s="147"/>
      <c r="ET733" s="147"/>
      <c r="EU733" s="147"/>
      <c r="EV733" s="147"/>
      <c r="EW733" s="147"/>
      <c r="EX733" s="147"/>
      <c r="EY733" s="147"/>
      <c r="EZ733" s="147"/>
      <c r="FA733" s="147"/>
      <c r="FB733" s="147"/>
      <c r="FC733" s="147"/>
      <c r="FD733" s="147"/>
      <c r="FE733" s="147"/>
      <c r="FF733" s="147"/>
      <c r="FG733" s="147"/>
      <c r="FH733" s="147"/>
      <c r="FI733" s="147"/>
      <c r="FJ733" s="147"/>
      <c r="FK733" s="147"/>
      <c r="FL733" s="147"/>
      <c r="FM733" s="147"/>
      <c r="FN733" s="147"/>
      <c r="FO733" s="147"/>
      <c r="FP733" s="147"/>
      <c r="FQ733" s="147"/>
      <c r="FR733" s="147"/>
      <c r="FS733" s="147"/>
    </row>
    <row r="734" spans="25:175" s="1" customFormat="1" x14ac:dyDescent="0.25">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c r="CL734" s="147"/>
      <c r="CM734" s="147"/>
      <c r="CN734" s="147"/>
      <c r="CO734" s="147"/>
      <c r="CP734" s="147"/>
      <c r="CQ734" s="147"/>
      <c r="CR734" s="147"/>
      <c r="CS734" s="147"/>
      <c r="CT734" s="147"/>
      <c r="CU734" s="147"/>
      <c r="CV734" s="147"/>
      <c r="CW734" s="147"/>
      <c r="CX734" s="147"/>
      <c r="CY734" s="147"/>
      <c r="CZ734" s="147"/>
      <c r="DA734" s="147"/>
      <c r="DB734" s="147"/>
      <c r="DC734" s="147"/>
      <c r="DD734" s="147"/>
      <c r="DE734" s="147"/>
      <c r="DF734" s="147"/>
      <c r="DG734" s="147"/>
      <c r="DH734" s="147"/>
      <c r="DI734" s="147"/>
      <c r="DJ734" s="147"/>
      <c r="DK734" s="147"/>
      <c r="DL734" s="147"/>
      <c r="DM734" s="147"/>
      <c r="DN734" s="147"/>
      <c r="DO734" s="147"/>
      <c r="DP734" s="147"/>
      <c r="DQ734" s="147"/>
      <c r="DR734" s="147"/>
      <c r="DS734" s="147"/>
      <c r="DT734" s="147"/>
      <c r="DU734" s="147"/>
      <c r="DV734" s="147"/>
      <c r="DW734" s="147"/>
      <c r="DX734" s="147"/>
      <c r="DY734" s="147"/>
      <c r="DZ734" s="147"/>
      <c r="EA734" s="147"/>
      <c r="EB734" s="147"/>
      <c r="EC734" s="147"/>
      <c r="ED734" s="147"/>
      <c r="EE734" s="147"/>
      <c r="EF734" s="147"/>
      <c r="EG734" s="147"/>
      <c r="EH734" s="147"/>
      <c r="EI734" s="147"/>
      <c r="EJ734" s="147"/>
      <c r="EK734" s="147"/>
      <c r="EL734" s="147"/>
      <c r="EM734" s="147"/>
      <c r="EN734" s="147"/>
      <c r="EO734" s="147"/>
      <c r="EP734" s="147"/>
      <c r="EQ734" s="147"/>
      <c r="ER734" s="147"/>
      <c r="ES734" s="147"/>
      <c r="ET734" s="147"/>
      <c r="EU734" s="147"/>
      <c r="EV734" s="147"/>
      <c r="EW734" s="147"/>
      <c r="EX734" s="147"/>
      <c r="EY734" s="147"/>
      <c r="EZ734" s="147"/>
      <c r="FA734" s="147"/>
      <c r="FB734" s="147"/>
      <c r="FC734" s="147"/>
      <c r="FD734" s="147"/>
      <c r="FE734" s="147"/>
      <c r="FF734" s="147"/>
      <c r="FG734" s="147"/>
      <c r="FH734" s="147"/>
      <c r="FI734" s="147"/>
      <c r="FJ734" s="147"/>
      <c r="FK734" s="147"/>
      <c r="FL734" s="147"/>
      <c r="FM734" s="147"/>
      <c r="FN734" s="147"/>
      <c r="FO734" s="147"/>
      <c r="FP734" s="147"/>
      <c r="FQ734" s="147"/>
      <c r="FR734" s="147"/>
      <c r="FS734" s="147"/>
    </row>
    <row r="735" spans="25:175" s="1" customFormat="1" x14ac:dyDescent="0.25">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c r="CL735" s="147"/>
      <c r="CM735" s="147"/>
      <c r="CN735" s="147"/>
      <c r="CO735" s="147"/>
      <c r="CP735" s="147"/>
      <c r="CQ735" s="147"/>
      <c r="CR735" s="147"/>
      <c r="CS735" s="147"/>
      <c r="CT735" s="147"/>
      <c r="CU735" s="147"/>
      <c r="CV735" s="147"/>
      <c r="CW735" s="147"/>
      <c r="CX735" s="147"/>
      <c r="CY735" s="147"/>
      <c r="CZ735" s="147"/>
      <c r="DA735" s="147"/>
      <c r="DB735" s="147"/>
      <c r="DC735" s="147"/>
      <c r="DD735" s="147"/>
      <c r="DE735" s="147"/>
      <c r="DF735" s="147"/>
      <c r="DG735" s="147"/>
      <c r="DH735" s="147"/>
      <c r="DI735" s="147"/>
      <c r="DJ735" s="147"/>
      <c r="DK735" s="147"/>
      <c r="DL735" s="147"/>
      <c r="DM735" s="147"/>
      <c r="DN735" s="147"/>
      <c r="DO735" s="147"/>
      <c r="DP735" s="147"/>
      <c r="DQ735" s="147"/>
      <c r="DR735" s="147"/>
      <c r="DS735" s="147"/>
      <c r="DT735" s="147"/>
      <c r="DU735" s="147"/>
      <c r="DV735" s="147"/>
      <c r="DW735" s="147"/>
      <c r="DX735" s="147"/>
      <c r="DY735" s="147"/>
      <c r="DZ735" s="147"/>
      <c r="EA735" s="147"/>
      <c r="EB735" s="147"/>
      <c r="EC735" s="147"/>
      <c r="ED735" s="147"/>
      <c r="EE735" s="147"/>
      <c r="EF735" s="147"/>
      <c r="EG735" s="147"/>
      <c r="EH735" s="147"/>
      <c r="EI735" s="147"/>
      <c r="EJ735" s="147"/>
      <c r="EK735" s="147"/>
      <c r="EL735" s="147"/>
      <c r="EM735" s="147"/>
      <c r="EN735" s="147"/>
      <c r="EO735" s="147"/>
      <c r="EP735" s="147"/>
      <c r="EQ735" s="147"/>
      <c r="ER735" s="147"/>
      <c r="ES735" s="147"/>
      <c r="ET735" s="147"/>
      <c r="EU735" s="147"/>
      <c r="EV735" s="147"/>
      <c r="EW735" s="147"/>
      <c r="EX735" s="147"/>
      <c r="EY735" s="147"/>
      <c r="EZ735" s="147"/>
      <c r="FA735" s="147"/>
      <c r="FB735" s="147"/>
      <c r="FC735" s="147"/>
      <c r="FD735" s="147"/>
      <c r="FE735" s="147"/>
      <c r="FF735" s="147"/>
      <c r="FG735" s="147"/>
      <c r="FH735" s="147"/>
      <c r="FI735" s="147"/>
      <c r="FJ735" s="147"/>
      <c r="FK735" s="147"/>
      <c r="FL735" s="147"/>
      <c r="FM735" s="147"/>
      <c r="FN735" s="147"/>
      <c r="FO735" s="147"/>
      <c r="FP735" s="147"/>
      <c r="FQ735" s="147"/>
      <c r="FR735" s="147"/>
      <c r="FS735" s="147"/>
    </row>
    <row r="736" spans="25:175" s="1" customFormat="1" x14ac:dyDescent="0.25">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c r="CL736" s="147"/>
      <c r="CM736" s="147"/>
      <c r="CN736" s="147"/>
      <c r="CO736" s="147"/>
      <c r="CP736" s="147"/>
      <c r="CQ736" s="147"/>
      <c r="CR736" s="147"/>
      <c r="CS736" s="147"/>
      <c r="CT736" s="147"/>
      <c r="CU736" s="147"/>
      <c r="CV736" s="147"/>
      <c r="CW736" s="147"/>
      <c r="CX736" s="147"/>
      <c r="CY736" s="147"/>
      <c r="CZ736" s="147"/>
      <c r="DA736" s="147"/>
      <c r="DB736" s="147"/>
      <c r="DC736" s="147"/>
      <c r="DD736" s="147"/>
      <c r="DE736" s="147"/>
      <c r="DF736" s="147"/>
      <c r="DG736" s="147"/>
      <c r="DH736" s="147"/>
      <c r="DI736" s="147"/>
      <c r="DJ736" s="147"/>
      <c r="DK736" s="147"/>
      <c r="DL736" s="147"/>
      <c r="DM736" s="147"/>
      <c r="DN736" s="147"/>
      <c r="DO736" s="147"/>
      <c r="DP736" s="147"/>
      <c r="DQ736" s="147"/>
      <c r="DR736" s="147"/>
      <c r="DS736" s="147"/>
      <c r="DT736" s="147"/>
      <c r="DU736" s="147"/>
      <c r="DV736" s="147"/>
      <c r="DW736" s="147"/>
      <c r="DX736" s="147"/>
      <c r="DY736" s="147"/>
      <c r="DZ736" s="147"/>
      <c r="EA736" s="147"/>
      <c r="EB736" s="147"/>
      <c r="EC736" s="147"/>
      <c r="ED736" s="147"/>
      <c r="EE736" s="147"/>
      <c r="EF736" s="147"/>
      <c r="EG736" s="147"/>
      <c r="EH736" s="147"/>
      <c r="EI736" s="147"/>
      <c r="EJ736" s="147"/>
      <c r="EK736" s="147"/>
      <c r="EL736" s="147"/>
      <c r="EM736" s="147"/>
      <c r="EN736" s="147"/>
      <c r="EO736" s="147"/>
      <c r="EP736" s="147"/>
      <c r="EQ736" s="147"/>
      <c r="ER736" s="147"/>
      <c r="ES736" s="147"/>
      <c r="ET736" s="147"/>
      <c r="EU736" s="147"/>
      <c r="EV736" s="147"/>
      <c r="EW736" s="147"/>
      <c r="EX736" s="147"/>
      <c r="EY736" s="147"/>
      <c r="EZ736" s="147"/>
      <c r="FA736" s="147"/>
      <c r="FB736" s="147"/>
      <c r="FC736" s="147"/>
      <c r="FD736" s="147"/>
      <c r="FE736" s="147"/>
      <c r="FF736" s="147"/>
      <c r="FG736" s="147"/>
      <c r="FH736" s="147"/>
      <c r="FI736" s="147"/>
      <c r="FJ736" s="147"/>
      <c r="FK736" s="147"/>
      <c r="FL736" s="147"/>
      <c r="FM736" s="147"/>
      <c r="FN736" s="147"/>
      <c r="FO736" s="147"/>
      <c r="FP736" s="147"/>
      <c r="FQ736" s="147"/>
      <c r="FR736" s="147"/>
      <c r="FS736" s="147"/>
    </row>
    <row r="737" spans="25:175" s="1" customFormat="1" x14ac:dyDescent="0.25">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c r="CL737" s="147"/>
      <c r="CM737" s="147"/>
      <c r="CN737" s="147"/>
      <c r="CO737" s="147"/>
      <c r="CP737" s="147"/>
      <c r="CQ737" s="147"/>
      <c r="CR737" s="147"/>
      <c r="CS737" s="147"/>
      <c r="CT737" s="147"/>
      <c r="CU737" s="147"/>
      <c r="CV737" s="147"/>
      <c r="CW737" s="147"/>
      <c r="CX737" s="147"/>
      <c r="CY737" s="147"/>
      <c r="CZ737" s="147"/>
      <c r="DA737" s="147"/>
      <c r="DB737" s="147"/>
      <c r="DC737" s="147"/>
      <c r="DD737" s="147"/>
      <c r="DE737" s="147"/>
      <c r="DF737" s="147"/>
      <c r="DG737" s="147"/>
      <c r="DH737" s="147"/>
      <c r="DI737" s="147"/>
      <c r="DJ737" s="147"/>
      <c r="DK737" s="147"/>
      <c r="DL737" s="147"/>
      <c r="DM737" s="147"/>
      <c r="DN737" s="147"/>
      <c r="DO737" s="147"/>
      <c r="DP737" s="147"/>
      <c r="DQ737" s="147"/>
      <c r="DR737" s="147"/>
      <c r="DS737" s="147"/>
      <c r="DT737" s="147"/>
      <c r="DU737" s="147"/>
      <c r="DV737" s="147"/>
      <c r="DW737" s="147"/>
      <c r="DX737" s="147"/>
      <c r="DY737" s="147"/>
      <c r="DZ737" s="147"/>
      <c r="EA737" s="147"/>
      <c r="EB737" s="147"/>
      <c r="EC737" s="147"/>
      <c r="ED737" s="147"/>
      <c r="EE737" s="147"/>
      <c r="EF737" s="147"/>
      <c r="EG737" s="147"/>
      <c r="EH737" s="147"/>
      <c r="EI737" s="147"/>
      <c r="EJ737" s="147"/>
      <c r="EK737" s="147"/>
      <c r="EL737" s="147"/>
      <c r="EM737" s="147"/>
      <c r="EN737" s="147"/>
      <c r="EO737" s="147"/>
      <c r="EP737" s="147"/>
      <c r="EQ737" s="147"/>
      <c r="ER737" s="147"/>
      <c r="ES737" s="147"/>
      <c r="ET737" s="147"/>
      <c r="EU737" s="147"/>
      <c r="EV737" s="147"/>
      <c r="EW737" s="147"/>
      <c r="EX737" s="147"/>
      <c r="EY737" s="147"/>
      <c r="EZ737" s="147"/>
      <c r="FA737" s="147"/>
      <c r="FB737" s="147"/>
      <c r="FC737" s="147"/>
      <c r="FD737" s="147"/>
      <c r="FE737" s="147"/>
      <c r="FF737" s="147"/>
      <c r="FG737" s="147"/>
      <c r="FH737" s="147"/>
      <c r="FI737" s="147"/>
      <c r="FJ737" s="147"/>
      <c r="FK737" s="147"/>
      <c r="FL737" s="147"/>
      <c r="FM737" s="147"/>
      <c r="FN737" s="147"/>
      <c r="FO737" s="147"/>
      <c r="FP737" s="147"/>
      <c r="FQ737" s="147"/>
      <c r="FR737" s="147"/>
      <c r="FS737" s="147"/>
    </row>
    <row r="738" spans="25:175" s="1" customFormat="1" x14ac:dyDescent="0.25">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c r="CL738" s="147"/>
      <c r="CM738" s="147"/>
      <c r="CN738" s="147"/>
      <c r="CO738" s="147"/>
      <c r="CP738" s="147"/>
      <c r="CQ738" s="147"/>
      <c r="CR738" s="147"/>
      <c r="CS738" s="147"/>
      <c r="CT738" s="147"/>
      <c r="CU738" s="147"/>
      <c r="CV738" s="147"/>
      <c r="CW738" s="147"/>
      <c r="CX738" s="147"/>
      <c r="CY738" s="147"/>
      <c r="CZ738" s="147"/>
      <c r="DA738" s="147"/>
      <c r="DB738" s="147"/>
      <c r="DC738" s="147"/>
      <c r="DD738" s="147"/>
      <c r="DE738" s="147"/>
      <c r="DF738" s="147"/>
      <c r="DG738" s="147"/>
      <c r="DH738" s="147"/>
      <c r="DI738" s="147"/>
      <c r="DJ738" s="147"/>
      <c r="DK738" s="147"/>
      <c r="DL738" s="147"/>
      <c r="DM738" s="147"/>
      <c r="DN738" s="147"/>
      <c r="DO738" s="147"/>
      <c r="DP738" s="147"/>
      <c r="DQ738" s="147"/>
      <c r="DR738" s="147"/>
      <c r="DS738" s="147"/>
      <c r="DT738" s="147"/>
      <c r="DU738" s="147"/>
      <c r="DV738" s="147"/>
      <c r="DW738" s="147"/>
      <c r="DX738" s="147"/>
      <c r="DY738" s="147"/>
      <c r="DZ738" s="147"/>
      <c r="EA738" s="147"/>
      <c r="EB738" s="147"/>
      <c r="EC738" s="147"/>
      <c r="ED738" s="147"/>
      <c r="EE738" s="147"/>
      <c r="EF738" s="147"/>
      <c r="EG738" s="147"/>
      <c r="EH738" s="147"/>
      <c r="EI738" s="147"/>
      <c r="EJ738" s="147"/>
      <c r="EK738" s="147"/>
      <c r="EL738" s="147"/>
      <c r="EM738" s="147"/>
      <c r="EN738" s="147"/>
      <c r="EO738" s="147"/>
      <c r="EP738" s="147"/>
      <c r="EQ738" s="147"/>
      <c r="ER738" s="147"/>
      <c r="ES738" s="147"/>
      <c r="ET738" s="147"/>
      <c r="EU738" s="147"/>
      <c r="EV738" s="147"/>
      <c r="EW738" s="147"/>
      <c r="EX738" s="147"/>
      <c r="EY738" s="147"/>
      <c r="EZ738" s="147"/>
      <c r="FA738" s="147"/>
      <c r="FB738" s="147"/>
      <c r="FC738" s="147"/>
      <c r="FD738" s="147"/>
      <c r="FE738" s="147"/>
      <c r="FF738" s="147"/>
      <c r="FG738" s="147"/>
      <c r="FH738" s="147"/>
      <c r="FI738" s="147"/>
      <c r="FJ738" s="147"/>
      <c r="FK738" s="147"/>
      <c r="FL738" s="147"/>
      <c r="FM738" s="147"/>
      <c r="FN738" s="147"/>
      <c r="FO738" s="147"/>
      <c r="FP738" s="147"/>
      <c r="FQ738" s="147"/>
      <c r="FR738" s="147"/>
      <c r="FS738" s="147"/>
    </row>
    <row r="739" spans="25:175" s="1" customFormat="1" x14ac:dyDescent="0.25">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c r="CL739" s="147"/>
      <c r="CM739" s="147"/>
      <c r="CN739" s="147"/>
      <c r="CO739" s="147"/>
      <c r="CP739" s="147"/>
      <c r="CQ739" s="147"/>
      <c r="CR739" s="147"/>
      <c r="CS739" s="147"/>
      <c r="CT739" s="147"/>
      <c r="CU739" s="147"/>
      <c r="CV739" s="147"/>
      <c r="CW739" s="147"/>
      <c r="CX739" s="147"/>
      <c r="CY739" s="147"/>
      <c r="CZ739" s="147"/>
      <c r="DA739" s="147"/>
      <c r="DB739" s="147"/>
      <c r="DC739" s="147"/>
      <c r="DD739" s="147"/>
      <c r="DE739" s="147"/>
      <c r="DF739" s="147"/>
      <c r="DG739" s="147"/>
      <c r="DH739" s="147"/>
      <c r="DI739" s="147"/>
      <c r="DJ739" s="147"/>
      <c r="DK739" s="147"/>
      <c r="DL739" s="147"/>
      <c r="DM739" s="147"/>
      <c r="DN739" s="147"/>
      <c r="DO739" s="147"/>
      <c r="DP739" s="147"/>
      <c r="DQ739" s="147"/>
      <c r="DR739" s="147"/>
      <c r="DS739" s="147"/>
      <c r="DT739" s="147"/>
      <c r="DU739" s="147"/>
      <c r="DV739" s="147"/>
      <c r="DW739" s="147"/>
      <c r="DX739" s="147"/>
      <c r="DY739" s="147"/>
      <c r="DZ739" s="147"/>
      <c r="EA739" s="147"/>
      <c r="EB739" s="147"/>
      <c r="EC739" s="147"/>
      <c r="ED739" s="147"/>
      <c r="EE739" s="147"/>
      <c r="EF739" s="147"/>
      <c r="EG739" s="147"/>
      <c r="EH739" s="147"/>
      <c r="EI739" s="147"/>
      <c r="EJ739" s="147"/>
      <c r="EK739" s="147"/>
      <c r="EL739" s="147"/>
      <c r="EM739" s="147"/>
      <c r="EN739" s="147"/>
      <c r="EO739" s="147"/>
      <c r="EP739" s="147"/>
      <c r="EQ739" s="147"/>
      <c r="ER739" s="147"/>
      <c r="ES739" s="147"/>
      <c r="ET739" s="147"/>
      <c r="EU739" s="147"/>
      <c r="EV739" s="147"/>
      <c r="EW739" s="147"/>
      <c r="EX739" s="147"/>
      <c r="EY739" s="147"/>
      <c r="EZ739" s="147"/>
      <c r="FA739" s="147"/>
      <c r="FB739" s="147"/>
      <c r="FC739" s="147"/>
      <c r="FD739" s="147"/>
      <c r="FE739" s="147"/>
      <c r="FF739" s="147"/>
      <c r="FG739" s="147"/>
      <c r="FH739" s="147"/>
      <c r="FI739" s="147"/>
      <c r="FJ739" s="147"/>
      <c r="FK739" s="147"/>
      <c r="FL739" s="147"/>
      <c r="FM739" s="147"/>
      <c r="FN739" s="147"/>
      <c r="FO739" s="147"/>
      <c r="FP739" s="147"/>
      <c r="FQ739" s="147"/>
      <c r="FR739" s="147"/>
      <c r="FS739" s="147"/>
    </row>
    <row r="740" spans="25:175" s="1" customFormat="1" x14ac:dyDescent="0.25">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c r="CL740" s="147"/>
      <c r="CM740" s="147"/>
      <c r="CN740" s="147"/>
      <c r="CO740" s="147"/>
      <c r="CP740" s="147"/>
      <c r="CQ740" s="147"/>
      <c r="CR740" s="147"/>
      <c r="CS740" s="147"/>
      <c r="CT740" s="147"/>
      <c r="CU740" s="147"/>
      <c r="CV740" s="147"/>
      <c r="CW740" s="147"/>
      <c r="CX740" s="147"/>
      <c r="CY740" s="147"/>
      <c r="CZ740" s="147"/>
      <c r="DA740" s="147"/>
      <c r="DB740" s="147"/>
      <c r="DC740" s="147"/>
      <c r="DD740" s="147"/>
      <c r="DE740" s="147"/>
      <c r="DF740" s="147"/>
      <c r="DG740" s="147"/>
      <c r="DH740" s="147"/>
      <c r="DI740" s="147"/>
      <c r="DJ740" s="147"/>
      <c r="DK740" s="147"/>
      <c r="DL740" s="147"/>
      <c r="DM740" s="147"/>
      <c r="DN740" s="147"/>
      <c r="DO740" s="147"/>
      <c r="DP740" s="147"/>
      <c r="DQ740" s="147"/>
      <c r="DR740" s="147"/>
      <c r="DS740" s="147"/>
      <c r="DT740" s="147"/>
      <c r="DU740" s="147"/>
      <c r="DV740" s="147"/>
      <c r="DW740" s="147"/>
      <c r="DX740" s="147"/>
      <c r="DY740" s="147"/>
      <c r="DZ740" s="147"/>
      <c r="EA740" s="147"/>
      <c r="EB740" s="147"/>
      <c r="EC740" s="147"/>
      <c r="ED740" s="147"/>
      <c r="EE740" s="147"/>
      <c r="EF740" s="147"/>
      <c r="EG740" s="147"/>
      <c r="EH740" s="147"/>
      <c r="EI740" s="147"/>
      <c r="EJ740" s="147"/>
      <c r="EK740" s="147"/>
      <c r="EL740" s="147"/>
      <c r="EM740" s="147"/>
      <c r="EN740" s="147"/>
      <c r="EO740" s="147"/>
      <c r="EP740" s="147"/>
      <c r="EQ740" s="147"/>
      <c r="ER740" s="147"/>
      <c r="ES740" s="147"/>
      <c r="ET740" s="147"/>
      <c r="EU740" s="147"/>
      <c r="EV740" s="147"/>
      <c r="EW740" s="147"/>
      <c r="EX740" s="147"/>
      <c r="EY740" s="147"/>
      <c r="EZ740" s="147"/>
      <c r="FA740" s="147"/>
      <c r="FB740" s="147"/>
      <c r="FC740" s="147"/>
      <c r="FD740" s="147"/>
      <c r="FE740" s="147"/>
      <c r="FF740" s="147"/>
      <c r="FG740" s="147"/>
      <c r="FH740" s="147"/>
      <c r="FI740" s="147"/>
      <c r="FJ740" s="147"/>
      <c r="FK740" s="147"/>
      <c r="FL740" s="147"/>
      <c r="FM740" s="147"/>
      <c r="FN740" s="147"/>
      <c r="FO740" s="147"/>
      <c r="FP740" s="147"/>
      <c r="FQ740" s="147"/>
      <c r="FR740" s="147"/>
      <c r="FS740" s="147"/>
    </row>
    <row r="741" spans="25:175" s="1" customFormat="1" x14ac:dyDescent="0.25">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c r="CL741" s="147"/>
      <c r="CM741" s="147"/>
      <c r="CN741" s="147"/>
      <c r="CO741" s="147"/>
      <c r="CP741" s="147"/>
      <c r="CQ741" s="147"/>
      <c r="CR741" s="147"/>
      <c r="CS741" s="147"/>
      <c r="CT741" s="147"/>
      <c r="CU741" s="147"/>
      <c r="CV741" s="147"/>
      <c r="CW741" s="147"/>
      <c r="CX741" s="147"/>
      <c r="CY741" s="147"/>
      <c r="CZ741" s="147"/>
      <c r="DA741" s="147"/>
      <c r="DB741" s="147"/>
      <c r="DC741" s="147"/>
      <c r="DD741" s="147"/>
      <c r="DE741" s="147"/>
      <c r="DF741" s="147"/>
      <c r="DG741" s="147"/>
      <c r="DH741" s="147"/>
      <c r="DI741" s="147"/>
      <c r="DJ741" s="147"/>
      <c r="DK741" s="147"/>
      <c r="DL741" s="147"/>
      <c r="DM741" s="147"/>
      <c r="DN741" s="147"/>
      <c r="DO741" s="147"/>
      <c r="DP741" s="147"/>
      <c r="DQ741" s="147"/>
      <c r="DR741" s="147"/>
      <c r="DS741" s="147"/>
      <c r="DT741" s="147"/>
      <c r="DU741" s="147"/>
      <c r="DV741" s="147"/>
      <c r="DW741" s="147"/>
      <c r="DX741" s="147"/>
      <c r="DY741" s="147"/>
      <c r="DZ741" s="147"/>
      <c r="EA741" s="147"/>
      <c r="EB741" s="147"/>
      <c r="EC741" s="147"/>
      <c r="ED741" s="147"/>
      <c r="EE741" s="147"/>
      <c r="EF741" s="147"/>
      <c r="EG741" s="147"/>
      <c r="EH741" s="147"/>
      <c r="EI741" s="147"/>
      <c r="EJ741" s="147"/>
      <c r="EK741" s="147"/>
      <c r="EL741" s="147"/>
      <c r="EM741" s="147"/>
      <c r="EN741" s="147"/>
      <c r="EO741" s="147"/>
      <c r="EP741" s="147"/>
      <c r="EQ741" s="147"/>
      <c r="ER741" s="147"/>
      <c r="ES741" s="147"/>
      <c r="ET741" s="147"/>
      <c r="EU741" s="147"/>
      <c r="EV741" s="147"/>
      <c r="EW741" s="147"/>
      <c r="EX741" s="147"/>
      <c r="EY741" s="147"/>
      <c r="EZ741" s="147"/>
      <c r="FA741" s="147"/>
      <c r="FB741" s="147"/>
      <c r="FC741" s="147"/>
      <c r="FD741" s="147"/>
      <c r="FE741" s="147"/>
      <c r="FF741" s="147"/>
      <c r="FG741" s="147"/>
      <c r="FH741" s="147"/>
      <c r="FI741" s="147"/>
      <c r="FJ741" s="147"/>
      <c r="FK741" s="147"/>
      <c r="FL741" s="147"/>
      <c r="FM741" s="147"/>
      <c r="FN741" s="147"/>
      <c r="FO741" s="147"/>
      <c r="FP741" s="147"/>
      <c r="FQ741" s="147"/>
      <c r="FR741" s="147"/>
      <c r="FS741" s="147"/>
    </row>
    <row r="742" spans="25:175" s="1" customFormat="1" x14ac:dyDescent="0.25">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c r="CL742" s="147"/>
      <c r="CM742" s="147"/>
      <c r="CN742" s="147"/>
      <c r="CO742" s="147"/>
      <c r="CP742" s="147"/>
      <c r="CQ742" s="147"/>
      <c r="CR742" s="147"/>
      <c r="CS742" s="147"/>
      <c r="CT742" s="147"/>
      <c r="CU742" s="147"/>
      <c r="CV742" s="147"/>
      <c r="CW742" s="147"/>
      <c r="CX742" s="147"/>
      <c r="CY742" s="147"/>
      <c r="CZ742" s="147"/>
      <c r="DA742" s="147"/>
      <c r="DB742" s="147"/>
      <c r="DC742" s="147"/>
      <c r="DD742" s="147"/>
      <c r="DE742" s="147"/>
      <c r="DF742" s="147"/>
      <c r="DG742" s="147"/>
      <c r="DH742" s="147"/>
      <c r="DI742" s="147"/>
      <c r="DJ742" s="147"/>
      <c r="DK742" s="147"/>
      <c r="DL742" s="147"/>
      <c r="DM742" s="147"/>
      <c r="DN742" s="147"/>
      <c r="DO742" s="147"/>
      <c r="DP742" s="147"/>
      <c r="DQ742" s="147"/>
      <c r="DR742" s="147"/>
      <c r="DS742" s="147"/>
      <c r="DT742" s="147"/>
      <c r="DU742" s="147"/>
      <c r="DV742" s="147"/>
      <c r="DW742" s="147"/>
      <c r="DX742" s="147"/>
      <c r="DY742" s="147"/>
      <c r="DZ742" s="147"/>
      <c r="EA742" s="147"/>
      <c r="EB742" s="147"/>
      <c r="EC742" s="147"/>
      <c r="ED742" s="147"/>
      <c r="EE742" s="147"/>
      <c r="EF742" s="147"/>
      <c r="EG742" s="147"/>
      <c r="EH742" s="147"/>
      <c r="EI742" s="147"/>
      <c r="EJ742" s="147"/>
      <c r="EK742" s="147"/>
      <c r="EL742" s="147"/>
      <c r="EM742" s="147"/>
      <c r="EN742" s="147"/>
      <c r="EO742" s="147"/>
      <c r="EP742" s="147"/>
      <c r="EQ742" s="147"/>
      <c r="ER742" s="147"/>
      <c r="ES742" s="147"/>
      <c r="ET742" s="147"/>
      <c r="EU742" s="147"/>
      <c r="EV742" s="147"/>
      <c r="EW742" s="147"/>
      <c r="EX742" s="147"/>
      <c r="EY742" s="147"/>
      <c r="EZ742" s="147"/>
      <c r="FA742" s="147"/>
      <c r="FB742" s="147"/>
      <c r="FC742" s="147"/>
      <c r="FD742" s="147"/>
      <c r="FE742" s="147"/>
      <c r="FF742" s="147"/>
      <c r="FG742" s="147"/>
      <c r="FH742" s="147"/>
      <c r="FI742" s="147"/>
      <c r="FJ742" s="147"/>
      <c r="FK742" s="147"/>
      <c r="FL742" s="147"/>
      <c r="FM742" s="147"/>
      <c r="FN742" s="147"/>
      <c r="FO742" s="147"/>
      <c r="FP742" s="147"/>
      <c r="FQ742" s="147"/>
      <c r="FR742" s="147"/>
      <c r="FS742" s="147"/>
    </row>
    <row r="743" spans="25:175" s="1" customFormat="1" x14ac:dyDescent="0.25">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c r="CL743" s="147"/>
      <c r="CM743" s="147"/>
      <c r="CN743" s="147"/>
      <c r="CO743" s="147"/>
      <c r="CP743" s="147"/>
      <c r="CQ743" s="147"/>
      <c r="CR743" s="147"/>
      <c r="CS743" s="147"/>
      <c r="CT743" s="147"/>
      <c r="CU743" s="147"/>
      <c r="CV743" s="147"/>
      <c r="CW743" s="147"/>
      <c r="CX743" s="147"/>
      <c r="CY743" s="147"/>
      <c r="CZ743" s="147"/>
      <c r="DA743" s="147"/>
      <c r="DB743" s="147"/>
      <c r="DC743" s="147"/>
      <c r="DD743" s="147"/>
      <c r="DE743" s="147"/>
      <c r="DF743" s="147"/>
      <c r="DG743" s="147"/>
      <c r="DH743" s="147"/>
      <c r="DI743" s="147"/>
      <c r="DJ743" s="147"/>
      <c r="DK743" s="147"/>
      <c r="DL743" s="147"/>
      <c r="DM743" s="147"/>
      <c r="DN743" s="147"/>
      <c r="DO743" s="147"/>
      <c r="DP743" s="147"/>
      <c r="DQ743" s="147"/>
      <c r="DR743" s="147"/>
      <c r="DS743" s="147"/>
      <c r="DT743" s="147"/>
      <c r="DU743" s="147"/>
      <c r="DV743" s="147"/>
      <c r="DW743" s="147"/>
      <c r="DX743" s="147"/>
      <c r="DY743" s="147"/>
      <c r="DZ743" s="147"/>
      <c r="EA743" s="147"/>
      <c r="EB743" s="147"/>
      <c r="EC743" s="147"/>
      <c r="ED743" s="147"/>
      <c r="EE743" s="147"/>
      <c r="EF743" s="147"/>
      <c r="EG743" s="147"/>
      <c r="EH743" s="147"/>
      <c r="EI743" s="147"/>
      <c r="EJ743" s="147"/>
      <c r="EK743" s="147"/>
      <c r="EL743" s="147"/>
      <c r="EM743" s="147"/>
      <c r="EN743" s="147"/>
      <c r="EO743" s="147"/>
      <c r="EP743" s="147"/>
      <c r="EQ743" s="147"/>
      <c r="ER743" s="147"/>
      <c r="ES743" s="147"/>
      <c r="ET743" s="147"/>
      <c r="EU743" s="147"/>
      <c r="EV743" s="147"/>
      <c r="EW743" s="147"/>
      <c r="EX743" s="147"/>
      <c r="EY743" s="147"/>
      <c r="EZ743" s="147"/>
      <c r="FA743" s="147"/>
      <c r="FB743" s="147"/>
      <c r="FC743" s="147"/>
      <c r="FD743" s="147"/>
      <c r="FE743" s="147"/>
      <c r="FF743" s="147"/>
      <c r="FG743" s="147"/>
      <c r="FH743" s="147"/>
      <c r="FI743" s="147"/>
      <c r="FJ743" s="147"/>
      <c r="FK743" s="147"/>
      <c r="FL743" s="147"/>
      <c r="FM743" s="147"/>
      <c r="FN743" s="147"/>
      <c r="FO743" s="147"/>
      <c r="FP743" s="147"/>
      <c r="FQ743" s="147"/>
      <c r="FR743" s="147"/>
      <c r="FS743" s="147"/>
    </row>
    <row r="744" spans="25:175" s="1" customFormat="1" x14ac:dyDescent="0.25">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c r="CL744" s="147"/>
      <c r="CM744" s="147"/>
      <c r="CN744" s="147"/>
      <c r="CO744" s="147"/>
      <c r="CP744" s="147"/>
      <c r="CQ744" s="147"/>
      <c r="CR744" s="147"/>
      <c r="CS744" s="147"/>
      <c r="CT744" s="147"/>
      <c r="CU744" s="147"/>
      <c r="CV744" s="147"/>
      <c r="CW744" s="147"/>
      <c r="CX744" s="147"/>
      <c r="CY744" s="147"/>
      <c r="CZ744" s="147"/>
      <c r="DA744" s="147"/>
      <c r="DB744" s="147"/>
      <c r="DC744" s="147"/>
      <c r="DD744" s="147"/>
      <c r="DE744" s="147"/>
      <c r="DF744" s="147"/>
      <c r="DG744" s="147"/>
      <c r="DH744" s="147"/>
      <c r="DI744" s="147"/>
      <c r="DJ744" s="147"/>
      <c r="DK744" s="147"/>
      <c r="DL744" s="147"/>
      <c r="DM744" s="147"/>
      <c r="DN744" s="147"/>
      <c r="DO744" s="147"/>
      <c r="DP744" s="147"/>
      <c r="DQ744" s="147"/>
      <c r="DR744" s="147"/>
      <c r="DS744" s="147"/>
      <c r="DT744" s="147"/>
      <c r="DU744" s="147"/>
      <c r="DV744" s="147"/>
      <c r="DW744" s="147"/>
      <c r="DX744" s="147"/>
      <c r="DY744" s="147"/>
      <c r="DZ744" s="147"/>
      <c r="EA744" s="147"/>
      <c r="EB744" s="147"/>
      <c r="EC744" s="147"/>
      <c r="ED744" s="147"/>
      <c r="EE744" s="147"/>
      <c r="EF744" s="147"/>
      <c r="EG744" s="147"/>
      <c r="EH744" s="147"/>
      <c r="EI744" s="147"/>
      <c r="EJ744" s="147"/>
      <c r="EK744" s="147"/>
      <c r="EL744" s="147"/>
      <c r="EM744" s="147"/>
      <c r="EN744" s="147"/>
      <c r="EO744" s="147"/>
      <c r="EP744" s="147"/>
      <c r="EQ744" s="147"/>
      <c r="ER744" s="147"/>
      <c r="ES744" s="147"/>
      <c r="ET744" s="147"/>
      <c r="EU744" s="147"/>
      <c r="EV744" s="147"/>
      <c r="EW744" s="147"/>
      <c r="EX744" s="147"/>
      <c r="EY744" s="147"/>
      <c r="EZ744" s="147"/>
      <c r="FA744" s="147"/>
      <c r="FB744" s="147"/>
      <c r="FC744" s="147"/>
      <c r="FD744" s="147"/>
      <c r="FE744" s="147"/>
      <c r="FF744" s="147"/>
      <c r="FG744" s="147"/>
      <c r="FH744" s="147"/>
      <c r="FI744" s="147"/>
      <c r="FJ744" s="147"/>
      <c r="FK744" s="147"/>
      <c r="FL744" s="147"/>
      <c r="FM744" s="147"/>
      <c r="FN744" s="147"/>
      <c r="FO744" s="147"/>
      <c r="FP744" s="147"/>
      <c r="FQ744" s="147"/>
      <c r="FR744" s="147"/>
      <c r="FS744" s="147"/>
    </row>
    <row r="745" spans="25:175" s="1" customFormat="1" x14ac:dyDescent="0.25">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c r="CL745" s="147"/>
      <c r="CM745" s="147"/>
      <c r="CN745" s="147"/>
      <c r="CO745" s="147"/>
      <c r="CP745" s="147"/>
      <c r="CQ745" s="147"/>
      <c r="CR745" s="147"/>
      <c r="CS745" s="147"/>
      <c r="CT745" s="147"/>
      <c r="CU745" s="147"/>
      <c r="CV745" s="147"/>
      <c r="CW745" s="147"/>
      <c r="CX745" s="147"/>
      <c r="CY745" s="147"/>
      <c r="CZ745" s="147"/>
      <c r="DA745" s="147"/>
      <c r="DB745" s="147"/>
      <c r="DC745" s="147"/>
      <c r="DD745" s="147"/>
      <c r="DE745" s="147"/>
      <c r="DF745" s="147"/>
      <c r="DG745" s="147"/>
      <c r="DH745" s="147"/>
      <c r="DI745" s="147"/>
      <c r="DJ745" s="147"/>
      <c r="DK745" s="147"/>
      <c r="DL745" s="147"/>
      <c r="DM745" s="147"/>
      <c r="DN745" s="147"/>
      <c r="DO745" s="147"/>
      <c r="DP745" s="147"/>
      <c r="DQ745" s="147"/>
      <c r="DR745" s="147"/>
      <c r="DS745" s="147"/>
      <c r="DT745" s="147"/>
      <c r="DU745" s="147"/>
      <c r="DV745" s="147"/>
      <c r="DW745" s="147"/>
      <c r="DX745" s="147"/>
      <c r="DY745" s="147"/>
      <c r="DZ745" s="147"/>
      <c r="EA745" s="147"/>
      <c r="EB745" s="147"/>
      <c r="EC745" s="147"/>
      <c r="ED745" s="147"/>
      <c r="EE745" s="147"/>
      <c r="EF745" s="147"/>
      <c r="EG745" s="147"/>
      <c r="EH745" s="147"/>
      <c r="EI745" s="147"/>
      <c r="EJ745" s="147"/>
      <c r="EK745" s="147"/>
      <c r="EL745" s="147"/>
      <c r="EM745" s="147"/>
      <c r="EN745" s="147"/>
      <c r="EO745" s="147"/>
      <c r="EP745" s="147"/>
      <c r="EQ745" s="147"/>
      <c r="ER745" s="147"/>
      <c r="ES745" s="147"/>
      <c r="ET745" s="147"/>
      <c r="EU745" s="147"/>
      <c r="EV745" s="147"/>
      <c r="EW745" s="147"/>
      <c r="EX745" s="147"/>
      <c r="EY745" s="147"/>
      <c r="EZ745" s="147"/>
      <c r="FA745" s="147"/>
      <c r="FB745" s="147"/>
      <c r="FC745" s="147"/>
      <c r="FD745" s="147"/>
      <c r="FE745" s="147"/>
      <c r="FF745" s="147"/>
      <c r="FG745" s="147"/>
      <c r="FH745" s="147"/>
      <c r="FI745" s="147"/>
      <c r="FJ745" s="147"/>
      <c r="FK745" s="147"/>
      <c r="FL745" s="147"/>
      <c r="FM745" s="147"/>
      <c r="FN745" s="147"/>
      <c r="FO745" s="147"/>
      <c r="FP745" s="147"/>
      <c r="FQ745" s="147"/>
      <c r="FR745" s="147"/>
      <c r="FS745" s="147"/>
    </row>
    <row r="746" spans="25:175" s="1" customFormat="1" x14ac:dyDescent="0.25">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c r="CL746" s="147"/>
      <c r="CM746" s="147"/>
      <c r="CN746" s="147"/>
      <c r="CO746" s="147"/>
      <c r="CP746" s="147"/>
      <c r="CQ746" s="147"/>
      <c r="CR746" s="147"/>
      <c r="CS746" s="147"/>
      <c r="CT746" s="147"/>
      <c r="CU746" s="147"/>
      <c r="CV746" s="147"/>
      <c r="CW746" s="147"/>
      <c r="CX746" s="147"/>
      <c r="CY746" s="147"/>
      <c r="CZ746" s="147"/>
      <c r="DA746" s="147"/>
      <c r="DB746" s="147"/>
      <c r="DC746" s="147"/>
      <c r="DD746" s="147"/>
      <c r="DE746" s="147"/>
      <c r="DF746" s="147"/>
      <c r="DG746" s="147"/>
      <c r="DH746" s="147"/>
      <c r="DI746" s="147"/>
      <c r="DJ746" s="147"/>
      <c r="DK746" s="147"/>
      <c r="DL746" s="147"/>
      <c r="DM746" s="147"/>
      <c r="DN746" s="147"/>
      <c r="DO746" s="147"/>
      <c r="DP746" s="147"/>
      <c r="DQ746" s="147"/>
      <c r="DR746" s="147"/>
      <c r="DS746" s="147"/>
      <c r="DT746" s="147"/>
      <c r="DU746" s="147"/>
      <c r="DV746" s="147"/>
      <c r="DW746" s="147"/>
      <c r="DX746" s="147"/>
      <c r="DY746" s="147"/>
      <c r="DZ746" s="147"/>
      <c r="EA746" s="147"/>
      <c r="EB746" s="147"/>
      <c r="EC746" s="147"/>
      <c r="ED746" s="147"/>
      <c r="EE746" s="147"/>
      <c r="EF746" s="147"/>
      <c r="EG746" s="147"/>
      <c r="EH746" s="147"/>
      <c r="EI746" s="147"/>
      <c r="EJ746" s="147"/>
      <c r="EK746" s="147"/>
      <c r="EL746" s="147"/>
      <c r="EM746" s="147"/>
      <c r="EN746" s="147"/>
      <c r="EO746" s="147"/>
      <c r="EP746" s="147"/>
      <c r="EQ746" s="147"/>
      <c r="ER746" s="147"/>
      <c r="ES746" s="147"/>
      <c r="ET746" s="147"/>
      <c r="EU746" s="147"/>
      <c r="EV746" s="147"/>
      <c r="EW746" s="147"/>
      <c r="EX746" s="147"/>
      <c r="EY746" s="147"/>
      <c r="EZ746" s="147"/>
      <c r="FA746" s="147"/>
      <c r="FB746" s="147"/>
      <c r="FC746" s="147"/>
      <c r="FD746" s="147"/>
      <c r="FE746" s="147"/>
      <c r="FF746" s="147"/>
      <c r="FG746" s="147"/>
      <c r="FH746" s="147"/>
      <c r="FI746" s="147"/>
      <c r="FJ746" s="147"/>
      <c r="FK746" s="147"/>
      <c r="FL746" s="147"/>
      <c r="FM746" s="147"/>
      <c r="FN746" s="147"/>
      <c r="FO746" s="147"/>
      <c r="FP746" s="147"/>
      <c r="FQ746" s="147"/>
      <c r="FR746" s="147"/>
      <c r="FS746" s="147"/>
    </row>
    <row r="747" spans="25:175" s="1" customFormat="1" x14ac:dyDescent="0.25">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c r="CL747" s="147"/>
      <c r="CM747" s="147"/>
      <c r="CN747" s="147"/>
      <c r="CO747" s="147"/>
      <c r="CP747" s="147"/>
      <c r="CQ747" s="147"/>
      <c r="CR747" s="147"/>
      <c r="CS747" s="147"/>
      <c r="CT747" s="147"/>
      <c r="CU747" s="147"/>
      <c r="CV747" s="147"/>
      <c r="CW747" s="147"/>
      <c r="CX747" s="147"/>
      <c r="CY747" s="147"/>
      <c r="CZ747" s="147"/>
      <c r="DA747" s="147"/>
      <c r="DB747" s="147"/>
      <c r="DC747" s="147"/>
      <c r="DD747" s="147"/>
      <c r="DE747" s="147"/>
      <c r="DF747" s="147"/>
      <c r="DG747" s="147"/>
      <c r="DH747" s="147"/>
      <c r="DI747" s="147"/>
      <c r="DJ747" s="147"/>
      <c r="DK747" s="147"/>
      <c r="DL747" s="147"/>
      <c r="DM747" s="147"/>
      <c r="DN747" s="147"/>
      <c r="DO747" s="147"/>
      <c r="DP747" s="147"/>
      <c r="DQ747" s="147"/>
      <c r="DR747" s="147"/>
      <c r="DS747" s="147"/>
      <c r="DT747" s="147"/>
      <c r="DU747" s="147"/>
      <c r="DV747" s="147"/>
      <c r="DW747" s="147"/>
      <c r="DX747" s="147"/>
      <c r="DY747" s="147"/>
      <c r="DZ747" s="147"/>
      <c r="EA747" s="147"/>
      <c r="EB747" s="147"/>
      <c r="EC747" s="147"/>
      <c r="ED747" s="147"/>
      <c r="EE747" s="147"/>
      <c r="EF747" s="147"/>
      <c r="EG747" s="147"/>
      <c r="EH747" s="147"/>
      <c r="EI747" s="147"/>
      <c r="EJ747" s="147"/>
      <c r="EK747" s="147"/>
      <c r="EL747" s="147"/>
      <c r="EM747" s="147"/>
      <c r="EN747" s="147"/>
      <c r="EO747" s="147"/>
      <c r="EP747" s="147"/>
      <c r="EQ747" s="147"/>
      <c r="ER747" s="147"/>
      <c r="ES747" s="147"/>
      <c r="ET747" s="147"/>
      <c r="EU747" s="147"/>
      <c r="EV747" s="147"/>
      <c r="EW747" s="147"/>
      <c r="EX747" s="147"/>
      <c r="EY747" s="147"/>
      <c r="EZ747" s="147"/>
      <c r="FA747" s="147"/>
      <c r="FB747" s="147"/>
      <c r="FC747" s="147"/>
      <c r="FD747" s="147"/>
      <c r="FE747" s="147"/>
      <c r="FF747" s="147"/>
      <c r="FG747" s="147"/>
      <c r="FH747" s="147"/>
      <c r="FI747" s="147"/>
      <c r="FJ747" s="147"/>
      <c r="FK747" s="147"/>
      <c r="FL747" s="147"/>
      <c r="FM747" s="147"/>
      <c r="FN747" s="147"/>
      <c r="FO747" s="147"/>
      <c r="FP747" s="147"/>
      <c r="FQ747" s="147"/>
      <c r="FR747" s="147"/>
      <c r="FS747" s="147"/>
    </row>
    <row r="748" spans="25:175" s="1" customFormat="1" x14ac:dyDescent="0.25">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c r="CL748" s="147"/>
      <c r="CM748" s="147"/>
      <c r="CN748" s="147"/>
      <c r="CO748" s="147"/>
      <c r="CP748" s="147"/>
      <c r="CQ748" s="147"/>
      <c r="CR748" s="147"/>
      <c r="CS748" s="147"/>
      <c r="CT748" s="147"/>
      <c r="CU748" s="147"/>
      <c r="CV748" s="147"/>
      <c r="CW748" s="147"/>
      <c r="CX748" s="147"/>
      <c r="CY748" s="147"/>
      <c r="CZ748" s="147"/>
      <c r="DA748" s="147"/>
      <c r="DB748" s="147"/>
      <c r="DC748" s="147"/>
      <c r="DD748" s="147"/>
      <c r="DE748" s="147"/>
      <c r="DF748" s="147"/>
      <c r="DG748" s="147"/>
      <c r="DH748" s="147"/>
      <c r="DI748" s="147"/>
      <c r="DJ748" s="147"/>
      <c r="DK748" s="147"/>
      <c r="DL748" s="147"/>
      <c r="DM748" s="147"/>
      <c r="DN748" s="147"/>
      <c r="DO748" s="147"/>
      <c r="DP748" s="147"/>
      <c r="DQ748" s="147"/>
      <c r="DR748" s="147"/>
      <c r="DS748" s="147"/>
      <c r="DT748" s="147"/>
      <c r="DU748" s="147"/>
      <c r="DV748" s="147"/>
      <c r="DW748" s="147"/>
      <c r="DX748" s="147"/>
      <c r="DY748" s="147"/>
      <c r="DZ748" s="147"/>
      <c r="EA748" s="147"/>
      <c r="EB748" s="147"/>
      <c r="EC748" s="147"/>
      <c r="ED748" s="147"/>
      <c r="EE748" s="147"/>
      <c r="EF748" s="147"/>
      <c r="EG748" s="147"/>
      <c r="EH748" s="147"/>
      <c r="EI748" s="147"/>
      <c r="EJ748" s="147"/>
      <c r="EK748" s="147"/>
      <c r="EL748" s="147"/>
      <c r="EM748" s="147"/>
      <c r="EN748" s="147"/>
      <c r="EO748" s="147"/>
      <c r="EP748" s="147"/>
      <c r="EQ748" s="147"/>
      <c r="ER748" s="147"/>
      <c r="ES748" s="147"/>
      <c r="ET748" s="147"/>
      <c r="EU748" s="147"/>
      <c r="EV748" s="147"/>
      <c r="EW748" s="147"/>
      <c r="EX748" s="147"/>
      <c r="EY748" s="147"/>
      <c r="EZ748" s="147"/>
      <c r="FA748" s="147"/>
      <c r="FB748" s="147"/>
      <c r="FC748" s="147"/>
      <c r="FD748" s="147"/>
      <c r="FE748" s="147"/>
      <c r="FF748" s="147"/>
      <c r="FG748" s="147"/>
      <c r="FH748" s="147"/>
      <c r="FI748" s="147"/>
      <c r="FJ748" s="147"/>
      <c r="FK748" s="147"/>
      <c r="FL748" s="147"/>
      <c r="FM748" s="147"/>
      <c r="FN748" s="147"/>
      <c r="FO748" s="147"/>
      <c r="FP748" s="147"/>
      <c r="FQ748" s="147"/>
      <c r="FR748" s="147"/>
      <c r="FS748" s="147"/>
    </row>
    <row r="749" spans="25:175" s="1" customFormat="1" x14ac:dyDescent="0.25">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c r="CL749" s="147"/>
      <c r="CM749" s="147"/>
      <c r="CN749" s="147"/>
      <c r="CO749" s="147"/>
      <c r="CP749" s="147"/>
      <c r="CQ749" s="147"/>
      <c r="CR749" s="147"/>
      <c r="CS749" s="147"/>
      <c r="CT749" s="147"/>
      <c r="CU749" s="147"/>
      <c r="CV749" s="147"/>
      <c r="CW749" s="147"/>
      <c r="CX749" s="147"/>
      <c r="CY749" s="147"/>
      <c r="CZ749" s="147"/>
      <c r="DA749" s="147"/>
      <c r="DB749" s="147"/>
      <c r="DC749" s="147"/>
      <c r="DD749" s="147"/>
      <c r="DE749" s="147"/>
      <c r="DF749" s="147"/>
      <c r="DG749" s="147"/>
      <c r="DH749" s="147"/>
      <c r="DI749" s="147"/>
      <c r="DJ749" s="147"/>
      <c r="DK749" s="147"/>
      <c r="DL749" s="147"/>
      <c r="DM749" s="147"/>
      <c r="DN749" s="147"/>
      <c r="DO749" s="147"/>
      <c r="DP749" s="147"/>
      <c r="DQ749" s="147"/>
      <c r="DR749" s="147"/>
      <c r="DS749" s="147"/>
      <c r="DT749" s="147"/>
      <c r="DU749" s="147"/>
      <c r="DV749" s="147"/>
      <c r="DW749" s="147"/>
      <c r="DX749" s="147"/>
      <c r="DY749" s="147"/>
      <c r="DZ749" s="147"/>
      <c r="EA749" s="147"/>
      <c r="EB749" s="147"/>
      <c r="EC749" s="147"/>
      <c r="ED749" s="147"/>
      <c r="EE749" s="147"/>
      <c r="EF749" s="147"/>
      <c r="EG749" s="147"/>
      <c r="EH749" s="147"/>
      <c r="EI749" s="147"/>
      <c r="EJ749" s="147"/>
      <c r="EK749" s="147"/>
      <c r="EL749" s="147"/>
      <c r="EM749" s="147"/>
      <c r="EN749" s="147"/>
      <c r="EO749" s="147"/>
      <c r="EP749" s="147"/>
      <c r="EQ749" s="147"/>
      <c r="ER749" s="147"/>
      <c r="ES749" s="147"/>
      <c r="ET749" s="147"/>
      <c r="EU749" s="147"/>
      <c r="EV749" s="147"/>
      <c r="EW749" s="147"/>
      <c r="EX749" s="147"/>
      <c r="EY749" s="147"/>
      <c r="EZ749" s="147"/>
      <c r="FA749" s="147"/>
      <c r="FB749" s="147"/>
      <c r="FC749" s="147"/>
      <c r="FD749" s="147"/>
      <c r="FE749" s="147"/>
      <c r="FF749" s="147"/>
      <c r="FG749" s="147"/>
      <c r="FH749" s="147"/>
      <c r="FI749" s="147"/>
      <c r="FJ749" s="147"/>
      <c r="FK749" s="147"/>
      <c r="FL749" s="147"/>
      <c r="FM749" s="147"/>
      <c r="FN749" s="147"/>
      <c r="FO749" s="147"/>
      <c r="FP749" s="147"/>
      <c r="FQ749" s="147"/>
      <c r="FR749" s="147"/>
      <c r="FS749" s="147"/>
    </row>
    <row r="750" spans="25:175" s="1" customFormat="1" x14ac:dyDescent="0.25">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c r="CL750" s="147"/>
      <c r="CM750" s="147"/>
      <c r="CN750" s="147"/>
      <c r="CO750" s="147"/>
      <c r="CP750" s="147"/>
      <c r="CQ750" s="147"/>
      <c r="CR750" s="147"/>
      <c r="CS750" s="147"/>
      <c r="CT750" s="147"/>
      <c r="CU750" s="147"/>
      <c r="CV750" s="147"/>
      <c r="CW750" s="147"/>
      <c r="CX750" s="147"/>
      <c r="CY750" s="147"/>
      <c r="CZ750" s="147"/>
      <c r="DA750" s="147"/>
      <c r="DB750" s="147"/>
      <c r="DC750" s="147"/>
      <c r="DD750" s="147"/>
      <c r="DE750" s="147"/>
      <c r="DF750" s="147"/>
      <c r="DG750" s="147"/>
      <c r="DH750" s="147"/>
      <c r="DI750" s="147"/>
      <c r="DJ750" s="147"/>
      <c r="DK750" s="147"/>
      <c r="DL750" s="147"/>
      <c r="DM750" s="147"/>
      <c r="DN750" s="147"/>
      <c r="DO750" s="147"/>
      <c r="DP750" s="147"/>
      <c r="DQ750" s="147"/>
      <c r="DR750" s="147"/>
      <c r="DS750" s="147"/>
      <c r="DT750" s="147"/>
      <c r="DU750" s="147"/>
      <c r="DV750" s="147"/>
      <c r="DW750" s="147"/>
      <c r="DX750" s="147"/>
      <c r="DY750" s="147"/>
      <c r="DZ750" s="147"/>
      <c r="EA750" s="147"/>
      <c r="EB750" s="147"/>
      <c r="EC750" s="147"/>
      <c r="ED750" s="147"/>
      <c r="EE750" s="147"/>
      <c r="EF750" s="147"/>
      <c r="EG750" s="147"/>
      <c r="EH750" s="147"/>
      <c r="EI750" s="147"/>
      <c r="EJ750" s="147"/>
      <c r="EK750" s="147"/>
      <c r="EL750" s="147"/>
      <c r="EM750" s="147"/>
      <c r="EN750" s="147"/>
      <c r="EO750" s="147"/>
      <c r="EP750" s="147"/>
      <c r="EQ750" s="147"/>
      <c r="ER750" s="147"/>
      <c r="ES750" s="147"/>
      <c r="ET750" s="147"/>
      <c r="EU750" s="147"/>
      <c r="EV750" s="147"/>
      <c r="EW750" s="147"/>
      <c r="EX750" s="147"/>
      <c r="EY750" s="147"/>
      <c r="EZ750" s="147"/>
      <c r="FA750" s="147"/>
      <c r="FB750" s="147"/>
      <c r="FC750" s="147"/>
      <c r="FD750" s="147"/>
      <c r="FE750" s="147"/>
      <c r="FF750" s="147"/>
      <c r="FG750" s="147"/>
      <c r="FH750" s="147"/>
      <c r="FI750" s="147"/>
      <c r="FJ750" s="147"/>
      <c r="FK750" s="147"/>
      <c r="FL750" s="147"/>
      <c r="FM750" s="147"/>
      <c r="FN750" s="147"/>
      <c r="FO750" s="147"/>
      <c r="FP750" s="147"/>
      <c r="FQ750" s="147"/>
      <c r="FR750" s="147"/>
      <c r="FS750" s="147"/>
    </row>
    <row r="751" spans="25:175" s="1" customFormat="1" x14ac:dyDescent="0.25">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c r="CL751" s="147"/>
      <c r="CM751" s="147"/>
      <c r="CN751" s="147"/>
      <c r="CO751" s="147"/>
      <c r="CP751" s="147"/>
      <c r="CQ751" s="147"/>
      <c r="CR751" s="147"/>
      <c r="CS751" s="147"/>
      <c r="CT751" s="147"/>
      <c r="CU751" s="147"/>
      <c r="CV751" s="147"/>
      <c r="CW751" s="147"/>
      <c r="CX751" s="147"/>
      <c r="CY751" s="147"/>
      <c r="CZ751" s="147"/>
      <c r="DA751" s="147"/>
      <c r="DB751" s="147"/>
      <c r="DC751" s="147"/>
      <c r="DD751" s="147"/>
      <c r="DE751" s="147"/>
      <c r="DF751" s="147"/>
      <c r="DG751" s="147"/>
      <c r="DH751" s="147"/>
      <c r="DI751" s="147"/>
      <c r="DJ751" s="147"/>
      <c r="DK751" s="147"/>
      <c r="DL751" s="147"/>
      <c r="DM751" s="147"/>
      <c r="DN751" s="147"/>
      <c r="DO751" s="147"/>
      <c r="DP751" s="147"/>
      <c r="DQ751" s="147"/>
      <c r="DR751" s="147"/>
      <c r="DS751" s="147"/>
      <c r="DT751" s="147"/>
      <c r="DU751" s="147"/>
      <c r="DV751" s="147"/>
      <c r="DW751" s="147"/>
      <c r="DX751" s="147"/>
      <c r="DY751" s="147"/>
      <c r="DZ751" s="147"/>
      <c r="EA751" s="147"/>
      <c r="EB751" s="147"/>
      <c r="EC751" s="147"/>
      <c r="ED751" s="147"/>
      <c r="EE751" s="147"/>
      <c r="EF751" s="147"/>
      <c r="EG751" s="147"/>
      <c r="EH751" s="147"/>
      <c r="EI751" s="147"/>
      <c r="EJ751" s="147"/>
      <c r="EK751" s="147"/>
      <c r="EL751" s="147"/>
      <c r="EM751" s="147"/>
      <c r="EN751" s="147"/>
      <c r="EO751" s="147"/>
      <c r="EP751" s="147"/>
      <c r="EQ751" s="147"/>
      <c r="ER751" s="147"/>
      <c r="ES751" s="147"/>
      <c r="ET751" s="147"/>
      <c r="EU751" s="147"/>
      <c r="EV751" s="147"/>
      <c r="EW751" s="147"/>
      <c r="EX751" s="147"/>
      <c r="EY751" s="147"/>
      <c r="EZ751" s="147"/>
      <c r="FA751" s="147"/>
      <c r="FB751" s="147"/>
      <c r="FC751" s="147"/>
      <c r="FD751" s="147"/>
      <c r="FE751" s="147"/>
      <c r="FF751" s="147"/>
      <c r="FG751" s="147"/>
      <c r="FH751" s="147"/>
      <c r="FI751" s="147"/>
      <c r="FJ751" s="147"/>
      <c r="FK751" s="147"/>
      <c r="FL751" s="147"/>
      <c r="FM751" s="147"/>
      <c r="FN751" s="147"/>
      <c r="FO751" s="147"/>
      <c r="FP751" s="147"/>
      <c r="FQ751" s="147"/>
      <c r="FR751" s="147"/>
      <c r="FS751" s="147"/>
    </row>
    <row r="752" spans="25:175" s="1" customFormat="1" x14ac:dyDescent="0.25">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c r="CL752" s="147"/>
      <c r="CM752" s="147"/>
      <c r="CN752" s="147"/>
      <c r="CO752" s="147"/>
      <c r="CP752" s="147"/>
      <c r="CQ752" s="147"/>
      <c r="CR752" s="147"/>
      <c r="CS752" s="147"/>
      <c r="CT752" s="147"/>
      <c r="CU752" s="147"/>
      <c r="CV752" s="147"/>
      <c r="CW752" s="147"/>
      <c r="CX752" s="147"/>
      <c r="CY752" s="147"/>
      <c r="CZ752" s="147"/>
      <c r="DA752" s="147"/>
      <c r="DB752" s="147"/>
      <c r="DC752" s="147"/>
      <c r="DD752" s="147"/>
      <c r="DE752" s="147"/>
      <c r="DF752" s="147"/>
      <c r="DG752" s="147"/>
      <c r="DH752" s="147"/>
      <c r="DI752" s="147"/>
      <c r="DJ752" s="147"/>
      <c r="DK752" s="147"/>
      <c r="DL752" s="147"/>
      <c r="DM752" s="147"/>
      <c r="DN752" s="147"/>
      <c r="DO752" s="147"/>
      <c r="DP752" s="147"/>
      <c r="DQ752" s="147"/>
      <c r="DR752" s="147"/>
      <c r="DS752" s="147"/>
      <c r="DT752" s="147"/>
      <c r="DU752" s="147"/>
      <c r="DV752" s="147"/>
      <c r="DW752" s="147"/>
      <c r="DX752" s="147"/>
      <c r="DY752" s="147"/>
      <c r="DZ752" s="147"/>
      <c r="EA752" s="147"/>
      <c r="EB752" s="147"/>
      <c r="EC752" s="147"/>
      <c r="ED752" s="147"/>
      <c r="EE752" s="147"/>
      <c r="EF752" s="147"/>
      <c r="EG752" s="147"/>
      <c r="EH752" s="147"/>
      <c r="EI752" s="147"/>
      <c r="EJ752" s="147"/>
      <c r="EK752" s="147"/>
      <c r="EL752" s="147"/>
      <c r="EM752" s="147"/>
      <c r="EN752" s="147"/>
      <c r="EO752" s="147"/>
      <c r="EP752" s="147"/>
      <c r="EQ752" s="147"/>
      <c r="ER752" s="147"/>
      <c r="ES752" s="147"/>
      <c r="ET752" s="147"/>
      <c r="EU752" s="147"/>
      <c r="EV752" s="147"/>
      <c r="EW752" s="147"/>
      <c r="EX752" s="147"/>
      <c r="EY752" s="147"/>
      <c r="EZ752" s="147"/>
      <c r="FA752" s="147"/>
      <c r="FB752" s="147"/>
      <c r="FC752" s="147"/>
      <c r="FD752" s="147"/>
      <c r="FE752" s="147"/>
      <c r="FF752" s="147"/>
      <c r="FG752" s="147"/>
      <c r="FH752" s="147"/>
      <c r="FI752" s="147"/>
      <c r="FJ752" s="147"/>
      <c r="FK752" s="147"/>
      <c r="FL752" s="147"/>
      <c r="FM752" s="147"/>
      <c r="FN752" s="147"/>
      <c r="FO752" s="147"/>
      <c r="FP752" s="147"/>
      <c r="FQ752" s="147"/>
      <c r="FR752" s="147"/>
      <c r="FS752" s="147"/>
    </row>
    <row r="753" spans="25:175" s="1" customFormat="1" x14ac:dyDescent="0.25">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c r="CL753" s="147"/>
      <c r="CM753" s="147"/>
      <c r="CN753" s="147"/>
      <c r="CO753" s="147"/>
      <c r="CP753" s="147"/>
      <c r="CQ753" s="147"/>
      <c r="CR753" s="147"/>
      <c r="CS753" s="147"/>
      <c r="CT753" s="147"/>
      <c r="CU753" s="147"/>
      <c r="CV753" s="147"/>
      <c r="CW753" s="147"/>
      <c r="CX753" s="147"/>
      <c r="CY753" s="147"/>
      <c r="CZ753" s="147"/>
      <c r="DA753" s="147"/>
      <c r="DB753" s="147"/>
      <c r="DC753" s="147"/>
      <c r="DD753" s="147"/>
      <c r="DE753" s="147"/>
      <c r="DF753" s="147"/>
      <c r="DG753" s="147"/>
      <c r="DH753" s="147"/>
      <c r="DI753" s="147"/>
      <c r="DJ753" s="147"/>
      <c r="DK753" s="147"/>
      <c r="DL753" s="147"/>
      <c r="DM753" s="147"/>
      <c r="DN753" s="147"/>
      <c r="DO753" s="147"/>
      <c r="DP753" s="147"/>
      <c r="DQ753" s="147"/>
      <c r="DR753" s="147"/>
      <c r="DS753" s="147"/>
      <c r="DT753" s="147"/>
      <c r="DU753" s="147"/>
      <c r="DV753" s="147"/>
      <c r="DW753" s="147"/>
      <c r="DX753" s="147"/>
      <c r="DY753" s="147"/>
      <c r="DZ753" s="147"/>
      <c r="EA753" s="147"/>
      <c r="EB753" s="147"/>
      <c r="EC753" s="147"/>
      <c r="ED753" s="147"/>
      <c r="EE753" s="147"/>
      <c r="EF753" s="147"/>
      <c r="EG753" s="147"/>
      <c r="EH753" s="147"/>
      <c r="EI753" s="147"/>
      <c r="EJ753" s="147"/>
      <c r="EK753" s="147"/>
      <c r="EL753" s="147"/>
      <c r="EM753" s="147"/>
      <c r="EN753" s="147"/>
      <c r="EO753" s="147"/>
      <c r="EP753" s="147"/>
      <c r="EQ753" s="147"/>
      <c r="ER753" s="147"/>
      <c r="ES753" s="147"/>
      <c r="ET753" s="147"/>
      <c r="EU753" s="147"/>
      <c r="EV753" s="147"/>
      <c r="EW753" s="147"/>
      <c r="EX753" s="147"/>
      <c r="EY753" s="147"/>
      <c r="EZ753" s="147"/>
      <c r="FA753" s="147"/>
      <c r="FB753" s="147"/>
      <c r="FC753" s="147"/>
      <c r="FD753" s="147"/>
      <c r="FE753" s="147"/>
      <c r="FF753" s="147"/>
      <c r="FG753" s="147"/>
      <c r="FH753" s="147"/>
      <c r="FI753" s="147"/>
      <c r="FJ753" s="147"/>
      <c r="FK753" s="147"/>
      <c r="FL753" s="147"/>
      <c r="FM753" s="147"/>
      <c r="FN753" s="147"/>
      <c r="FO753" s="147"/>
      <c r="FP753" s="147"/>
      <c r="FQ753" s="147"/>
      <c r="FR753" s="147"/>
      <c r="FS753" s="147"/>
    </row>
    <row r="754" spans="25:175" s="1" customFormat="1" x14ac:dyDescent="0.25">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c r="CL754" s="147"/>
      <c r="CM754" s="147"/>
      <c r="CN754" s="147"/>
      <c r="CO754" s="147"/>
      <c r="CP754" s="147"/>
      <c r="CQ754" s="147"/>
      <c r="CR754" s="147"/>
      <c r="CS754" s="147"/>
      <c r="CT754" s="147"/>
      <c r="CU754" s="147"/>
      <c r="CV754" s="147"/>
      <c r="CW754" s="147"/>
      <c r="CX754" s="147"/>
      <c r="CY754" s="147"/>
      <c r="CZ754" s="147"/>
      <c r="DA754" s="147"/>
      <c r="DB754" s="147"/>
      <c r="DC754" s="147"/>
      <c r="DD754" s="147"/>
      <c r="DE754" s="147"/>
      <c r="DF754" s="147"/>
      <c r="DG754" s="147"/>
      <c r="DH754" s="147"/>
      <c r="DI754" s="147"/>
      <c r="DJ754" s="147"/>
      <c r="DK754" s="147"/>
      <c r="DL754" s="147"/>
      <c r="DM754" s="147"/>
      <c r="DN754" s="147"/>
      <c r="DO754" s="147"/>
      <c r="DP754" s="147"/>
      <c r="DQ754" s="147"/>
      <c r="DR754" s="147"/>
      <c r="DS754" s="147"/>
      <c r="DT754" s="147"/>
      <c r="DU754" s="147"/>
      <c r="DV754" s="147"/>
      <c r="DW754" s="147"/>
      <c r="DX754" s="147"/>
      <c r="DY754" s="147"/>
      <c r="DZ754" s="147"/>
      <c r="EA754" s="147"/>
      <c r="EB754" s="147"/>
      <c r="EC754" s="147"/>
      <c r="ED754" s="147"/>
      <c r="EE754" s="147"/>
      <c r="EF754" s="147"/>
      <c r="EG754" s="147"/>
      <c r="EH754" s="147"/>
      <c r="EI754" s="147"/>
      <c r="EJ754" s="147"/>
      <c r="EK754" s="147"/>
      <c r="EL754" s="147"/>
      <c r="EM754" s="147"/>
      <c r="EN754" s="147"/>
      <c r="EO754" s="147"/>
      <c r="EP754" s="147"/>
      <c r="EQ754" s="147"/>
      <c r="ER754" s="147"/>
      <c r="ES754" s="147"/>
      <c r="ET754" s="147"/>
      <c r="EU754" s="147"/>
      <c r="EV754" s="147"/>
      <c r="EW754" s="147"/>
      <c r="EX754" s="147"/>
      <c r="EY754" s="147"/>
      <c r="EZ754" s="147"/>
      <c r="FA754" s="147"/>
      <c r="FB754" s="147"/>
      <c r="FC754" s="147"/>
      <c r="FD754" s="147"/>
      <c r="FE754" s="147"/>
      <c r="FF754" s="147"/>
      <c r="FG754" s="147"/>
      <c r="FH754" s="147"/>
      <c r="FI754" s="147"/>
      <c r="FJ754" s="147"/>
      <c r="FK754" s="147"/>
      <c r="FL754" s="147"/>
      <c r="FM754" s="147"/>
      <c r="FN754" s="147"/>
      <c r="FO754" s="147"/>
      <c r="FP754" s="147"/>
      <c r="FQ754" s="147"/>
      <c r="FR754" s="147"/>
      <c r="FS754" s="147"/>
    </row>
    <row r="755" spans="25:175" s="1" customFormat="1" x14ac:dyDescent="0.25">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c r="CL755" s="147"/>
      <c r="CM755" s="147"/>
      <c r="CN755" s="147"/>
      <c r="CO755" s="147"/>
      <c r="CP755" s="147"/>
      <c r="CQ755" s="147"/>
      <c r="CR755" s="147"/>
      <c r="CS755" s="147"/>
      <c r="CT755" s="147"/>
      <c r="CU755" s="147"/>
      <c r="CV755" s="147"/>
      <c r="CW755" s="147"/>
      <c r="CX755" s="147"/>
      <c r="CY755" s="147"/>
      <c r="CZ755" s="147"/>
      <c r="DA755" s="147"/>
      <c r="DB755" s="147"/>
      <c r="DC755" s="147"/>
      <c r="DD755" s="147"/>
      <c r="DE755" s="147"/>
      <c r="DF755" s="147"/>
      <c r="DG755" s="147"/>
      <c r="DH755" s="147"/>
      <c r="DI755" s="147"/>
      <c r="DJ755" s="147"/>
      <c r="DK755" s="147"/>
      <c r="DL755" s="147"/>
      <c r="DM755" s="147"/>
      <c r="DN755" s="147"/>
      <c r="DO755" s="147"/>
      <c r="DP755" s="147"/>
      <c r="DQ755" s="147"/>
      <c r="DR755" s="147"/>
      <c r="DS755" s="147"/>
      <c r="DT755" s="147"/>
      <c r="DU755" s="147"/>
      <c r="DV755" s="147"/>
      <c r="DW755" s="147"/>
      <c r="DX755" s="147"/>
      <c r="DY755" s="147"/>
      <c r="DZ755" s="147"/>
      <c r="EA755" s="147"/>
      <c r="EB755" s="147"/>
      <c r="EC755" s="147"/>
      <c r="ED755" s="147"/>
      <c r="EE755" s="147"/>
      <c r="EF755" s="147"/>
      <c r="EG755" s="147"/>
      <c r="EH755" s="147"/>
      <c r="EI755" s="147"/>
      <c r="EJ755" s="147"/>
      <c r="EK755" s="147"/>
      <c r="EL755" s="147"/>
      <c r="EM755" s="147"/>
      <c r="EN755" s="147"/>
      <c r="EO755" s="147"/>
      <c r="EP755" s="147"/>
      <c r="EQ755" s="147"/>
      <c r="ER755" s="147"/>
      <c r="ES755" s="147"/>
      <c r="ET755" s="147"/>
      <c r="EU755" s="147"/>
      <c r="EV755" s="147"/>
      <c r="EW755" s="147"/>
      <c r="EX755" s="147"/>
      <c r="EY755" s="147"/>
      <c r="EZ755" s="147"/>
      <c r="FA755" s="147"/>
      <c r="FB755" s="147"/>
      <c r="FC755" s="147"/>
      <c r="FD755" s="147"/>
      <c r="FE755" s="147"/>
      <c r="FF755" s="147"/>
      <c r="FG755" s="147"/>
      <c r="FH755" s="147"/>
      <c r="FI755" s="147"/>
      <c r="FJ755" s="147"/>
      <c r="FK755" s="147"/>
      <c r="FL755" s="147"/>
      <c r="FM755" s="147"/>
      <c r="FN755" s="147"/>
      <c r="FO755" s="147"/>
      <c r="FP755" s="147"/>
      <c r="FQ755" s="147"/>
      <c r="FR755" s="147"/>
      <c r="FS755" s="147"/>
    </row>
    <row r="756" spans="25:175" s="1" customFormat="1" x14ac:dyDescent="0.25">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c r="CL756" s="147"/>
      <c r="CM756" s="147"/>
      <c r="CN756" s="147"/>
      <c r="CO756" s="147"/>
      <c r="CP756" s="147"/>
      <c r="CQ756" s="147"/>
      <c r="CR756" s="147"/>
      <c r="CS756" s="147"/>
      <c r="CT756" s="147"/>
      <c r="CU756" s="147"/>
      <c r="CV756" s="147"/>
      <c r="CW756" s="147"/>
      <c r="CX756" s="147"/>
      <c r="CY756" s="147"/>
      <c r="CZ756" s="147"/>
      <c r="DA756" s="147"/>
      <c r="DB756" s="147"/>
      <c r="DC756" s="147"/>
      <c r="DD756" s="147"/>
      <c r="DE756" s="147"/>
      <c r="DF756" s="147"/>
      <c r="DG756" s="147"/>
      <c r="DH756" s="147"/>
      <c r="DI756" s="147"/>
      <c r="DJ756" s="147"/>
      <c r="DK756" s="147"/>
      <c r="DL756" s="147"/>
      <c r="DM756" s="147"/>
      <c r="DN756" s="147"/>
      <c r="DO756" s="147"/>
      <c r="DP756" s="147"/>
      <c r="DQ756" s="147"/>
      <c r="DR756" s="147"/>
      <c r="DS756" s="147"/>
      <c r="DT756" s="147"/>
      <c r="DU756" s="147"/>
      <c r="DV756" s="147"/>
      <c r="DW756" s="147"/>
      <c r="DX756" s="147"/>
      <c r="DY756" s="147"/>
      <c r="DZ756" s="147"/>
      <c r="EA756" s="147"/>
      <c r="EB756" s="147"/>
      <c r="EC756" s="147"/>
      <c r="ED756" s="147"/>
      <c r="EE756" s="147"/>
      <c r="EF756" s="147"/>
      <c r="EG756" s="147"/>
      <c r="EH756" s="147"/>
      <c r="EI756" s="147"/>
      <c r="EJ756" s="147"/>
      <c r="EK756" s="147"/>
      <c r="EL756" s="147"/>
      <c r="EM756" s="147"/>
      <c r="EN756" s="147"/>
      <c r="EO756" s="147"/>
      <c r="EP756" s="147"/>
      <c r="EQ756" s="147"/>
      <c r="ER756" s="147"/>
      <c r="ES756" s="147"/>
      <c r="ET756" s="147"/>
      <c r="EU756" s="147"/>
      <c r="EV756" s="147"/>
      <c r="EW756" s="147"/>
      <c r="EX756" s="147"/>
      <c r="EY756" s="147"/>
      <c r="EZ756" s="147"/>
      <c r="FA756" s="147"/>
      <c r="FB756" s="147"/>
      <c r="FC756" s="147"/>
      <c r="FD756" s="147"/>
      <c r="FE756" s="147"/>
      <c r="FF756" s="147"/>
      <c r="FG756" s="147"/>
      <c r="FH756" s="147"/>
      <c r="FI756" s="147"/>
      <c r="FJ756" s="147"/>
      <c r="FK756" s="147"/>
      <c r="FL756" s="147"/>
      <c r="FM756" s="147"/>
      <c r="FN756" s="147"/>
      <c r="FO756" s="147"/>
      <c r="FP756" s="147"/>
      <c r="FQ756" s="147"/>
      <c r="FR756" s="147"/>
      <c r="FS756" s="147"/>
    </row>
    <row r="757" spans="25:175" s="1" customFormat="1" x14ac:dyDescent="0.25">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c r="CL757" s="147"/>
      <c r="CM757" s="147"/>
      <c r="CN757" s="147"/>
      <c r="CO757" s="147"/>
      <c r="CP757" s="147"/>
      <c r="CQ757" s="147"/>
      <c r="CR757" s="147"/>
      <c r="CS757" s="147"/>
      <c r="CT757" s="147"/>
      <c r="CU757" s="147"/>
      <c r="CV757" s="147"/>
      <c r="CW757" s="147"/>
      <c r="CX757" s="147"/>
      <c r="CY757" s="147"/>
      <c r="CZ757" s="147"/>
      <c r="DA757" s="147"/>
      <c r="DB757" s="147"/>
      <c r="DC757" s="147"/>
      <c r="DD757" s="147"/>
      <c r="DE757" s="147"/>
      <c r="DF757" s="147"/>
      <c r="DG757" s="147"/>
      <c r="DH757" s="147"/>
      <c r="DI757" s="147"/>
      <c r="DJ757" s="147"/>
      <c r="DK757" s="147"/>
      <c r="DL757" s="147"/>
      <c r="DM757" s="147"/>
      <c r="DN757" s="147"/>
      <c r="DO757" s="147"/>
      <c r="DP757" s="147"/>
      <c r="DQ757" s="147"/>
      <c r="DR757" s="147"/>
      <c r="DS757" s="147"/>
      <c r="DT757" s="147"/>
      <c r="DU757" s="147"/>
      <c r="DV757" s="147"/>
      <c r="DW757" s="147"/>
      <c r="DX757" s="147"/>
      <c r="DY757" s="147"/>
      <c r="DZ757" s="147"/>
      <c r="EA757" s="147"/>
      <c r="EB757" s="147"/>
      <c r="EC757" s="147"/>
      <c r="ED757" s="147"/>
      <c r="EE757" s="147"/>
      <c r="EF757" s="147"/>
      <c r="EG757" s="147"/>
      <c r="EH757" s="147"/>
      <c r="EI757" s="147"/>
      <c r="EJ757" s="147"/>
      <c r="EK757" s="147"/>
      <c r="EL757" s="147"/>
      <c r="EM757" s="147"/>
      <c r="EN757" s="147"/>
      <c r="EO757" s="147"/>
      <c r="EP757" s="147"/>
      <c r="EQ757" s="147"/>
      <c r="ER757" s="147"/>
      <c r="ES757" s="147"/>
      <c r="ET757" s="147"/>
      <c r="EU757" s="147"/>
      <c r="EV757" s="147"/>
      <c r="EW757" s="147"/>
      <c r="EX757" s="147"/>
      <c r="EY757" s="147"/>
      <c r="EZ757" s="147"/>
      <c r="FA757" s="147"/>
      <c r="FB757" s="147"/>
      <c r="FC757" s="147"/>
      <c r="FD757" s="147"/>
      <c r="FE757" s="147"/>
      <c r="FF757" s="147"/>
      <c r="FG757" s="147"/>
      <c r="FH757" s="147"/>
      <c r="FI757" s="147"/>
      <c r="FJ757" s="147"/>
      <c r="FK757" s="147"/>
      <c r="FL757" s="147"/>
      <c r="FM757" s="147"/>
      <c r="FN757" s="147"/>
      <c r="FO757" s="147"/>
      <c r="FP757" s="147"/>
      <c r="FQ757" s="147"/>
      <c r="FR757" s="147"/>
      <c r="FS757" s="147"/>
    </row>
    <row r="758" spans="25:175" s="1" customFormat="1" x14ac:dyDescent="0.25">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c r="CL758" s="147"/>
      <c r="CM758" s="147"/>
      <c r="CN758" s="147"/>
      <c r="CO758" s="147"/>
      <c r="CP758" s="147"/>
      <c r="CQ758" s="147"/>
      <c r="CR758" s="147"/>
      <c r="CS758" s="147"/>
      <c r="CT758" s="147"/>
      <c r="CU758" s="147"/>
      <c r="CV758" s="147"/>
      <c r="CW758" s="147"/>
      <c r="CX758" s="147"/>
      <c r="CY758" s="147"/>
      <c r="CZ758" s="147"/>
      <c r="DA758" s="147"/>
      <c r="DB758" s="147"/>
      <c r="DC758" s="147"/>
      <c r="DD758" s="147"/>
      <c r="DE758" s="147"/>
      <c r="DF758" s="147"/>
      <c r="DG758" s="147"/>
      <c r="DH758" s="147"/>
      <c r="DI758" s="147"/>
      <c r="DJ758" s="147"/>
      <c r="DK758" s="147"/>
      <c r="DL758" s="147"/>
      <c r="DM758" s="147"/>
      <c r="DN758" s="147"/>
      <c r="DO758" s="147"/>
      <c r="DP758" s="147"/>
      <c r="DQ758" s="147"/>
      <c r="DR758" s="147"/>
      <c r="DS758" s="147"/>
      <c r="DT758" s="147"/>
      <c r="DU758" s="147"/>
      <c r="DV758" s="147"/>
      <c r="DW758" s="147"/>
      <c r="DX758" s="147"/>
      <c r="DY758" s="147"/>
      <c r="DZ758" s="147"/>
      <c r="EA758" s="147"/>
      <c r="EB758" s="147"/>
      <c r="EC758" s="147"/>
      <c r="ED758" s="147"/>
      <c r="EE758" s="147"/>
      <c r="EF758" s="147"/>
      <c r="EG758" s="147"/>
      <c r="EH758" s="147"/>
      <c r="EI758" s="147"/>
      <c r="EJ758" s="147"/>
      <c r="EK758" s="147"/>
      <c r="EL758" s="147"/>
      <c r="EM758" s="147"/>
      <c r="EN758" s="147"/>
      <c r="EO758" s="147"/>
      <c r="EP758" s="147"/>
      <c r="EQ758" s="147"/>
      <c r="ER758" s="147"/>
      <c r="ES758" s="147"/>
      <c r="ET758" s="147"/>
      <c r="EU758" s="147"/>
      <c r="EV758" s="147"/>
      <c r="EW758" s="147"/>
      <c r="EX758" s="147"/>
      <c r="EY758" s="147"/>
      <c r="EZ758" s="147"/>
      <c r="FA758" s="147"/>
      <c r="FB758" s="147"/>
      <c r="FC758" s="147"/>
      <c r="FD758" s="147"/>
      <c r="FE758" s="147"/>
      <c r="FF758" s="147"/>
      <c r="FG758" s="147"/>
      <c r="FH758" s="147"/>
      <c r="FI758" s="147"/>
      <c r="FJ758" s="147"/>
      <c r="FK758" s="147"/>
      <c r="FL758" s="147"/>
      <c r="FM758" s="147"/>
      <c r="FN758" s="147"/>
      <c r="FO758" s="147"/>
      <c r="FP758" s="147"/>
      <c r="FQ758" s="147"/>
      <c r="FR758" s="147"/>
      <c r="FS758" s="147"/>
    </row>
    <row r="759" spans="25:175" s="1" customFormat="1" x14ac:dyDescent="0.25">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c r="CL759" s="147"/>
      <c r="CM759" s="147"/>
      <c r="CN759" s="147"/>
      <c r="CO759" s="147"/>
      <c r="CP759" s="147"/>
      <c r="CQ759" s="147"/>
      <c r="CR759" s="147"/>
      <c r="CS759" s="147"/>
      <c r="CT759" s="147"/>
      <c r="CU759" s="147"/>
      <c r="CV759" s="147"/>
      <c r="CW759" s="147"/>
      <c r="CX759" s="147"/>
      <c r="CY759" s="147"/>
      <c r="CZ759" s="147"/>
      <c r="DA759" s="147"/>
      <c r="DB759" s="147"/>
      <c r="DC759" s="147"/>
      <c r="DD759" s="147"/>
      <c r="DE759" s="147"/>
      <c r="DF759" s="147"/>
      <c r="DG759" s="147"/>
      <c r="DH759" s="147"/>
      <c r="DI759" s="147"/>
      <c r="DJ759" s="147"/>
      <c r="DK759" s="147"/>
      <c r="DL759" s="147"/>
      <c r="DM759" s="147"/>
      <c r="DN759" s="147"/>
      <c r="DO759" s="147"/>
      <c r="DP759" s="147"/>
      <c r="DQ759" s="147"/>
      <c r="DR759" s="147"/>
      <c r="DS759" s="147"/>
      <c r="DT759" s="147"/>
      <c r="DU759" s="147"/>
      <c r="DV759" s="147"/>
      <c r="DW759" s="147"/>
      <c r="DX759" s="147"/>
      <c r="DY759" s="147"/>
      <c r="DZ759" s="147"/>
      <c r="EA759" s="147"/>
      <c r="EB759" s="147"/>
      <c r="EC759" s="147"/>
      <c r="ED759" s="147"/>
      <c r="EE759" s="147"/>
      <c r="EF759" s="147"/>
      <c r="EG759" s="147"/>
      <c r="EH759" s="147"/>
      <c r="EI759" s="147"/>
      <c r="EJ759" s="147"/>
      <c r="EK759" s="147"/>
      <c r="EL759" s="147"/>
      <c r="EM759" s="147"/>
      <c r="EN759" s="147"/>
      <c r="EO759" s="147"/>
      <c r="EP759" s="147"/>
      <c r="EQ759" s="147"/>
      <c r="ER759" s="147"/>
      <c r="ES759" s="147"/>
      <c r="ET759" s="147"/>
      <c r="EU759" s="147"/>
      <c r="EV759" s="147"/>
      <c r="EW759" s="147"/>
      <c r="EX759" s="147"/>
      <c r="EY759" s="147"/>
      <c r="EZ759" s="147"/>
      <c r="FA759" s="147"/>
      <c r="FB759" s="147"/>
      <c r="FC759" s="147"/>
      <c r="FD759" s="147"/>
      <c r="FE759" s="147"/>
      <c r="FF759" s="147"/>
      <c r="FG759" s="147"/>
      <c r="FH759" s="147"/>
      <c r="FI759" s="147"/>
      <c r="FJ759" s="147"/>
      <c r="FK759" s="147"/>
      <c r="FL759" s="147"/>
      <c r="FM759" s="147"/>
      <c r="FN759" s="147"/>
      <c r="FO759" s="147"/>
      <c r="FP759" s="147"/>
      <c r="FQ759" s="147"/>
      <c r="FR759" s="147"/>
      <c r="FS759" s="147"/>
    </row>
    <row r="760" spans="25:175" s="1" customFormat="1" x14ac:dyDescent="0.25">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c r="CL760" s="147"/>
      <c r="CM760" s="147"/>
      <c r="CN760" s="147"/>
      <c r="CO760" s="147"/>
      <c r="CP760" s="147"/>
      <c r="CQ760" s="147"/>
      <c r="CR760" s="147"/>
      <c r="CS760" s="147"/>
      <c r="CT760" s="147"/>
      <c r="CU760" s="147"/>
      <c r="CV760" s="147"/>
      <c r="CW760" s="147"/>
      <c r="CX760" s="147"/>
      <c r="CY760" s="147"/>
      <c r="CZ760" s="147"/>
      <c r="DA760" s="147"/>
      <c r="DB760" s="147"/>
      <c r="DC760" s="147"/>
      <c r="DD760" s="147"/>
      <c r="DE760" s="147"/>
      <c r="DF760" s="147"/>
      <c r="DG760" s="147"/>
      <c r="DH760" s="147"/>
      <c r="DI760" s="147"/>
      <c r="DJ760" s="147"/>
      <c r="DK760" s="147"/>
      <c r="DL760" s="147"/>
      <c r="DM760" s="147"/>
      <c r="DN760" s="147"/>
      <c r="DO760" s="147"/>
      <c r="DP760" s="147"/>
      <c r="DQ760" s="147"/>
      <c r="DR760" s="147"/>
      <c r="DS760" s="147"/>
      <c r="DT760" s="147"/>
      <c r="DU760" s="147"/>
      <c r="DV760" s="147"/>
      <c r="DW760" s="147"/>
      <c r="DX760" s="147"/>
      <c r="DY760" s="147"/>
      <c r="DZ760" s="147"/>
      <c r="EA760" s="147"/>
      <c r="EB760" s="147"/>
      <c r="EC760" s="147"/>
      <c r="ED760" s="147"/>
      <c r="EE760" s="147"/>
      <c r="EF760" s="147"/>
      <c r="EG760" s="147"/>
      <c r="EH760" s="147"/>
      <c r="EI760" s="147"/>
      <c r="EJ760" s="147"/>
      <c r="EK760" s="147"/>
      <c r="EL760" s="147"/>
      <c r="EM760" s="147"/>
      <c r="EN760" s="147"/>
      <c r="EO760" s="147"/>
      <c r="EP760" s="147"/>
      <c r="EQ760" s="147"/>
      <c r="ER760" s="147"/>
      <c r="ES760" s="147"/>
      <c r="ET760" s="147"/>
      <c r="EU760" s="147"/>
      <c r="EV760" s="147"/>
      <c r="EW760" s="147"/>
      <c r="EX760" s="147"/>
      <c r="EY760" s="147"/>
      <c r="EZ760" s="147"/>
      <c r="FA760" s="147"/>
      <c r="FB760" s="147"/>
      <c r="FC760" s="147"/>
      <c r="FD760" s="147"/>
      <c r="FE760" s="147"/>
      <c r="FF760" s="147"/>
      <c r="FG760" s="147"/>
      <c r="FH760" s="147"/>
      <c r="FI760" s="147"/>
      <c r="FJ760" s="147"/>
      <c r="FK760" s="147"/>
      <c r="FL760" s="147"/>
      <c r="FM760" s="147"/>
      <c r="FN760" s="147"/>
      <c r="FO760" s="147"/>
      <c r="FP760" s="147"/>
      <c r="FQ760" s="147"/>
      <c r="FR760" s="147"/>
      <c r="FS760" s="147"/>
    </row>
    <row r="761" spans="25:175" s="1" customFormat="1" x14ac:dyDescent="0.25">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c r="CL761" s="147"/>
      <c r="CM761" s="147"/>
      <c r="CN761" s="147"/>
      <c r="CO761" s="147"/>
      <c r="CP761" s="147"/>
      <c r="CQ761" s="147"/>
      <c r="CR761" s="147"/>
      <c r="CS761" s="147"/>
      <c r="CT761" s="147"/>
      <c r="CU761" s="147"/>
      <c r="CV761" s="147"/>
      <c r="CW761" s="147"/>
      <c r="CX761" s="147"/>
      <c r="CY761" s="147"/>
      <c r="CZ761" s="147"/>
      <c r="DA761" s="147"/>
      <c r="DB761" s="147"/>
      <c r="DC761" s="147"/>
      <c r="DD761" s="147"/>
      <c r="DE761" s="147"/>
      <c r="DF761" s="147"/>
      <c r="DG761" s="147"/>
      <c r="DH761" s="147"/>
      <c r="DI761" s="147"/>
      <c r="DJ761" s="147"/>
      <c r="DK761" s="147"/>
      <c r="DL761" s="147"/>
      <c r="DM761" s="147"/>
      <c r="DN761" s="147"/>
      <c r="DO761" s="147"/>
      <c r="DP761" s="147"/>
      <c r="DQ761" s="147"/>
      <c r="DR761" s="147"/>
      <c r="DS761" s="147"/>
      <c r="DT761" s="147"/>
      <c r="DU761" s="147"/>
      <c r="DV761" s="147"/>
      <c r="DW761" s="147"/>
      <c r="DX761" s="147"/>
      <c r="DY761" s="147"/>
      <c r="DZ761" s="147"/>
      <c r="EA761" s="147"/>
      <c r="EB761" s="147"/>
      <c r="EC761" s="147"/>
      <c r="ED761" s="147"/>
      <c r="EE761" s="147"/>
      <c r="EF761" s="147"/>
      <c r="EG761" s="147"/>
      <c r="EH761" s="147"/>
      <c r="EI761" s="147"/>
      <c r="EJ761" s="147"/>
      <c r="EK761" s="147"/>
      <c r="EL761" s="147"/>
      <c r="EM761" s="147"/>
      <c r="EN761" s="147"/>
      <c r="EO761" s="147"/>
      <c r="EP761" s="147"/>
      <c r="EQ761" s="147"/>
      <c r="ER761" s="147"/>
      <c r="ES761" s="147"/>
      <c r="ET761" s="147"/>
      <c r="EU761" s="147"/>
      <c r="EV761" s="147"/>
      <c r="EW761" s="147"/>
      <c r="EX761" s="147"/>
      <c r="EY761" s="147"/>
      <c r="EZ761" s="147"/>
      <c r="FA761" s="147"/>
      <c r="FB761" s="147"/>
      <c r="FC761" s="147"/>
      <c r="FD761" s="147"/>
      <c r="FE761" s="147"/>
      <c r="FF761" s="147"/>
      <c r="FG761" s="147"/>
      <c r="FH761" s="147"/>
      <c r="FI761" s="147"/>
      <c r="FJ761" s="147"/>
      <c r="FK761" s="147"/>
      <c r="FL761" s="147"/>
      <c r="FM761" s="147"/>
      <c r="FN761" s="147"/>
      <c r="FO761" s="147"/>
      <c r="FP761" s="147"/>
      <c r="FQ761" s="147"/>
      <c r="FR761" s="147"/>
      <c r="FS761" s="147"/>
    </row>
    <row r="762" spans="25:175" s="1" customFormat="1" x14ac:dyDescent="0.25">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c r="CL762" s="147"/>
      <c r="CM762" s="147"/>
      <c r="CN762" s="147"/>
      <c r="CO762" s="147"/>
      <c r="CP762" s="147"/>
      <c r="CQ762" s="147"/>
      <c r="CR762" s="147"/>
      <c r="CS762" s="147"/>
      <c r="CT762" s="147"/>
      <c r="CU762" s="147"/>
      <c r="CV762" s="147"/>
      <c r="CW762" s="147"/>
      <c r="CX762" s="147"/>
      <c r="CY762" s="147"/>
      <c r="CZ762" s="147"/>
      <c r="DA762" s="147"/>
      <c r="DB762" s="147"/>
      <c r="DC762" s="147"/>
      <c r="DD762" s="147"/>
      <c r="DE762" s="147"/>
      <c r="DF762" s="147"/>
      <c r="DG762" s="147"/>
      <c r="DH762" s="147"/>
      <c r="DI762" s="147"/>
      <c r="DJ762" s="147"/>
      <c r="DK762" s="147"/>
      <c r="DL762" s="147"/>
      <c r="DM762" s="147"/>
      <c r="DN762" s="147"/>
      <c r="DO762" s="147"/>
      <c r="DP762" s="147"/>
      <c r="DQ762" s="147"/>
      <c r="DR762" s="147"/>
      <c r="DS762" s="147"/>
      <c r="DT762" s="147"/>
      <c r="DU762" s="147"/>
      <c r="DV762" s="147"/>
      <c r="DW762" s="147"/>
      <c r="DX762" s="147"/>
      <c r="DY762" s="147"/>
      <c r="DZ762" s="147"/>
      <c r="EA762" s="147"/>
      <c r="EB762" s="147"/>
      <c r="EC762" s="147"/>
      <c r="ED762" s="147"/>
      <c r="EE762" s="147"/>
      <c r="EF762" s="147"/>
      <c r="EG762" s="147"/>
      <c r="EH762" s="147"/>
      <c r="EI762" s="147"/>
      <c r="EJ762" s="147"/>
      <c r="EK762" s="147"/>
      <c r="EL762" s="147"/>
      <c r="EM762" s="147"/>
      <c r="EN762" s="147"/>
      <c r="EO762" s="147"/>
      <c r="EP762" s="147"/>
      <c r="EQ762" s="147"/>
      <c r="ER762" s="147"/>
      <c r="ES762" s="147"/>
      <c r="ET762" s="147"/>
      <c r="EU762" s="147"/>
      <c r="EV762" s="147"/>
      <c r="EW762" s="147"/>
      <c r="EX762" s="147"/>
      <c r="EY762" s="147"/>
      <c r="EZ762" s="147"/>
      <c r="FA762" s="147"/>
      <c r="FB762" s="147"/>
      <c r="FC762" s="147"/>
      <c r="FD762" s="147"/>
      <c r="FE762" s="147"/>
      <c r="FF762" s="147"/>
      <c r="FG762" s="147"/>
      <c r="FH762" s="147"/>
      <c r="FI762" s="147"/>
      <c r="FJ762" s="147"/>
      <c r="FK762" s="147"/>
      <c r="FL762" s="147"/>
      <c r="FM762" s="147"/>
      <c r="FN762" s="147"/>
      <c r="FO762" s="147"/>
      <c r="FP762" s="147"/>
      <c r="FQ762" s="147"/>
      <c r="FR762" s="147"/>
      <c r="FS762" s="147"/>
    </row>
    <row r="763" spans="25:175" s="1" customFormat="1" x14ac:dyDescent="0.25">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c r="CL763" s="147"/>
      <c r="CM763" s="147"/>
      <c r="CN763" s="147"/>
      <c r="CO763" s="147"/>
      <c r="CP763" s="147"/>
      <c r="CQ763" s="147"/>
      <c r="CR763" s="147"/>
      <c r="CS763" s="147"/>
      <c r="CT763" s="147"/>
      <c r="CU763" s="147"/>
      <c r="CV763" s="147"/>
      <c r="CW763" s="147"/>
      <c r="CX763" s="147"/>
      <c r="CY763" s="147"/>
      <c r="CZ763" s="147"/>
      <c r="DA763" s="147"/>
      <c r="DB763" s="147"/>
      <c r="DC763" s="147"/>
      <c r="DD763" s="147"/>
      <c r="DE763" s="147"/>
      <c r="DF763" s="147"/>
      <c r="DG763" s="147"/>
      <c r="DH763" s="147"/>
      <c r="DI763" s="147"/>
      <c r="DJ763" s="147"/>
      <c r="DK763" s="147"/>
      <c r="DL763" s="147"/>
      <c r="DM763" s="147"/>
      <c r="DN763" s="147"/>
      <c r="DO763" s="147"/>
      <c r="DP763" s="147"/>
      <c r="DQ763" s="147"/>
      <c r="DR763" s="147"/>
      <c r="DS763" s="147"/>
      <c r="DT763" s="147"/>
      <c r="DU763" s="147"/>
      <c r="DV763" s="147"/>
      <c r="DW763" s="147"/>
      <c r="DX763" s="147"/>
      <c r="DY763" s="147"/>
      <c r="DZ763" s="147"/>
      <c r="EA763" s="147"/>
      <c r="EB763" s="147"/>
      <c r="EC763" s="147"/>
      <c r="ED763" s="147"/>
      <c r="EE763" s="147"/>
      <c r="EF763" s="147"/>
      <c r="EG763" s="147"/>
      <c r="EH763" s="147"/>
      <c r="EI763" s="147"/>
      <c r="EJ763" s="147"/>
      <c r="EK763" s="147"/>
      <c r="EL763" s="147"/>
      <c r="EM763" s="147"/>
      <c r="EN763" s="147"/>
      <c r="EO763" s="147"/>
      <c r="EP763" s="147"/>
      <c r="EQ763" s="147"/>
      <c r="ER763" s="147"/>
      <c r="ES763" s="147"/>
      <c r="ET763" s="147"/>
      <c r="EU763" s="147"/>
      <c r="EV763" s="147"/>
      <c r="EW763" s="147"/>
      <c r="EX763" s="147"/>
      <c r="EY763" s="147"/>
      <c r="EZ763" s="147"/>
      <c r="FA763" s="147"/>
      <c r="FB763" s="147"/>
      <c r="FC763" s="147"/>
      <c r="FD763" s="147"/>
      <c r="FE763" s="147"/>
      <c r="FF763" s="147"/>
      <c r="FG763" s="147"/>
      <c r="FH763" s="147"/>
      <c r="FI763" s="147"/>
      <c r="FJ763" s="147"/>
      <c r="FK763" s="147"/>
      <c r="FL763" s="147"/>
      <c r="FM763" s="147"/>
      <c r="FN763" s="147"/>
      <c r="FO763" s="147"/>
      <c r="FP763" s="147"/>
      <c r="FQ763" s="147"/>
      <c r="FR763" s="147"/>
      <c r="FS763" s="147"/>
    </row>
    <row r="764" spans="25:175" s="1" customFormat="1" x14ac:dyDescent="0.25">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c r="CL764" s="147"/>
      <c r="CM764" s="147"/>
      <c r="CN764" s="147"/>
      <c r="CO764" s="147"/>
      <c r="CP764" s="147"/>
      <c r="CQ764" s="147"/>
      <c r="CR764" s="147"/>
      <c r="CS764" s="147"/>
      <c r="CT764" s="147"/>
      <c r="CU764" s="147"/>
      <c r="CV764" s="147"/>
      <c r="CW764" s="147"/>
      <c r="CX764" s="147"/>
      <c r="CY764" s="147"/>
      <c r="CZ764" s="147"/>
      <c r="DA764" s="147"/>
      <c r="DB764" s="147"/>
      <c r="DC764" s="147"/>
      <c r="DD764" s="147"/>
      <c r="DE764" s="147"/>
      <c r="DF764" s="147"/>
      <c r="DG764" s="147"/>
      <c r="DH764" s="147"/>
      <c r="DI764" s="147"/>
      <c r="DJ764" s="147"/>
      <c r="DK764" s="147"/>
      <c r="DL764" s="147"/>
      <c r="DM764" s="147"/>
      <c r="DN764" s="147"/>
      <c r="DO764" s="147"/>
      <c r="DP764" s="147"/>
      <c r="DQ764" s="147"/>
      <c r="DR764" s="147"/>
      <c r="DS764" s="147"/>
      <c r="DT764" s="147"/>
      <c r="DU764" s="147"/>
      <c r="DV764" s="147"/>
      <c r="DW764" s="147"/>
      <c r="DX764" s="147"/>
      <c r="DY764" s="147"/>
      <c r="DZ764" s="147"/>
      <c r="EA764" s="147"/>
      <c r="EB764" s="147"/>
      <c r="EC764" s="147"/>
      <c r="ED764" s="147"/>
      <c r="EE764" s="147"/>
      <c r="EF764" s="147"/>
      <c r="EG764" s="147"/>
      <c r="EH764" s="147"/>
      <c r="EI764" s="147"/>
      <c r="EJ764" s="147"/>
      <c r="EK764" s="147"/>
      <c r="EL764" s="147"/>
      <c r="EM764" s="147"/>
      <c r="EN764" s="147"/>
      <c r="EO764" s="147"/>
      <c r="EP764" s="147"/>
      <c r="EQ764" s="147"/>
      <c r="ER764" s="147"/>
      <c r="ES764" s="147"/>
      <c r="ET764" s="147"/>
      <c r="EU764" s="147"/>
      <c r="EV764" s="147"/>
      <c r="EW764" s="147"/>
      <c r="EX764" s="147"/>
      <c r="EY764" s="147"/>
      <c r="EZ764" s="147"/>
      <c r="FA764" s="147"/>
      <c r="FB764" s="147"/>
      <c r="FC764" s="147"/>
      <c r="FD764" s="147"/>
      <c r="FE764" s="147"/>
      <c r="FF764" s="147"/>
      <c r="FG764" s="147"/>
      <c r="FH764" s="147"/>
      <c r="FI764" s="147"/>
      <c r="FJ764" s="147"/>
      <c r="FK764" s="147"/>
      <c r="FL764" s="147"/>
      <c r="FM764" s="147"/>
      <c r="FN764" s="147"/>
      <c r="FO764" s="147"/>
      <c r="FP764" s="147"/>
      <c r="FQ764" s="147"/>
      <c r="FR764" s="147"/>
      <c r="FS764" s="147"/>
    </row>
    <row r="765" spans="25:175" s="1" customFormat="1" x14ac:dyDescent="0.25">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c r="CL765" s="147"/>
      <c r="CM765" s="147"/>
      <c r="CN765" s="147"/>
      <c r="CO765" s="147"/>
      <c r="CP765" s="147"/>
      <c r="CQ765" s="147"/>
      <c r="CR765" s="147"/>
      <c r="CS765" s="147"/>
      <c r="CT765" s="147"/>
      <c r="CU765" s="147"/>
      <c r="CV765" s="147"/>
      <c r="CW765" s="147"/>
      <c r="CX765" s="147"/>
      <c r="CY765" s="147"/>
      <c r="CZ765" s="147"/>
      <c r="DA765" s="147"/>
      <c r="DB765" s="147"/>
      <c r="DC765" s="147"/>
      <c r="DD765" s="147"/>
      <c r="DE765" s="147"/>
      <c r="DF765" s="147"/>
      <c r="DG765" s="147"/>
      <c r="DH765" s="147"/>
      <c r="DI765" s="147"/>
      <c r="DJ765" s="147"/>
      <c r="DK765" s="147"/>
      <c r="DL765" s="147"/>
      <c r="DM765" s="147"/>
      <c r="DN765" s="147"/>
      <c r="DO765" s="147"/>
      <c r="DP765" s="147"/>
      <c r="DQ765" s="147"/>
      <c r="DR765" s="147"/>
      <c r="DS765" s="147"/>
      <c r="DT765" s="147"/>
      <c r="DU765" s="147"/>
      <c r="DV765" s="147"/>
      <c r="DW765" s="147"/>
      <c r="DX765" s="147"/>
      <c r="DY765" s="147"/>
      <c r="DZ765" s="147"/>
      <c r="EA765" s="147"/>
      <c r="EB765" s="147"/>
      <c r="EC765" s="147"/>
      <c r="ED765" s="147"/>
      <c r="EE765" s="147"/>
      <c r="EF765" s="147"/>
      <c r="EG765" s="147"/>
      <c r="EH765" s="147"/>
      <c r="EI765" s="147"/>
      <c r="EJ765" s="147"/>
      <c r="EK765" s="147"/>
      <c r="EL765" s="147"/>
      <c r="EM765" s="147"/>
      <c r="EN765" s="147"/>
      <c r="EO765" s="147"/>
      <c r="EP765" s="147"/>
      <c r="EQ765" s="147"/>
      <c r="ER765" s="147"/>
      <c r="ES765" s="147"/>
      <c r="ET765" s="147"/>
      <c r="EU765" s="147"/>
      <c r="EV765" s="147"/>
      <c r="EW765" s="147"/>
      <c r="EX765" s="147"/>
      <c r="EY765" s="147"/>
      <c r="EZ765" s="147"/>
      <c r="FA765" s="147"/>
      <c r="FB765" s="147"/>
      <c r="FC765" s="147"/>
      <c r="FD765" s="147"/>
      <c r="FE765" s="147"/>
      <c r="FF765" s="147"/>
      <c r="FG765" s="147"/>
      <c r="FH765" s="147"/>
      <c r="FI765" s="147"/>
      <c r="FJ765" s="147"/>
      <c r="FK765" s="147"/>
      <c r="FL765" s="147"/>
      <c r="FM765" s="147"/>
      <c r="FN765" s="147"/>
      <c r="FO765" s="147"/>
      <c r="FP765" s="147"/>
      <c r="FQ765" s="147"/>
      <c r="FR765" s="147"/>
      <c r="FS765" s="147"/>
    </row>
    <row r="766" spans="25:175" s="1" customFormat="1" x14ac:dyDescent="0.25">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c r="CL766" s="147"/>
      <c r="CM766" s="147"/>
      <c r="CN766" s="147"/>
      <c r="CO766" s="147"/>
      <c r="CP766" s="147"/>
      <c r="CQ766" s="147"/>
      <c r="CR766" s="147"/>
      <c r="CS766" s="147"/>
      <c r="CT766" s="147"/>
      <c r="CU766" s="147"/>
      <c r="CV766" s="147"/>
      <c r="CW766" s="147"/>
      <c r="CX766" s="147"/>
      <c r="CY766" s="147"/>
      <c r="CZ766" s="147"/>
      <c r="DA766" s="147"/>
      <c r="DB766" s="147"/>
      <c r="DC766" s="147"/>
      <c r="DD766" s="147"/>
      <c r="DE766" s="147"/>
      <c r="DF766" s="147"/>
      <c r="DG766" s="147"/>
      <c r="DH766" s="147"/>
      <c r="DI766" s="147"/>
      <c r="DJ766" s="147"/>
      <c r="DK766" s="147"/>
      <c r="DL766" s="147"/>
      <c r="DM766" s="147"/>
      <c r="DN766" s="147"/>
      <c r="DO766" s="147"/>
      <c r="DP766" s="147"/>
      <c r="DQ766" s="147"/>
      <c r="DR766" s="147"/>
      <c r="DS766" s="147"/>
      <c r="DT766" s="147"/>
      <c r="DU766" s="147"/>
      <c r="DV766" s="147"/>
      <c r="DW766" s="147"/>
      <c r="DX766" s="147"/>
      <c r="DY766" s="147"/>
      <c r="DZ766" s="147"/>
      <c r="EA766" s="147"/>
      <c r="EB766" s="147"/>
      <c r="EC766" s="147"/>
      <c r="ED766" s="147"/>
      <c r="EE766" s="147"/>
      <c r="EF766" s="147"/>
      <c r="EG766" s="147"/>
      <c r="EH766" s="147"/>
      <c r="EI766" s="147"/>
      <c r="EJ766" s="147"/>
      <c r="EK766" s="147"/>
      <c r="EL766" s="147"/>
      <c r="EM766" s="147"/>
      <c r="EN766" s="147"/>
      <c r="EO766" s="147"/>
      <c r="EP766" s="147"/>
      <c r="EQ766" s="147"/>
      <c r="ER766" s="147"/>
      <c r="ES766" s="147"/>
      <c r="ET766" s="147"/>
      <c r="EU766" s="147"/>
      <c r="EV766" s="147"/>
      <c r="EW766" s="147"/>
      <c r="EX766" s="147"/>
      <c r="EY766" s="147"/>
      <c r="EZ766" s="147"/>
      <c r="FA766" s="147"/>
      <c r="FB766" s="147"/>
      <c r="FC766" s="147"/>
      <c r="FD766" s="147"/>
      <c r="FE766" s="147"/>
      <c r="FF766" s="147"/>
      <c r="FG766" s="147"/>
      <c r="FH766" s="147"/>
      <c r="FI766" s="147"/>
      <c r="FJ766" s="147"/>
      <c r="FK766" s="147"/>
      <c r="FL766" s="147"/>
      <c r="FM766" s="147"/>
      <c r="FN766" s="147"/>
      <c r="FO766" s="147"/>
      <c r="FP766" s="147"/>
      <c r="FQ766" s="147"/>
      <c r="FR766" s="147"/>
      <c r="FS766" s="147"/>
    </row>
    <row r="767" spans="25:175" s="1" customFormat="1" x14ac:dyDescent="0.25">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c r="CL767" s="147"/>
      <c r="CM767" s="147"/>
      <c r="CN767" s="147"/>
      <c r="CO767" s="147"/>
      <c r="CP767" s="147"/>
      <c r="CQ767" s="147"/>
      <c r="CR767" s="147"/>
      <c r="CS767" s="147"/>
      <c r="CT767" s="147"/>
      <c r="CU767" s="147"/>
      <c r="CV767" s="147"/>
      <c r="CW767" s="147"/>
      <c r="CX767" s="147"/>
      <c r="CY767" s="147"/>
      <c r="CZ767" s="147"/>
      <c r="DA767" s="147"/>
      <c r="DB767" s="147"/>
      <c r="DC767" s="147"/>
      <c r="DD767" s="147"/>
      <c r="DE767" s="147"/>
      <c r="DF767" s="147"/>
      <c r="DG767" s="147"/>
      <c r="DH767" s="147"/>
      <c r="DI767" s="147"/>
      <c r="DJ767" s="147"/>
      <c r="DK767" s="147"/>
      <c r="DL767" s="147"/>
      <c r="DM767" s="147"/>
      <c r="DN767" s="147"/>
      <c r="DO767" s="147"/>
      <c r="DP767" s="147"/>
      <c r="DQ767" s="147"/>
      <c r="DR767" s="147"/>
      <c r="DS767" s="147"/>
      <c r="DT767" s="147"/>
      <c r="DU767" s="147"/>
      <c r="DV767" s="147"/>
      <c r="DW767" s="147"/>
      <c r="DX767" s="147"/>
      <c r="DY767" s="147"/>
      <c r="DZ767" s="147"/>
      <c r="EA767" s="147"/>
      <c r="EB767" s="147"/>
      <c r="EC767" s="147"/>
      <c r="ED767" s="147"/>
      <c r="EE767" s="147"/>
      <c r="EF767" s="147"/>
      <c r="EG767" s="147"/>
      <c r="EH767" s="147"/>
      <c r="EI767" s="147"/>
      <c r="EJ767" s="147"/>
      <c r="EK767" s="147"/>
      <c r="EL767" s="147"/>
      <c r="EM767" s="147"/>
      <c r="EN767" s="147"/>
      <c r="EO767" s="147"/>
      <c r="EP767" s="147"/>
      <c r="EQ767" s="147"/>
      <c r="ER767" s="147"/>
      <c r="ES767" s="147"/>
      <c r="ET767" s="147"/>
      <c r="EU767" s="147"/>
      <c r="EV767" s="147"/>
      <c r="EW767" s="147"/>
      <c r="EX767" s="147"/>
      <c r="EY767" s="147"/>
      <c r="EZ767" s="147"/>
      <c r="FA767" s="147"/>
      <c r="FB767" s="147"/>
      <c r="FC767" s="147"/>
      <c r="FD767" s="147"/>
      <c r="FE767" s="147"/>
      <c r="FF767" s="147"/>
      <c r="FG767" s="147"/>
      <c r="FH767" s="147"/>
      <c r="FI767" s="147"/>
      <c r="FJ767" s="147"/>
      <c r="FK767" s="147"/>
      <c r="FL767" s="147"/>
      <c r="FM767" s="147"/>
      <c r="FN767" s="147"/>
      <c r="FO767" s="147"/>
      <c r="FP767" s="147"/>
      <c r="FQ767" s="147"/>
      <c r="FR767" s="147"/>
      <c r="FS767" s="147"/>
    </row>
    <row r="768" spans="25:175" s="1" customFormat="1" x14ac:dyDescent="0.25">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c r="CL768" s="147"/>
      <c r="CM768" s="147"/>
      <c r="CN768" s="147"/>
      <c r="CO768" s="147"/>
      <c r="CP768" s="147"/>
      <c r="CQ768" s="147"/>
      <c r="CR768" s="147"/>
      <c r="CS768" s="147"/>
      <c r="CT768" s="147"/>
      <c r="CU768" s="147"/>
      <c r="CV768" s="147"/>
      <c r="CW768" s="147"/>
      <c r="CX768" s="147"/>
      <c r="CY768" s="147"/>
      <c r="CZ768" s="147"/>
      <c r="DA768" s="147"/>
      <c r="DB768" s="147"/>
      <c r="DC768" s="147"/>
      <c r="DD768" s="147"/>
      <c r="DE768" s="147"/>
      <c r="DF768" s="147"/>
      <c r="DG768" s="147"/>
      <c r="DH768" s="147"/>
      <c r="DI768" s="147"/>
      <c r="DJ768" s="147"/>
      <c r="DK768" s="147"/>
      <c r="DL768" s="147"/>
      <c r="DM768" s="147"/>
      <c r="DN768" s="147"/>
      <c r="DO768" s="147"/>
      <c r="DP768" s="147"/>
      <c r="DQ768" s="147"/>
      <c r="DR768" s="147"/>
      <c r="DS768" s="147"/>
      <c r="DT768" s="147"/>
      <c r="DU768" s="147"/>
      <c r="DV768" s="147"/>
      <c r="DW768" s="147"/>
      <c r="DX768" s="147"/>
      <c r="DY768" s="147"/>
      <c r="DZ768" s="147"/>
      <c r="EA768" s="147"/>
      <c r="EB768" s="147"/>
      <c r="EC768" s="147"/>
      <c r="ED768" s="147"/>
      <c r="EE768" s="147"/>
      <c r="EF768" s="147"/>
      <c r="EG768" s="147"/>
      <c r="EH768" s="147"/>
      <c r="EI768" s="147"/>
      <c r="EJ768" s="147"/>
      <c r="EK768" s="147"/>
      <c r="EL768" s="147"/>
      <c r="EM768" s="147"/>
      <c r="EN768" s="147"/>
      <c r="EO768" s="147"/>
      <c r="EP768" s="147"/>
      <c r="EQ768" s="147"/>
      <c r="ER768" s="147"/>
      <c r="ES768" s="147"/>
      <c r="ET768" s="147"/>
      <c r="EU768" s="147"/>
      <c r="EV768" s="147"/>
      <c r="EW768" s="147"/>
      <c r="EX768" s="147"/>
      <c r="EY768" s="147"/>
      <c r="EZ768" s="147"/>
      <c r="FA768" s="147"/>
      <c r="FB768" s="147"/>
      <c r="FC768" s="147"/>
      <c r="FD768" s="147"/>
      <c r="FE768" s="147"/>
      <c r="FF768" s="147"/>
      <c r="FG768" s="147"/>
      <c r="FH768" s="147"/>
      <c r="FI768" s="147"/>
      <c r="FJ768" s="147"/>
      <c r="FK768" s="147"/>
      <c r="FL768" s="147"/>
      <c r="FM768" s="147"/>
      <c r="FN768" s="147"/>
      <c r="FO768" s="147"/>
      <c r="FP768" s="147"/>
      <c r="FQ768" s="147"/>
      <c r="FR768" s="147"/>
      <c r="FS768" s="147"/>
    </row>
    <row r="769" spans="25:175" s="1" customFormat="1" x14ac:dyDescent="0.25">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c r="CL769" s="147"/>
      <c r="CM769" s="147"/>
      <c r="CN769" s="147"/>
      <c r="CO769" s="147"/>
      <c r="CP769" s="147"/>
      <c r="CQ769" s="147"/>
      <c r="CR769" s="147"/>
      <c r="CS769" s="147"/>
      <c r="CT769" s="147"/>
      <c r="CU769" s="147"/>
      <c r="CV769" s="147"/>
      <c r="CW769" s="147"/>
      <c r="CX769" s="147"/>
      <c r="CY769" s="147"/>
      <c r="CZ769" s="147"/>
      <c r="DA769" s="147"/>
      <c r="DB769" s="147"/>
      <c r="DC769" s="147"/>
      <c r="DD769" s="147"/>
      <c r="DE769" s="147"/>
      <c r="DF769" s="147"/>
      <c r="DG769" s="147"/>
      <c r="DH769" s="147"/>
      <c r="DI769" s="147"/>
      <c r="DJ769" s="147"/>
      <c r="DK769" s="147"/>
      <c r="DL769" s="147"/>
      <c r="DM769" s="147"/>
      <c r="DN769" s="147"/>
      <c r="DO769" s="147"/>
      <c r="DP769" s="147"/>
      <c r="DQ769" s="147"/>
      <c r="DR769" s="147"/>
      <c r="DS769" s="147"/>
      <c r="DT769" s="147"/>
      <c r="DU769" s="147"/>
      <c r="DV769" s="147"/>
      <c r="DW769" s="147"/>
      <c r="DX769" s="147"/>
      <c r="DY769" s="147"/>
      <c r="DZ769" s="147"/>
      <c r="EA769" s="147"/>
      <c r="EB769" s="147"/>
      <c r="EC769" s="147"/>
      <c r="ED769" s="147"/>
      <c r="EE769" s="147"/>
      <c r="EF769" s="147"/>
      <c r="EG769" s="147"/>
      <c r="EH769" s="147"/>
      <c r="EI769" s="147"/>
      <c r="EJ769" s="147"/>
      <c r="EK769" s="147"/>
      <c r="EL769" s="147"/>
      <c r="EM769" s="147"/>
      <c r="EN769" s="147"/>
      <c r="EO769" s="147"/>
      <c r="EP769" s="147"/>
      <c r="EQ769" s="147"/>
      <c r="ER769" s="147"/>
      <c r="ES769" s="147"/>
      <c r="ET769" s="147"/>
      <c r="EU769" s="147"/>
      <c r="EV769" s="147"/>
      <c r="EW769" s="147"/>
      <c r="EX769" s="147"/>
      <c r="EY769" s="147"/>
      <c r="EZ769" s="147"/>
      <c r="FA769" s="147"/>
      <c r="FB769" s="147"/>
      <c r="FC769" s="147"/>
      <c r="FD769" s="147"/>
      <c r="FE769" s="147"/>
      <c r="FF769" s="147"/>
      <c r="FG769" s="147"/>
      <c r="FH769" s="147"/>
      <c r="FI769" s="147"/>
      <c r="FJ769" s="147"/>
      <c r="FK769" s="147"/>
      <c r="FL769" s="147"/>
      <c r="FM769" s="147"/>
      <c r="FN769" s="147"/>
      <c r="FO769" s="147"/>
      <c r="FP769" s="147"/>
      <c r="FQ769" s="147"/>
      <c r="FR769" s="147"/>
      <c r="FS769" s="147"/>
    </row>
    <row r="770" spans="25:175" s="1" customFormat="1" x14ac:dyDescent="0.25">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c r="CL770" s="147"/>
      <c r="CM770" s="147"/>
      <c r="CN770" s="147"/>
      <c r="CO770" s="147"/>
      <c r="CP770" s="147"/>
      <c r="CQ770" s="147"/>
      <c r="CR770" s="147"/>
      <c r="CS770" s="147"/>
      <c r="CT770" s="147"/>
      <c r="CU770" s="147"/>
      <c r="CV770" s="147"/>
      <c r="CW770" s="147"/>
      <c r="CX770" s="147"/>
      <c r="CY770" s="147"/>
      <c r="CZ770" s="147"/>
      <c r="DA770" s="147"/>
      <c r="DB770" s="147"/>
      <c r="DC770" s="147"/>
      <c r="DD770" s="147"/>
      <c r="DE770" s="147"/>
      <c r="DF770" s="147"/>
      <c r="DG770" s="147"/>
      <c r="DH770" s="147"/>
      <c r="DI770" s="147"/>
      <c r="DJ770" s="147"/>
      <c r="DK770" s="147"/>
      <c r="DL770" s="147"/>
      <c r="DM770" s="147"/>
      <c r="DN770" s="147"/>
      <c r="DO770" s="147"/>
      <c r="DP770" s="147"/>
      <c r="DQ770" s="147"/>
      <c r="DR770" s="147"/>
      <c r="DS770" s="147"/>
      <c r="DT770" s="147"/>
      <c r="DU770" s="147"/>
      <c r="DV770" s="147"/>
      <c r="DW770" s="147"/>
      <c r="DX770" s="147"/>
      <c r="DY770" s="147"/>
      <c r="DZ770" s="147"/>
      <c r="EA770" s="147"/>
      <c r="EB770" s="147"/>
      <c r="EC770" s="147"/>
      <c r="ED770" s="147"/>
      <c r="EE770" s="147"/>
      <c r="EF770" s="147"/>
      <c r="EG770" s="147"/>
      <c r="EH770" s="147"/>
      <c r="EI770" s="147"/>
      <c r="EJ770" s="147"/>
      <c r="EK770" s="147"/>
      <c r="EL770" s="147"/>
      <c r="EM770" s="147"/>
      <c r="EN770" s="147"/>
      <c r="EO770" s="147"/>
      <c r="EP770" s="147"/>
      <c r="EQ770" s="147"/>
      <c r="ER770" s="147"/>
      <c r="ES770" s="147"/>
      <c r="ET770" s="147"/>
      <c r="EU770" s="147"/>
      <c r="EV770" s="147"/>
      <c r="EW770" s="147"/>
      <c r="EX770" s="147"/>
      <c r="EY770" s="147"/>
      <c r="EZ770" s="147"/>
      <c r="FA770" s="147"/>
      <c r="FB770" s="147"/>
      <c r="FC770" s="147"/>
      <c r="FD770" s="147"/>
      <c r="FE770" s="147"/>
      <c r="FF770" s="147"/>
      <c r="FG770" s="147"/>
      <c r="FH770" s="147"/>
      <c r="FI770" s="147"/>
      <c r="FJ770" s="147"/>
      <c r="FK770" s="147"/>
      <c r="FL770" s="147"/>
      <c r="FM770" s="147"/>
      <c r="FN770" s="147"/>
      <c r="FO770" s="147"/>
      <c r="FP770" s="147"/>
      <c r="FQ770" s="147"/>
      <c r="FR770" s="147"/>
      <c r="FS770" s="147"/>
    </row>
    <row r="771" spans="25:175" s="1" customFormat="1" x14ac:dyDescent="0.25">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c r="CL771" s="147"/>
      <c r="CM771" s="147"/>
      <c r="CN771" s="147"/>
      <c r="CO771" s="147"/>
      <c r="CP771" s="147"/>
      <c r="CQ771" s="147"/>
      <c r="CR771" s="147"/>
      <c r="CS771" s="147"/>
      <c r="CT771" s="147"/>
      <c r="CU771" s="147"/>
      <c r="CV771" s="147"/>
      <c r="CW771" s="147"/>
      <c r="CX771" s="147"/>
      <c r="CY771" s="147"/>
      <c r="CZ771" s="147"/>
      <c r="DA771" s="147"/>
      <c r="DB771" s="147"/>
      <c r="DC771" s="147"/>
      <c r="DD771" s="147"/>
      <c r="DE771" s="147"/>
      <c r="DF771" s="147"/>
      <c r="DG771" s="147"/>
      <c r="DH771" s="147"/>
      <c r="DI771" s="147"/>
      <c r="DJ771" s="147"/>
      <c r="DK771" s="147"/>
      <c r="DL771" s="147"/>
      <c r="DM771" s="147"/>
      <c r="DN771" s="147"/>
      <c r="DO771" s="147"/>
      <c r="DP771" s="147"/>
      <c r="DQ771" s="147"/>
      <c r="DR771" s="147"/>
      <c r="DS771" s="147"/>
      <c r="DT771" s="147"/>
      <c r="DU771" s="147"/>
      <c r="DV771" s="147"/>
      <c r="DW771" s="147"/>
      <c r="DX771" s="147"/>
      <c r="DY771" s="147"/>
      <c r="DZ771" s="147"/>
      <c r="EA771" s="147"/>
      <c r="EB771" s="147"/>
      <c r="EC771" s="147"/>
      <c r="ED771" s="147"/>
      <c r="EE771" s="147"/>
      <c r="EF771" s="147"/>
      <c r="EG771" s="147"/>
      <c r="EH771" s="147"/>
      <c r="EI771" s="147"/>
      <c r="EJ771" s="147"/>
      <c r="EK771" s="147"/>
      <c r="EL771" s="147"/>
      <c r="EM771" s="147"/>
      <c r="EN771" s="147"/>
      <c r="EO771" s="147"/>
      <c r="EP771" s="147"/>
      <c r="EQ771" s="147"/>
      <c r="ER771" s="147"/>
      <c r="ES771" s="147"/>
      <c r="ET771" s="147"/>
      <c r="EU771" s="147"/>
      <c r="EV771" s="147"/>
      <c r="EW771" s="147"/>
      <c r="EX771" s="147"/>
      <c r="EY771" s="147"/>
      <c r="EZ771" s="147"/>
      <c r="FA771" s="147"/>
      <c r="FB771" s="147"/>
      <c r="FC771" s="147"/>
      <c r="FD771" s="147"/>
      <c r="FE771" s="147"/>
      <c r="FF771" s="147"/>
      <c r="FG771" s="147"/>
      <c r="FH771" s="147"/>
      <c r="FI771" s="147"/>
      <c r="FJ771" s="147"/>
      <c r="FK771" s="147"/>
      <c r="FL771" s="147"/>
      <c r="FM771" s="147"/>
      <c r="FN771" s="147"/>
      <c r="FO771" s="147"/>
      <c r="FP771" s="147"/>
      <c r="FQ771" s="147"/>
      <c r="FR771" s="147"/>
      <c r="FS771" s="147"/>
    </row>
    <row r="772" spans="25:175" s="1" customFormat="1" x14ac:dyDescent="0.25">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c r="CL772" s="147"/>
      <c r="CM772" s="147"/>
      <c r="CN772" s="147"/>
      <c r="CO772" s="147"/>
      <c r="CP772" s="147"/>
      <c r="CQ772" s="147"/>
      <c r="CR772" s="147"/>
      <c r="CS772" s="147"/>
      <c r="CT772" s="147"/>
      <c r="CU772" s="147"/>
      <c r="CV772" s="147"/>
      <c r="CW772" s="147"/>
      <c r="CX772" s="147"/>
      <c r="CY772" s="147"/>
      <c r="CZ772" s="147"/>
      <c r="DA772" s="147"/>
      <c r="DB772" s="147"/>
      <c r="DC772" s="147"/>
      <c r="DD772" s="147"/>
      <c r="DE772" s="147"/>
      <c r="DF772" s="147"/>
      <c r="DG772" s="147"/>
      <c r="DH772" s="147"/>
      <c r="DI772" s="147"/>
      <c r="DJ772" s="147"/>
      <c r="DK772" s="147"/>
      <c r="DL772" s="147"/>
      <c r="DM772" s="147"/>
      <c r="DN772" s="147"/>
      <c r="DO772" s="147"/>
      <c r="DP772" s="147"/>
      <c r="DQ772" s="147"/>
      <c r="DR772" s="147"/>
      <c r="DS772" s="147"/>
      <c r="DT772" s="147"/>
      <c r="DU772" s="147"/>
      <c r="DV772" s="147"/>
      <c r="DW772" s="147"/>
      <c r="DX772" s="147"/>
      <c r="DY772" s="147"/>
      <c r="DZ772" s="147"/>
      <c r="EA772" s="147"/>
      <c r="EB772" s="147"/>
      <c r="EC772" s="147"/>
      <c r="ED772" s="147"/>
      <c r="EE772" s="147"/>
      <c r="EF772" s="147"/>
      <c r="EG772" s="147"/>
      <c r="EH772" s="147"/>
      <c r="EI772" s="147"/>
      <c r="EJ772" s="147"/>
      <c r="EK772" s="147"/>
      <c r="EL772" s="147"/>
      <c r="EM772" s="147"/>
      <c r="EN772" s="147"/>
      <c r="EO772" s="147"/>
      <c r="EP772" s="147"/>
      <c r="EQ772" s="147"/>
      <c r="ER772" s="147"/>
      <c r="ES772" s="147"/>
      <c r="ET772" s="147"/>
      <c r="EU772" s="147"/>
      <c r="EV772" s="147"/>
      <c r="EW772" s="147"/>
      <c r="EX772" s="147"/>
      <c r="EY772" s="147"/>
      <c r="EZ772" s="147"/>
      <c r="FA772" s="147"/>
      <c r="FB772" s="147"/>
      <c r="FC772" s="147"/>
      <c r="FD772" s="147"/>
      <c r="FE772" s="147"/>
      <c r="FF772" s="147"/>
      <c r="FG772" s="147"/>
      <c r="FH772" s="147"/>
      <c r="FI772" s="147"/>
      <c r="FJ772" s="147"/>
      <c r="FK772" s="147"/>
      <c r="FL772" s="147"/>
      <c r="FM772" s="147"/>
      <c r="FN772" s="147"/>
      <c r="FO772" s="147"/>
      <c r="FP772" s="147"/>
      <c r="FQ772" s="147"/>
      <c r="FR772" s="147"/>
      <c r="FS772" s="147"/>
    </row>
    <row r="773" spans="25:175" s="1" customFormat="1" x14ac:dyDescent="0.25">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c r="CL773" s="147"/>
      <c r="CM773" s="147"/>
      <c r="CN773" s="147"/>
      <c r="CO773" s="147"/>
      <c r="CP773" s="147"/>
      <c r="CQ773" s="147"/>
      <c r="CR773" s="147"/>
      <c r="CS773" s="147"/>
      <c r="CT773" s="147"/>
      <c r="CU773" s="147"/>
      <c r="CV773" s="147"/>
      <c r="CW773" s="147"/>
      <c r="CX773" s="147"/>
      <c r="CY773" s="147"/>
      <c r="CZ773" s="147"/>
      <c r="DA773" s="147"/>
      <c r="DB773" s="147"/>
      <c r="DC773" s="147"/>
      <c r="DD773" s="147"/>
      <c r="DE773" s="147"/>
      <c r="DF773" s="147"/>
      <c r="DG773" s="147"/>
      <c r="DH773" s="147"/>
      <c r="DI773" s="147"/>
      <c r="DJ773" s="147"/>
      <c r="DK773" s="147"/>
      <c r="DL773" s="147"/>
      <c r="DM773" s="147"/>
      <c r="DN773" s="147"/>
      <c r="DO773" s="147"/>
      <c r="DP773" s="147"/>
      <c r="DQ773" s="147"/>
      <c r="DR773" s="147"/>
      <c r="DS773" s="147"/>
      <c r="DT773" s="147"/>
      <c r="DU773" s="147"/>
      <c r="DV773" s="147"/>
      <c r="DW773" s="147"/>
      <c r="DX773" s="147"/>
      <c r="DY773" s="147"/>
      <c r="DZ773" s="147"/>
      <c r="EA773" s="147"/>
      <c r="EB773" s="147"/>
      <c r="EC773" s="147"/>
      <c r="ED773" s="147"/>
      <c r="EE773" s="147"/>
      <c r="EF773" s="147"/>
      <c r="EG773" s="147"/>
      <c r="EH773" s="147"/>
      <c r="EI773" s="147"/>
      <c r="EJ773" s="147"/>
      <c r="EK773" s="147"/>
      <c r="EL773" s="147"/>
      <c r="EM773" s="147"/>
      <c r="EN773" s="147"/>
      <c r="EO773" s="147"/>
      <c r="EP773" s="147"/>
      <c r="EQ773" s="147"/>
      <c r="ER773" s="147"/>
      <c r="ES773" s="147"/>
      <c r="ET773" s="147"/>
      <c r="EU773" s="147"/>
      <c r="EV773" s="147"/>
      <c r="EW773" s="147"/>
      <c r="EX773" s="147"/>
      <c r="EY773" s="147"/>
      <c r="EZ773" s="147"/>
      <c r="FA773" s="147"/>
      <c r="FB773" s="147"/>
      <c r="FC773" s="147"/>
      <c r="FD773" s="147"/>
      <c r="FE773" s="147"/>
      <c r="FF773" s="147"/>
      <c r="FG773" s="147"/>
      <c r="FH773" s="147"/>
      <c r="FI773" s="147"/>
      <c r="FJ773" s="147"/>
      <c r="FK773" s="147"/>
      <c r="FL773" s="147"/>
      <c r="FM773" s="147"/>
      <c r="FN773" s="147"/>
      <c r="FO773" s="147"/>
      <c r="FP773" s="147"/>
      <c r="FQ773" s="147"/>
      <c r="FR773" s="147"/>
      <c r="FS773" s="147"/>
    </row>
    <row r="774" spans="25:175" s="1" customFormat="1" x14ac:dyDescent="0.25">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c r="CL774" s="147"/>
      <c r="CM774" s="147"/>
      <c r="CN774" s="147"/>
      <c r="CO774" s="147"/>
      <c r="CP774" s="147"/>
      <c r="CQ774" s="147"/>
      <c r="CR774" s="147"/>
      <c r="CS774" s="147"/>
      <c r="CT774" s="147"/>
      <c r="CU774" s="147"/>
      <c r="CV774" s="147"/>
      <c r="CW774" s="147"/>
      <c r="CX774" s="147"/>
      <c r="CY774" s="147"/>
      <c r="CZ774" s="147"/>
      <c r="DA774" s="147"/>
      <c r="DB774" s="147"/>
      <c r="DC774" s="147"/>
      <c r="DD774" s="147"/>
      <c r="DE774" s="147"/>
      <c r="DF774" s="147"/>
      <c r="DG774" s="147"/>
      <c r="DH774" s="147"/>
      <c r="DI774" s="147"/>
      <c r="DJ774" s="147"/>
      <c r="DK774" s="147"/>
      <c r="DL774" s="147"/>
      <c r="DM774" s="147"/>
      <c r="DN774" s="147"/>
      <c r="DO774" s="147"/>
      <c r="DP774" s="147"/>
      <c r="DQ774" s="147"/>
      <c r="DR774" s="147"/>
      <c r="DS774" s="147"/>
      <c r="DT774" s="147"/>
      <c r="DU774" s="147"/>
      <c r="DV774" s="147"/>
      <c r="DW774" s="147"/>
      <c r="DX774" s="147"/>
      <c r="DY774" s="147"/>
      <c r="DZ774" s="147"/>
      <c r="EA774" s="147"/>
      <c r="EB774" s="147"/>
      <c r="EC774" s="147"/>
      <c r="ED774" s="147"/>
      <c r="EE774" s="147"/>
      <c r="EF774" s="147"/>
      <c r="EG774" s="147"/>
      <c r="EH774" s="147"/>
      <c r="EI774" s="147"/>
      <c r="EJ774" s="147"/>
      <c r="EK774" s="147"/>
      <c r="EL774" s="147"/>
      <c r="EM774" s="147"/>
      <c r="EN774" s="147"/>
      <c r="EO774" s="147"/>
      <c r="EP774" s="147"/>
      <c r="EQ774" s="147"/>
      <c r="ER774" s="147"/>
      <c r="ES774" s="147"/>
      <c r="ET774" s="147"/>
      <c r="EU774" s="147"/>
      <c r="EV774" s="147"/>
      <c r="EW774" s="147"/>
      <c r="EX774" s="147"/>
      <c r="EY774" s="147"/>
      <c r="EZ774" s="147"/>
      <c r="FA774" s="147"/>
      <c r="FB774" s="147"/>
      <c r="FC774" s="147"/>
      <c r="FD774" s="147"/>
      <c r="FE774" s="147"/>
      <c r="FF774" s="147"/>
      <c r="FG774" s="147"/>
      <c r="FH774" s="147"/>
      <c r="FI774" s="147"/>
      <c r="FJ774" s="147"/>
      <c r="FK774" s="147"/>
      <c r="FL774" s="147"/>
      <c r="FM774" s="147"/>
      <c r="FN774" s="147"/>
      <c r="FO774" s="147"/>
      <c r="FP774" s="147"/>
      <c r="FQ774" s="147"/>
      <c r="FR774" s="147"/>
      <c r="FS774" s="147"/>
    </row>
    <row r="775" spans="25:175" s="1" customFormat="1" x14ac:dyDescent="0.25">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c r="CL775" s="147"/>
      <c r="CM775" s="147"/>
      <c r="CN775" s="147"/>
      <c r="CO775" s="147"/>
      <c r="CP775" s="147"/>
      <c r="CQ775" s="147"/>
      <c r="CR775" s="147"/>
      <c r="CS775" s="147"/>
      <c r="CT775" s="147"/>
      <c r="CU775" s="147"/>
      <c r="CV775" s="147"/>
      <c r="CW775" s="147"/>
      <c r="CX775" s="147"/>
      <c r="CY775" s="147"/>
      <c r="CZ775" s="147"/>
      <c r="DA775" s="147"/>
      <c r="DB775" s="147"/>
      <c r="DC775" s="147"/>
      <c r="DD775" s="147"/>
      <c r="DE775" s="147"/>
      <c r="DF775" s="147"/>
      <c r="DG775" s="147"/>
      <c r="DH775" s="147"/>
      <c r="DI775" s="147"/>
      <c r="DJ775" s="147"/>
      <c r="DK775" s="147"/>
      <c r="DL775" s="147"/>
      <c r="DM775" s="147"/>
      <c r="DN775" s="147"/>
      <c r="DO775" s="147"/>
      <c r="DP775" s="147"/>
      <c r="DQ775" s="147"/>
      <c r="DR775" s="147"/>
      <c r="DS775" s="147"/>
      <c r="DT775" s="147"/>
      <c r="DU775" s="147"/>
      <c r="DV775" s="147"/>
      <c r="DW775" s="147"/>
      <c r="DX775" s="147"/>
      <c r="DY775" s="147"/>
      <c r="DZ775" s="147"/>
      <c r="EA775" s="147"/>
      <c r="EB775" s="147"/>
      <c r="EC775" s="147"/>
      <c r="ED775" s="147"/>
      <c r="EE775" s="147"/>
      <c r="EF775" s="147"/>
      <c r="EG775" s="147"/>
      <c r="EH775" s="147"/>
      <c r="EI775" s="147"/>
      <c r="EJ775" s="147"/>
      <c r="EK775" s="147"/>
      <c r="EL775" s="147"/>
      <c r="EM775" s="147"/>
      <c r="EN775" s="147"/>
      <c r="EO775" s="147"/>
      <c r="EP775" s="147"/>
      <c r="EQ775" s="147"/>
      <c r="ER775" s="147"/>
      <c r="ES775" s="147"/>
      <c r="ET775" s="147"/>
      <c r="EU775" s="147"/>
      <c r="EV775" s="147"/>
      <c r="EW775" s="147"/>
      <c r="EX775" s="147"/>
      <c r="EY775" s="147"/>
      <c r="EZ775" s="147"/>
      <c r="FA775" s="147"/>
      <c r="FB775" s="147"/>
      <c r="FC775" s="147"/>
      <c r="FD775" s="147"/>
      <c r="FE775" s="147"/>
      <c r="FF775" s="147"/>
      <c r="FG775" s="147"/>
      <c r="FH775" s="147"/>
      <c r="FI775" s="147"/>
      <c r="FJ775" s="147"/>
      <c r="FK775" s="147"/>
      <c r="FL775" s="147"/>
      <c r="FM775" s="147"/>
      <c r="FN775" s="147"/>
      <c r="FO775" s="147"/>
      <c r="FP775" s="147"/>
      <c r="FQ775" s="147"/>
      <c r="FR775" s="147"/>
      <c r="FS775" s="147"/>
    </row>
    <row r="776" spans="25:175" s="1" customFormat="1" x14ac:dyDescent="0.25">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c r="CL776" s="147"/>
      <c r="CM776" s="147"/>
      <c r="CN776" s="147"/>
      <c r="CO776" s="147"/>
      <c r="CP776" s="147"/>
      <c r="CQ776" s="147"/>
      <c r="CR776" s="147"/>
      <c r="CS776" s="147"/>
      <c r="CT776" s="147"/>
      <c r="CU776" s="147"/>
      <c r="CV776" s="147"/>
      <c r="CW776" s="147"/>
      <c r="CX776" s="147"/>
      <c r="CY776" s="147"/>
      <c r="CZ776" s="147"/>
      <c r="DA776" s="147"/>
      <c r="DB776" s="147"/>
      <c r="DC776" s="147"/>
      <c r="DD776" s="147"/>
      <c r="DE776" s="147"/>
      <c r="DF776" s="147"/>
      <c r="DG776" s="147"/>
      <c r="DH776" s="147"/>
      <c r="DI776" s="147"/>
      <c r="DJ776" s="147"/>
      <c r="DK776" s="147"/>
      <c r="DL776" s="147"/>
      <c r="DM776" s="147"/>
      <c r="DN776" s="147"/>
      <c r="DO776" s="147"/>
      <c r="DP776" s="147"/>
      <c r="DQ776" s="147"/>
      <c r="DR776" s="147"/>
      <c r="DS776" s="147"/>
      <c r="DT776" s="147"/>
      <c r="DU776" s="147"/>
      <c r="DV776" s="147"/>
      <c r="DW776" s="147"/>
      <c r="DX776" s="147"/>
      <c r="DY776" s="147"/>
      <c r="DZ776" s="147"/>
      <c r="EA776" s="147"/>
      <c r="EB776" s="147"/>
      <c r="EC776" s="147"/>
      <c r="ED776" s="147"/>
      <c r="EE776" s="147"/>
      <c r="EF776" s="147"/>
      <c r="EG776" s="147"/>
      <c r="EH776" s="147"/>
      <c r="EI776" s="147"/>
      <c r="EJ776" s="147"/>
      <c r="EK776" s="147"/>
      <c r="EL776" s="147"/>
      <c r="EM776" s="147"/>
      <c r="EN776" s="147"/>
      <c r="EO776" s="147"/>
      <c r="EP776" s="147"/>
      <c r="EQ776" s="147"/>
      <c r="ER776" s="147"/>
      <c r="ES776" s="147"/>
      <c r="ET776" s="147"/>
      <c r="EU776" s="147"/>
      <c r="EV776" s="147"/>
      <c r="EW776" s="147"/>
      <c r="EX776" s="147"/>
      <c r="EY776" s="147"/>
      <c r="EZ776" s="147"/>
      <c r="FA776" s="147"/>
      <c r="FB776" s="147"/>
      <c r="FC776" s="147"/>
      <c r="FD776" s="147"/>
      <c r="FE776" s="147"/>
      <c r="FF776" s="147"/>
      <c r="FG776" s="147"/>
      <c r="FH776" s="147"/>
      <c r="FI776" s="147"/>
      <c r="FJ776" s="147"/>
      <c r="FK776" s="147"/>
      <c r="FL776" s="147"/>
      <c r="FM776" s="147"/>
      <c r="FN776" s="147"/>
      <c r="FO776" s="147"/>
      <c r="FP776" s="147"/>
      <c r="FQ776" s="147"/>
      <c r="FR776" s="147"/>
      <c r="FS776" s="147"/>
    </row>
    <row r="777" spans="25:175" s="1" customFormat="1" x14ac:dyDescent="0.25">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c r="CL777" s="147"/>
      <c r="CM777" s="147"/>
      <c r="CN777" s="147"/>
      <c r="CO777" s="147"/>
      <c r="CP777" s="147"/>
      <c r="CQ777" s="147"/>
      <c r="CR777" s="147"/>
      <c r="CS777" s="147"/>
      <c r="CT777" s="147"/>
      <c r="CU777" s="147"/>
      <c r="CV777" s="147"/>
      <c r="CW777" s="147"/>
      <c r="CX777" s="147"/>
      <c r="CY777" s="147"/>
      <c r="CZ777" s="147"/>
      <c r="DA777" s="147"/>
      <c r="DB777" s="147"/>
      <c r="DC777" s="147"/>
      <c r="DD777" s="147"/>
      <c r="DE777" s="147"/>
      <c r="DF777" s="147"/>
      <c r="DG777" s="147"/>
      <c r="DH777" s="147"/>
      <c r="DI777" s="147"/>
      <c r="DJ777" s="147"/>
      <c r="DK777" s="147"/>
      <c r="DL777" s="147"/>
      <c r="DM777" s="147"/>
      <c r="DN777" s="147"/>
      <c r="DO777" s="147"/>
      <c r="DP777" s="147"/>
      <c r="DQ777" s="147"/>
      <c r="DR777" s="147"/>
      <c r="DS777" s="147"/>
      <c r="DT777" s="147"/>
      <c r="DU777" s="147"/>
      <c r="DV777" s="147"/>
      <c r="DW777" s="147"/>
      <c r="DX777" s="147"/>
      <c r="DY777" s="147"/>
      <c r="DZ777" s="147"/>
      <c r="EA777" s="147"/>
      <c r="EB777" s="147"/>
      <c r="EC777" s="147"/>
      <c r="ED777" s="147"/>
      <c r="EE777" s="147"/>
      <c r="EF777" s="147"/>
      <c r="EG777" s="147"/>
      <c r="EH777" s="147"/>
      <c r="EI777" s="147"/>
      <c r="EJ777" s="147"/>
      <c r="EK777" s="147"/>
      <c r="EL777" s="147"/>
      <c r="EM777" s="147"/>
      <c r="EN777" s="147"/>
      <c r="EO777" s="147"/>
      <c r="EP777" s="147"/>
      <c r="EQ777" s="147"/>
      <c r="ER777" s="147"/>
      <c r="ES777" s="147"/>
      <c r="ET777" s="147"/>
      <c r="EU777" s="147"/>
      <c r="EV777" s="147"/>
      <c r="EW777" s="147"/>
      <c r="EX777" s="147"/>
      <c r="EY777" s="147"/>
      <c r="EZ777" s="147"/>
      <c r="FA777" s="147"/>
      <c r="FB777" s="147"/>
      <c r="FC777" s="147"/>
      <c r="FD777" s="147"/>
      <c r="FE777" s="147"/>
      <c r="FF777" s="147"/>
      <c r="FG777" s="147"/>
      <c r="FH777" s="147"/>
      <c r="FI777" s="147"/>
      <c r="FJ777" s="147"/>
      <c r="FK777" s="147"/>
      <c r="FL777" s="147"/>
      <c r="FM777" s="147"/>
      <c r="FN777" s="147"/>
      <c r="FO777" s="147"/>
      <c r="FP777" s="147"/>
      <c r="FQ777" s="147"/>
      <c r="FR777" s="147"/>
      <c r="FS777" s="147"/>
    </row>
    <row r="778" spans="25:175" s="1" customFormat="1" x14ac:dyDescent="0.25">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c r="CL778" s="147"/>
      <c r="CM778" s="147"/>
      <c r="CN778" s="147"/>
      <c r="CO778" s="147"/>
      <c r="CP778" s="147"/>
      <c r="CQ778" s="147"/>
      <c r="CR778" s="147"/>
      <c r="CS778" s="147"/>
      <c r="CT778" s="147"/>
      <c r="CU778" s="147"/>
      <c r="CV778" s="147"/>
      <c r="CW778" s="147"/>
      <c r="CX778" s="147"/>
      <c r="CY778" s="147"/>
      <c r="CZ778" s="147"/>
      <c r="DA778" s="147"/>
      <c r="DB778" s="147"/>
      <c r="DC778" s="147"/>
      <c r="DD778" s="147"/>
      <c r="DE778" s="147"/>
      <c r="DF778" s="147"/>
      <c r="DG778" s="147"/>
      <c r="DH778" s="147"/>
      <c r="DI778" s="147"/>
      <c r="DJ778" s="147"/>
      <c r="DK778" s="147"/>
      <c r="DL778" s="147"/>
      <c r="DM778" s="147"/>
      <c r="DN778" s="147"/>
      <c r="DO778" s="147"/>
      <c r="DP778" s="147"/>
      <c r="DQ778" s="147"/>
      <c r="DR778" s="147"/>
      <c r="DS778" s="147"/>
      <c r="DT778" s="147"/>
      <c r="DU778" s="147"/>
      <c r="DV778" s="147"/>
      <c r="DW778" s="147"/>
      <c r="DX778" s="147"/>
      <c r="DY778" s="147"/>
      <c r="DZ778" s="147"/>
      <c r="EA778" s="147"/>
      <c r="EB778" s="147"/>
      <c r="EC778" s="147"/>
      <c r="ED778" s="147"/>
      <c r="EE778" s="147"/>
      <c r="EF778" s="147"/>
      <c r="EG778" s="147"/>
      <c r="EH778" s="147"/>
      <c r="EI778" s="147"/>
      <c r="EJ778" s="147"/>
      <c r="EK778" s="147"/>
      <c r="EL778" s="147"/>
      <c r="EM778" s="147"/>
      <c r="EN778" s="147"/>
      <c r="EO778" s="147"/>
      <c r="EP778" s="147"/>
      <c r="EQ778" s="147"/>
      <c r="ER778" s="147"/>
      <c r="ES778" s="147"/>
      <c r="ET778" s="147"/>
      <c r="EU778" s="147"/>
      <c r="EV778" s="147"/>
      <c r="EW778" s="147"/>
      <c r="EX778" s="147"/>
      <c r="EY778" s="147"/>
      <c r="EZ778" s="147"/>
      <c r="FA778" s="147"/>
      <c r="FB778" s="147"/>
      <c r="FC778" s="147"/>
      <c r="FD778" s="147"/>
      <c r="FE778" s="147"/>
      <c r="FF778" s="147"/>
      <c r="FG778" s="147"/>
      <c r="FH778" s="147"/>
      <c r="FI778" s="147"/>
      <c r="FJ778" s="147"/>
      <c r="FK778" s="147"/>
      <c r="FL778" s="147"/>
      <c r="FM778" s="147"/>
      <c r="FN778" s="147"/>
      <c r="FO778" s="147"/>
      <c r="FP778" s="147"/>
      <c r="FQ778" s="147"/>
      <c r="FR778" s="147"/>
      <c r="FS778" s="147"/>
    </row>
    <row r="779" spans="25:175" s="1" customFormat="1" x14ac:dyDescent="0.25">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c r="CL779" s="147"/>
      <c r="CM779" s="147"/>
      <c r="CN779" s="147"/>
      <c r="CO779" s="147"/>
      <c r="CP779" s="147"/>
      <c r="CQ779" s="147"/>
      <c r="CR779" s="147"/>
      <c r="CS779" s="147"/>
      <c r="CT779" s="147"/>
      <c r="CU779" s="147"/>
      <c r="CV779" s="147"/>
      <c r="CW779" s="147"/>
      <c r="CX779" s="147"/>
      <c r="CY779" s="147"/>
      <c r="CZ779" s="147"/>
      <c r="DA779" s="147"/>
      <c r="DB779" s="147"/>
      <c r="DC779" s="147"/>
      <c r="DD779" s="147"/>
      <c r="DE779" s="147"/>
      <c r="DF779" s="147"/>
      <c r="DG779" s="147"/>
      <c r="DH779" s="147"/>
      <c r="DI779" s="147"/>
      <c r="DJ779" s="147"/>
      <c r="DK779" s="147"/>
      <c r="DL779" s="147"/>
      <c r="DM779" s="147"/>
      <c r="DN779" s="147"/>
      <c r="DO779" s="147"/>
      <c r="DP779" s="147"/>
      <c r="DQ779" s="147"/>
      <c r="DR779" s="147"/>
      <c r="DS779" s="147"/>
      <c r="DT779" s="147"/>
      <c r="DU779" s="147"/>
      <c r="DV779" s="147"/>
      <c r="DW779" s="147"/>
      <c r="DX779" s="147"/>
      <c r="DY779" s="147"/>
      <c r="DZ779" s="147"/>
      <c r="EA779" s="147"/>
      <c r="EB779" s="147"/>
      <c r="EC779" s="147"/>
      <c r="ED779" s="147"/>
      <c r="EE779" s="147"/>
      <c r="EF779" s="147"/>
      <c r="EG779" s="147"/>
      <c r="EH779" s="147"/>
      <c r="EI779" s="147"/>
      <c r="EJ779" s="147"/>
      <c r="EK779" s="147"/>
      <c r="EL779" s="147"/>
      <c r="EM779" s="147"/>
      <c r="EN779" s="147"/>
      <c r="EO779" s="147"/>
      <c r="EP779" s="147"/>
      <c r="EQ779" s="147"/>
      <c r="ER779" s="147"/>
      <c r="ES779" s="147"/>
      <c r="ET779" s="147"/>
      <c r="EU779" s="147"/>
      <c r="EV779" s="147"/>
      <c r="EW779" s="147"/>
      <c r="EX779" s="147"/>
      <c r="EY779" s="147"/>
      <c r="EZ779" s="147"/>
      <c r="FA779" s="147"/>
      <c r="FB779" s="147"/>
      <c r="FC779" s="147"/>
      <c r="FD779" s="147"/>
      <c r="FE779" s="147"/>
      <c r="FF779" s="147"/>
      <c r="FG779" s="147"/>
      <c r="FH779" s="147"/>
      <c r="FI779" s="147"/>
      <c r="FJ779" s="147"/>
      <c r="FK779" s="147"/>
      <c r="FL779" s="147"/>
      <c r="FM779" s="147"/>
      <c r="FN779" s="147"/>
      <c r="FO779" s="147"/>
      <c r="FP779" s="147"/>
      <c r="FQ779" s="147"/>
      <c r="FR779" s="147"/>
      <c r="FS779" s="147"/>
    </row>
    <row r="780" spans="25:175" s="1" customFormat="1" x14ac:dyDescent="0.25">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c r="CL780" s="147"/>
      <c r="CM780" s="147"/>
      <c r="CN780" s="147"/>
      <c r="CO780" s="147"/>
      <c r="CP780" s="147"/>
      <c r="CQ780" s="147"/>
      <c r="CR780" s="147"/>
      <c r="CS780" s="147"/>
      <c r="CT780" s="147"/>
      <c r="CU780" s="147"/>
      <c r="CV780" s="147"/>
      <c r="CW780" s="147"/>
      <c r="CX780" s="147"/>
      <c r="CY780" s="147"/>
      <c r="CZ780" s="147"/>
      <c r="DA780" s="147"/>
      <c r="DB780" s="147"/>
      <c r="DC780" s="147"/>
      <c r="DD780" s="147"/>
      <c r="DE780" s="147"/>
      <c r="DF780" s="147"/>
      <c r="DG780" s="147"/>
      <c r="DH780" s="147"/>
      <c r="DI780" s="147"/>
      <c r="DJ780" s="147"/>
      <c r="DK780" s="147"/>
      <c r="DL780" s="147"/>
      <c r="DM780" s="147"/>
      <c r="DN780" s="147"/>
      <c r="DO780" s="147"/>
      <c r="DP780" s="147"/>
      <c r="DQ780" s="147"/>
      <c r="DR780" s="147"/>
      <c r="DS780" s="147"/>
      <c r="DT780" s="147"/>
      <c r="DU780" s="147"/>
      <c r="DV780" s="147"/>
      <c r="DW780" s="147"/>
      <c r="DX780" s="147"/>
      <c r="DY780" s="147"/>
      <c r="DZ780" s="147"/>
      <c r="EA780" s="147"/>
      <c r="EB780" s="147"/>
      <c r="EC780" s="147"/>
      <c r="ED780" s="147"/>
      <c r="EE780" s="147"/>
      <c r="EF780" s="147"/>
      <c r="EG780" s="147"/>
      <c r="EH780" s="147"/>
      <c r="EI780" s="147"/>
      <c r="EJ780" s="147"/>
      <c r="EK780" s="147"/>
      <c r="EL780" s="147"/>
      <c r="EM780" s="147"/>
      <c r="EN780" s="147"/>
      <c r="EO780" s="147"/>
      <c r="EP780" s="147"/>
      <c r="EQ780" s="147"/>
      <c r="ER780" s="147"/>
      <c r="ES780" s="147"/>
      <c r="ET780" s="147"/>
      <c r="EU780" s="147"/>
      <c r="EV780" s="147"/>
      <c r="EW780" s="147"/>
      <c r="EX780" s="147"/>
      <c r="EY780" s="147"/>
      <c r="EZ780" s="147"/>
      <c r="FA780" s="147"/>
      <c r="FB780" s="147"/>
      <c r="FC780" s="147"/>
      <c r="FD780" s="147"/>
      <c r="FE780" s="147"/>
      <c r="FF780" s="147"/>
      <c r="FG780" s="147"/>
      <c r="FH780" s="147"/>
      <c r="FI780" s="147"/>
      <c r="FJ780" s="147"/>
      <c r="FK780" s="147"/>
      <c r="FL780" s="147"/>
      <c r="FM780" s="147"/>
      <c r="FN780" s="147"/>
      <c r="FO780" s="147"/>
      <c r="FP780" s="147"/>
      <c r="FQ780" s="147"/>
      <c r="FR780" s="147"/>
      <c r="FS780" s="147"/>
    </row>
    <row r="781" spans="25:175" s="1" customFormat="1" x14ac:dyDescent="0.25">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c r="CL781" s="147"/>
      <c r="CM781" s="147"/>
      <c r="CN781" s="147"/>
      <c r="CO781" s="147"/>
      <c r="CP781" s="147"/>
      <c r="CQ781" s="147"/>
      <c r="CR781" s="147"/>
      <c r="CS781" s="147"/>
      <c r="CT781" s="147"/>
      <c r="CU781" s="147"/>
      <c r="CV781" s="147"/>
      <c r="CW781" s="147"/>
      <c r="CX781" s="147"/>
      <c r="CY781" s="147"/>
      <c r="CZ781" s="147"/>
      <c r="DA781" s="147"/>
      <c r="DB781" s="147"/>
      <c r="DC781" s="147"/>
      <c r="DD781" s="147"/>
      <c r="DE781" s="147"/>
      <c r="DF781" s="147"/>
      <c r="DG781" s="147"/>
      <c r="DH781" s="147"/>
      <c r="DI781" s="147"/>
      <c r="DJ781" s="147"/>
      <c r="DK781" s="147"/>
      <c r="DL781" s="147"/>
      <c r="DM781" s="147"/>
      <c r="DN781" s="147"/>
      <c r="DO781" s="147"/>
      <c r="DP781" s="147"/>
      <c r="DQ781" s="147"/>
      <c r="DR781" s="147"/>
      <c r="DS781" s="147"/>
      <c r="DT781" s="147"/>
      <c r="DU781" s="147"/>
      <c r="DV781" s="147"/>
      <c r="DW781" s="147"/>
      <c r="DX781" s="147"/>
      <c r="DY781" s="147"/>
      <c r="DZ781" s="147"/>
      <c r="EA781" s="147"/>
      <c r="EB781" s="147"/>
      <c r="EC781" s="147"/>
      <c r="ED781" s="147"/>
      <c r="EE781" s="147"/>
      <c r="EF781" s="147"/>
      <c r="EG781" s="147"/>
      <c r="EH781" s="147"/>
      <c r="EI781" s="147"/>
      <c r="EJ781" s="147"/>
      <c r="EK781" s="147"/>
      <c r="EL781" s="147"/>
      <c r="EM781" s="147"/>
      <c r="EN781" s="147"/>
      <c r="EO781" s="147"/>
      <c r="EP781" s="147"/>
      <c r="EQ781" s="147"/>
      <c r="ER781" s="147"/>
      <c r="ES781" s="147"/>
      <c r="ET781" s="147"/>
      <c r="EU781" s="147"/>
      <c r="EV781" s="147"/>
      <c r="EW781" s="147"/>
      <c r="EX781" s="147"/>
      <c r="EY781" s="147"/>
      <c r="EZ781" s="147"/>
      <c r="FA781" s="147"/>
      <c r="FB781" s="147"/>
      <c r="FC781" s="147"/>
      <c r="FD781" s="147"/>
      <c r="FE781" s="147"/>
      <c r="FF781" s="147"/>
      <c r="FG781" s="147"/>
      <c r="FH781" s="147"/>
      <c r="FI781" s="147"/>
      <c r="FJ781" s="147"/>
      <c r="FK781" s="147"/>
      <c r="FL781" s="147"/>
      <c r="FM781" s="147"/>
      <c r="FN781" s="147"/>
      <c r="FO781" s="147"/>
      <c r="FP781" s="147"/>
      <c r="FQ781" s="147"/>
      <c r="FR781" s="147"/>
      <c r="FS781" s="147"/>
    </row>
    <row r="782" spans="25:175" s="1" customFormat="1" x14ac:dyDescent="0.25">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c r="CL782" s="147"/>
      <c r="CM782" s="147"/>
      <c r="CN782" s="147"/>
      <c r="CO782" s="147"/>
      <c r="CP782" s="147"/>
      <c r="CQ782" s="147"/>
      <c r="CR782" s="147"/>
      <c r="CS782" s="147"/>
      <c r="CT782" s="147"/>
      <c r="CU782" s="147"/>
      <c r="CV782" s="147"/>
      <c r="CW782" s="147"/>
      <c r="CX782" s="147"/>
      <c r="CY782" s="147"/>
      <c r="CZ782" s="147"/>
      <c r="DA782" s="147"/>
      <c r="DB782" s="147"/>
      <c r="DC782" s="147"/>
      <c r="DD782" s="147"/>
      <c r="DE782" s="147"/>
      <c r="DF782" s="147"/>
      <c r="DG782" s="147"/>
      <c r="DH782" s="147"/>
      <c r="DI782" s="147"/>
      <c r="DJ782" s="147"/>
      <c r="DK782" s="147"/>
      <c r="DL782" s="147"/>
      <c r="DM782" s="147"/>
      <c r="DN782" s="147"/>
      <c r="DO782" s="147"/>
      <c r="DP782" s="147"/>
      <c r="DQ782" s="147"/>
      <c r="DR782" s="147"/>
      <c r="DS782" s="147"/>
      <c r="DT782" s="147"/>
      <c r="DU782" s="147"/>
      <c r="DV782" s="147"/>
      <c r="DW782" s="147"/>
      <c r="DX782" s="147"/>
      <c r="DY782" s="147"/>
      <c r="DZ782" s="147"/>
      <c r="EA782" s="147"/>
      <c r="EB782" s="147"/>
      <c r="EC782" s="147"/>
      <c r="ED782" s="147"/>
      <c r="EE782" s="147"/>
      <c r="EF782" s="147"/>
      <c r="EG782" s="147"/>
      <c r="EH782" s="147"/>
      <c r="EI782" s="147"/>
      <c r="EJ782" s="147"/>
      <c r="EK782" s="147"/>
      <c r="EL782" s="147"/>
      <c r="EM782" s="147"/>
      <c r="EN782" s="147"/>
      <c r="EO782" s="147"/>
      <c r="EP782" s="147"/>
      <c r="EQ782" s="147"/>
      <c r="ER782" s="147"/>
      <c r="ES782" s="147"/>
      <c r="ET782" s="147"/>
      <c r="EU782" s="147"/>
      <c r="EV782" s="147"/>
      <c r="EW782" s="147"/>
      <c r="EX782" s="147"/>
      <c r="EY782" s="147"/>
      <c r="EZ782" s="147"/>
      <c r="FA782" s="147"/>
      <c r="FB782" s="147"/>
      <c r="FC782" s="147"/>
      <c r="FD782" s="147"/>
      <c r="FE782" s="147"/>
      <c r="FF782" s="147"/>
      <c r="FG782" s="147"/>
      <c r="FH782" s="147"/>
      <c r="FI782" s="147"/>
      <c r="FJ782" s="147"/>
      <c r="FK782" s="147"/>
      <c r="FL782" s="147"/>
      <c r="FM782" s="147"/>
      <c r="FN782" s="147"/>
      <c r="FO782" s="147"/>
      <c r="FP782" s="147"/>
      <c r="FQ782" s="147"/>
      <c r="FR782" s="147"/>
      <c r="FS782" s="147"/>
    </row>
    <row r="783" spans="25:175" s="1" customFormat="1" x14ac:dyDescent="0.25">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c r="CL783" s="147"/>
      <c r="CM783" s="147"/>
      <c r="CN783" s="147"/>
      <c r="CO783" s="147"/>
      <c r="CP783" s="147"/>
      <c r="CQ783" s="147"/>
      <c r="CR783" s="147"/>
      <c r="CS783" s="147"/>
      <c r="CT783" s="147"/>
      <c r="CU783" s="147"/>
      <c r="CV783" s="147"/>
      <c r="CW783" s="147"/>
      <c r="CX783" s="147"/>
      <c r="CY783" s="147"/>
      <c r="CZ783" s="147"/>
      <c r="DA783" s="147"/>
      <c r="DB783" s="147"/>
      <c r="DC783" s="147"/>
      <c r="DD783" s="147"/>
      <c r="DE783" s="147"/>
      <c r="DF783" s="147"/>
      <c r="DG783" s="147"/>
      <c r="DH783" s="147"/>
      <c r="DI783" s="147"/>
      <c r="DJ783" s="147"/>
      <c r="DK783" s="147"/>
      <c r="DL783" s="147"/>
      <c r="DM783" s="147"/>
      <c r="DN783" s="147"/>
      <c r="DO783" s="147"/>
      <c r="DP783" s="147"/>
      <c r="DQ783" s="147"/>
      <c r="DR783" s="147"/>
      <c r="DS783" s="147"/>
      <c r="DT783" s="147"/>
      <c r="DU783" s="147"/>
      <c r="DV783" s="147"/>
      <c r="DW783" s="147"/>
      <c r="DX783" s="147"/>
      <c r="DY783" s="147"/>
      <c r="DZ783" s="147"/>
      <c r="EA783" s="147"/>
      <c r="EB783" s="147"/>
      <c r="EC783" s="147"/>
      <c r="ED783" s="147"/>
      <c r="EE783" s="147"/>
      <c r="EF783" s="147"/>
      <c r="EG783" s="147"/>
      <c r="EH783" s="147"/>
      <c r="EI783" s="147"/>
      <c r="EJ783" s="147"/>
      <c r="EK783" s="147"/>
      <c r="EL783" s="147"/>
      <c r="EM783" s="147"/>
      <c r="EN783" s="147"/>
      <c r="EO783" s="147"/>
      <c r="EP783" s="147"/>
      <c r="EQ783" s="147"/>
      <c r="ER783" s="147"/>
      <c r="ES783" s="147"/>
      <c r="ET783" s="147"/>
      <c r="EU783" s="147"/>
      <c r="EV783" s="147"/>
      <c r="EW783" s="147"/>
      <c r="EX783" s="147"/>
      <c r="EY783" s="147"/>
      <c r="EZ783" s="147"/>
      <c r="FA783" s="147"/>
      <c r="FB783" s="147"/>
      <c r="FC783" s="147"/>
      <c r="FD783" s="147"/>
      <c r="FE783" s="147"/>
      <c r="FF783" s="147"/>
      <c r="FG783" s="147"/>
      <c r="FH783" s="147"/>
      <c r="FI783" s="147"/>
      <c r="FJ783" s="147"/>
      <c r="FK783" s="147"/>
      <c r="FL783" s="147"/>
      <c r="FM783" s="147"/>
      <c r="FN783" s="147"/>
      <c r="FO783" s="147"/>
      <c r="FP783" s="147"/>
      <c r="FQ783" s="147"/>
      <c r="FR783" s="147"/>
      <c r="FS783" s="147"/>
    </row>
    <row r="784" spans="25:175" s="1" customFormat="1" x14ac:dyDescent="0.25">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c r="CL784" s="147"/>
      <c r="CM784" s="147"/>
      <c r="CN784" s="147"/>
      <c r="CO784" s="147"/>
      <c r="CP784" s="147"/>
      <c r="CQ784" s="147"/>
      <c r="CR784" s="147"/>
      <c r="CS784" s="147"/>
      <c r="CT784" s="147"/>
      <c r="CU784" s="147"/>
      <c r="CV784" s="147"/>
      <c r="CW784" s="147"/>
      <c r="CX784" s="147"/>
      <c r="CY784" s="147"/>
      <c r="CZ784" s="147"/>
      <c r="DA784" s="147"/>
      <c r="DB784" s="147"/>
      <c r="DC784" s="147"/>
      <c r="DD784" s="147"/>
      <c r="DE784" s="147"/>
      <c r="DF784" s="147"/>
      <c r="DG784" s="147"/>
      <c r="DH784" s="147"/>
      <c r="DI784" s="147"/>
      <c r="DJ784" s="147"/>
      <c r="DK784" s="147"/>
      <c r="DL784" s="147"/>
      <c r="DM784" s="147"/>
      <c r="DN784" s="147"/>
      <c r="DO784" s="147"/>
      <c r="DP784" s="147"/>
      <c r="DQ784" s="147"/>
      <c r="DR784" s="147"/>
      <c r="DS784" s="147"/>
      <c r="DT784" s="147"/>
      <c r="DU784" s="147"/>
      <c r="DV784" s="147"/>
      <c r="DW784" s="147"/>
      <c r="DX784" s="147"/>
      <c r="DY784" s="147"/>
      <c r="DZ784" s="147"/>
      <c r="EA784" s="147"/>
      <c r="EB784" s="147"/>
      <c r="EC784" s="147"/>
      <c r="ED784" s="147"/>
      <c r="EE784" s="147"/>
      <c r="EF784" s="147"/>
      <c r="EG784" s="147"/>
      <c r="EH784" s="147"/>
      <c r="EI784" s="147"/>
      <c r="EJ784" s="147"/>
      <c r="EK784" s="147"/>
      <c r="EL784" s="147"/>
      <c r="EM784" s="147"/>
      <c r="EN784" s="147"/>
      <c r="EO784" s="147"/>
      <c r="EP784" s="147"/>
      <c r="EQ784" s="147"/>
      <c r="ER784" s="147"/>
      <c r="ES784" s="147"/>
      <c r="ET784" s="147"/>
      <c r="EU784" s="147"/>
      <c r="EV784" s="147"/>
      <c r="EW784" s="147"/>
      <c r="EX784" s="147"/>
      <c r="EY784" s="147"/>
      <c r="EZ784" s="147"/>
      <c r="FA784" s="147"/>
      <c r="FB784" s="147"/>
      <c r="FC784" s="147"/>
      <c r="FD784" s="147"/>
      <c r="FE784" s="147"/>
      <c r="FF784" s="147"/>
      <c r="FG784" s="147"/>
      <c r="FH784" s="147"/>
      <c r="FI784" s="147"/>
      <c r="FJ784" s="147"/>
      <c r="FK784" s="147"/>
      <c r="FL784" s="147"/>
      <c r="FM784" s="147"/>
      <c r="FN784" s="147"/>
      <c r="FO784" s="147"/>
      <c r="FP784" s="147"/>
      <c r="FQ784" s="147"/>
      <c r="FR784" s="147"/>
      <c r="FS784" s="147"/>
    </row>
    <row r="785" spans="25:175" s="1" customFormat="1" x14ac:dyDescent="0.25">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c r="CL785" s="147"/>
      <c r="CM785" s="147"/>
      <c r="CN785" s="147"/>
      <c r="CO785" s="147"/>
      <c r="CP785" s="147"/>
      <c r="CQ785" s="147"/>
      <c r="CR785" s="147"/>
      <c r="CS785" s="147"/>
      <c r="CT785" s="147"/>
      <c r="CU785" s="147"/>
      <c r="CV785" s="147"/>
      <c r="CW785" s="147"/>
      <c r="CX785" s="147"/>
      <c r="CY785" s="147"/>
      <c r="CZ785" s="147"/>
      <c r="DA785" s="147"/>
      <c r="DB785" s="147"/>
      <c r="DC785" s="147"/>
      <c r="DD785" s="147"/>
      <c r="DE785" s="147"/>
      <c r="DF785" s="147"/>
      <c r="DG785" s="147"/>
      <c r="DH785" s="147"/>
      <c r="DI785" s="147"/>
      <c r="DJ785" s="147"/>
      <c r="DK785" s="147"/>
      <c r="DL785" s="147"/>
      <c r="DM785" s="147"/>
      <c r="DN785" s="147"/>
      <c r="DO785" s="147"/>
      <c r="DP785" s="147"/>
      <c r="DQ785" s="147"/>
      <c r="DR785" s="147"/>
      <c r="DS785" s="147"/>
      <c r="DT785" s="147"/>
      <c r="DU785" s="147"/>
      <c r="DV785" s="147"/>
      <c r="DW785" s="147"/>
      <c r="DX785" s="147"/>
      <c r="DY785" s="147"/>
      <c r="DZ785" s="147"/>
      <c r="EA785" s="147"/>
      <c r="EB785" s="147"/>
      <c r="EC785" s="147"/>
      <c r="ED785" s="147"/>
      <c r="EE785" s="147"/>
      <c r="EF785" s="147"/>
      <c r="EG785" s="147"/>
      <c r="EH785" s="147"/>
      <c r="EI785" s="147"/>
      <c r="EJ785" s="147"/>
      <c r="EK785" s="147"/>
      <c r="EL785" s="147"/>
      <c r="EM785" s="147"/>
      <c r="EN785" s="147"/>
      <c r="EO785" s="147"/>
      <c r="EP785" s="147"/>
      <c r="EQ785" s="147"/>
      <c r="ER785" s="147"/>
      <c r="ES785" s="147"/>
      <c r="ET785" s="147"/>
      <c r="EU785" s="147"/>
      <c r="EV785" s="147"/>
      <c r="EW785" s="147"/>
      <c r="EX785" s="147"/>
      <c r="EY785" s="147"/>
      <c r="EZ785" s="147"/>
      <c r="FA785" s="147"/>
      <c r="FB785" s="147"/>
      <c r="FC785" s="147"/>
      <c r="FD785" s="147"/>
      <c r="FE785" s="147"/>
      <c r="FF785" s="147"/>
      <c r="FG785" s="147"/>
      <c r="FH785" s="147"/>
      <c r="FI785" s="147"/>
      <c r="FJ785" s="147"/>
      <c r="FK785" s="147"/>
      <c r="FL785" s="147"/>
      <c r="FM785" s="147"/>
      <c r="FN785" s="147"/>
      <c r="FO785" s="147"/>
      <c r="FP785" s="147"/>
      <c r="FQ785" s="147"/>
      <c r="FR785" s="147"/>
      <c r="FS785" s="147"/>
    </row>
    <row r="786" spans="25:175" s="1" customFormat="1" x14ac:dyDescent="0.25">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c r="CL786" s="147"/>
      <c r="CM786" s="147"/>
      <c r="CN786" s="147"/>
      <c r="CO786" s="147"/>
      <c r="CP786" s="147"/>
      <c r="CQ786" s="147"/>
      <c r="CR786" s="147"/>
      <c r="CS786" s="147"/>
      <c r="CT786" s="147"/>
      <c r="CU786" s="147"/>
      <c r="CV786" s="147"/>
      <c r="CW786" s="147"/>
      <c r="CX786" s="147"/>
      <c r="CY786" s="147"/>
      <c r="CZ786" s="147"/>
      <c r="DA786" s="147"/>
      <c r="DB786" s="147"/>
      <c r="DC786" s="147"/>
      <c r="DD786" s="147"/>
      <c r="DE786" s="147"/>
      <c r="DF786" s="147"/>
      <c r="DG786" s="147"/>
      <c r="DH786" s="147"/>
      <c r="DI786" s="147"/>
      <c r="DJ786" s="147"/>
      <c r="DK786" s="147"/>
      <c r="DL786" s="147"/>
      <c r="DM786" s="147"/>
      <c r="DN786" s="147"/>
      <c r="DO786" s="147"/>
      <c r="DP786" s="147"/>
      <c r="DQ786" s="147"/>
      <c r="DR786" s="147"/>
      <c r="DS786" s="147"/>
      <c r="DT786" s="147"/>
      <c r="DU786" s="147"/>
      <c r="DV786" s="147"/>
      <c r="DW786" s="147"/>
      <c r="DX786" s="147"/>
      <c r="DY786" s="147"/>
      <c r="DZ786" s="147"/>
      <c r="EA786" s="147"/>
      <c r="EB786" s="147"/>
      <c r="EC786" s="147"/>
      <c r="ED786" s="147"/>
      <c r="EE786" s="147"/>
      <c r="EF786" s="147"/>
      <c r="EG786" s="147"/>
      <c r="EH786" s="147"/>
      <c r="EI786" s="147"/>
      <c r="EJ786" s="147"/>
      <c r="EK786" s="147"/>
      <c r="EL786" s="147"/>
      <c r="EM786" s="147"/>
      <c r="EN786" s="147"/>
      <c r="EO786" s="147"/>
      <c r="EP786" s="147"/>
      <c r="EQ786" s="147"/>
      <c r="ER786" s="147"/>
      <c r="ES786" s="147"/>
      <c r="ET786" s="147"/>
      <c r="EU786" s="147"/>
      <c r="EV786" s="147"/>
      <c r="EW786" s="147"/>
      <c r="EX786" s="147"/>
      <c r="EY786" s="147"/>
      <c r="EZ786" s="147"/>
      <c r="FA786" s="147"/>
      <c r="FB786" s="147"/>
      <c r="FC786" s="147"/>
      <c r="FD786" s="147"/>
      <c r="FE786" s="147"/>
      <c r="FF786" s="147"/>
      <c r="FG786" s="147"/>
      <c r="FH786" s="147"/>
      <c r="FI786" s="147"/>
      <c r="FJ786" s="147"/>
      <c r="FK786" s="147"/>
      <c r="FL786" s="147"/>
      <c r="FM786" s="147"/>
      <c r="FN786" s="147"/>
      <c r="FO786" s="147"/>
      <c r="FP786" s="147"/>
      <c r="FQ786" s="147"/>
      <c r="FR786" s="147"/>
      <c r="FS786" s="147"/>
    </row>
    <row r="787" spans="25:175" s="1" customFormat="1" x14ac:dyDescent="0.25">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c r="CL787" s="147"/>
      <c r="CM787" s="147"/>
      <c r="CN787" s="147"/>
      <c r="CO787" s="147"/>
      <c r="CP787" s="147"/>
      <c r="CQ787" s="147"/>
      <c r="CR787" s="147"/>
      <c r="CS787" s="147"/>
      <c r="CT787" s="147"/>
      <c r="CU787" s="147"/>
      <c r="CV787" s="147"/>
      <c r="CW787" s="147"/>
      <c r="CX787" s="147"/>
      <c r="CY787" s="147"/>
      <c r="CZ787" s="147"/>
      <c r="DA787" s="147"/>
      <c r="DB787" s="147"/>
      <c r="DC787" s="147"/>
      <c r="DD787" s="147"/>
      <c r="DE787" s="147"/>
      <c r="DF787" s="147"/>
      <c r="DG787" s="147"/>
      <c r="DH787" s="147"/>
      <c r="DI787" s="147"/>
      <c r="DJ787" s="147"/>
      <c r="DK787" s="147"/>
      <c r="DL787" s="147"/>
      <c r="DM787" s="147"/>
      <c r="DN787" s="147"/>
      <c r="DO787" s="147"/>
      <c r="DP787" s="147"/>
      <c r="DQ787" s="147"/>
      <c r="DR787" s="147"/>
      <c r="DS787" s="147"/>
      <c r="DT787" s="147"/>
      <c r="DU787" s="147"/>
      <c r="DV787" s="147"/>
      <c r="DW787" s="147"/>
      <c r="DX787" s="147"/>
      <c r="DY787" s="147"/>
      <c r="DZ787" s="147"/>
      <c r="EA787" s="147"/>
      <c r="EB787" s="147"/>
      <c r="EC787" s="147"/>
      <c r="ED787" s="147"/>
      <c r="EE787" s="147"/>
      <c r="EF787" s="147"/>
      <c r="EG787" s="147"/>
      <c r="EH787" s="147"/>
      <c r="EI787" s="147"/>
      <c r="EJ787" s="147"/>
      <c r="EK787" s="147"/>
      <c r="EL787" s="147"/>
      <c r="EM787" s="147"/>
      <c r="EN787" s="147"/>
      <c r="EO787" s="147"/>
      <c r="EP787" s="147"/>
      <c r="EQ787" s="147"/>
      <c r="ER787" s="147"/>
      <c r="ES787" s="147"/>
      <c r="ET787" s="147"/>
      <c r="EU787" s="147"/>
      <c r="EV787" s="147"/>
      <c r="EW787" s="147"/>
      <c r="EX787" s="147"/>
      <c r="EY787" s="147"/>
      <c r="EZ787" s="147"/>
      <c r="FA787" s="147"/>
      <c r="FB787" s="147"/>
      <c r="FC787" s="147"/>
      <c r="FD787" s="147"/>
      <c r="FE787" s="147"/>
      <c r="FF787" s="147"/>
      <c r="FG787" s="147"/>
      <c r="FH787" s="147"/>
      <c r="FI787" s="147"/>
      <c r="FJ787" s="147"/>
      <c r="FK787" s="147"/>
      <c r="FL787" s="147"/>
      <c r="FM787" s="147"/>
      <c r="FN787" s="147"/>
      <c r="FO787" s="147"/>
      <c r="FP787" s="147"/>
      <c r="FQ787" s="147"/>
      <c r="FR787" s="147"/>
      <c r="FS787" s="147"/>
    </row>
    <row r="788" spans="25:175" s="1" customFormat="1" x14ac:dyDescent="0.25">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c r="CL788" s="147"/>
      <c r="CM788" s="147"/>
      <c r="CN788" s="147"/>
      <c r="CO788" s="147"/>
      <c r="CP788" s="147"/>
      <c r="CQ788" s="147"/>
      <c r="CR788" s="147"/>
      <c r="CS788" s="147"/>
      <c r="CT788" s="147"/>
      <c r="CU788" s="147"/>
      <c r="CV788" s="147"/>
      <c r="CW788" s="147"/>
      <c r="CX788" s="147"/>
      <c r="CY788" s="147"/>
      <c r="CZ788" s="147"/>
      <c r="DA788" s="147"/>
      <c r="DB788" s="147"/>
      <c r="DC788" s="147"/>
      <c r="DD788" s="147"/>
      <c r="DE788" s="147"/>
      <c r="DF788" s="147"/>
      <c r="DG788" s="147"/>
      <c r="DH788" s="147"/>
      <c r="DI788" s="147"/>
      <c r="DJ788" s="147"/>
      <c r="DK788" s="147"/>
      <c r="DL788" s="147"/>
      <c r="DM788" s="147"/>
      <c r="DN788" s="147"/>
      <c r="DO788" s="147"/>
      <c r="DP788" s="147"/>
      <c r="DQ788" s="147"/>
      <c r="DR788" s="147"/>
      <c r="DS788" s="147"/>
      <c r="DT788" s="147"/>
      <c r="DU788" s="147"/>
      <c r="DV788" s="147"/>
      <c r="DW788" s="147"/>
      <c r="DX788" s="147"/>
      <c r="DY788" s="147"/>
      <c r="DZ788" s="147"/>
      <c r="EA788" s="147"/>
      <c r="EB788" s="147"/>
      <c r="EC788" s="147"/>
      <c r="ED788" s="147"/>
      <c r="EE788" s="147"/>
      <c r="EF788" s="147"/>
      <c r="EG788" s="147"/>
      <c r="EH788" s="147"/>
      <c r="EI788" s="147"/>
      <c r="EJ788" s="147"/>
      <c r="EK788" s="147"/>
      <c r="EL788" s="147"/>
      <c r="EM788" s="147"/>
      <c r="EN788" s="147"/>
      <c r="EO788" s="147"/>
      <c r="EP788" s="147"/>
      <c r="EQ788" s="147"/>
      <c r="ER788" s="147"/>
      <c r="ES788" s="147"/>
      <c r="ET788" s="147"/>
      <c r="EU788" s="147"/>
      <c r="EV788" s="147"/>
      <c r="EW788" s="147"/>
      <c r="EX788" s="147"/>
      <c r="EY788" s="147"/>
      <c r="EZ788" s="147"/>
      <c r="FA788" s="147"/>
      <c r="FB788" s="147"/>
      <c r="FC788" s="147"/>
      <c r="FD788" s="147"/>
      <c r="FE788" s="147"/>
      <c r="FF788" s="147"/>
      <c r="FG788" s="147"/>
      <c r="FH788" s="147"/>
      <c r="FI788" s="147"/>
      <c r="FJ788" s="147"/>
      <c r="FK788" s="147"/>
      <c r="FL788" s="147"/>
      <c r="FM788" s="147"/>
      <c r="FN788" s="147"/>
      <c r="FO788" s="147"/>
      <c r="FP788" s="147"/>
      <c r="FQ788" s="147"/>
      <c r="FR788" s="147"/>
      <c r="FS788" s="147"/>
    </row>
    <row r="789" spans="25:175" s="1" customFormat="1" x14ac:dyDescent="0.25">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c r="CL789" s="147"/>
      <c r="CM789" s="147"/>
      <c r="CN789" s="147"/>
      <c r="CO789" s="147"/>
      <c r="CP789" s="147"/>
      <c r="CQ789" s="147"/>
      <c r="CR789" s="147"/>
      <c r="CS789" s="147"/>
      <c r="CT789" s="147"/>
      <c r="CU789" s="147"/>
      <c r="CV789" s="147"/>
      <c r="CW789" s="147"/>
      <c r="CX789" s="147"/>
      <c r="CY789" s="147"/>
      <c r="CZ789" s="147"/>
      <c r="DA789" s="147"/>
      <c r="DB789" s="147"/>
      <c r="DC789" s="147"/>
      <c r="DD789" s="147"/>
      <c r="DE789" s="147"/>
      <c r="DF789" s="147"/>
      <c r="DG789" s="147"/>
      <c r="DH789" s="147"/>
      <c r="DI789" s="147"/>
      <c r="DJ789" s="147"/>
      <c r="DK789" s="147"/>
      <c r="DL789" s="147"/>
      <c r="DM789" s="147"/>
      <c r="DN789" s="147"/>
      <c r="DO789" s="147"/>
      <c r="DP789" s="147"/>
      <c r="DQ789" s="147"/>
      <c r="DR789" s="147"/>
      <c r="DS789" s="147"/>
      <c r="DT789" s="147"/>
      <c r="DU789" s="147"/>
      <c r="DV789" s="147"/>
      <c r="DW789" s="147"/>
      <c r="DX789" s="147"/>
      <c r="DY789" s="147"/>
      <c r="DZ789" s="147"/>
      <c r="EA789" s="147"/>
      <c r="EB789" s="147"/>
      <c r="EC789" s="147"/>
      <c r="ED789" s="147"/>
      <c r="EE789" s="147"/>
      <c r="EF789" s="147"/>
      <c r="EG789" s="147"/>
      <c r="EH789" s="147"/>
      <c r="EI789" s="147"/>
      <c r="EJ789" s="147"/>
      <c r="EK789" s="147"/>
      <c r="EL789" s="147"/>
      <c r="EM789" s="147"/>
      <c r="EN789" s="147"/>
      <c r="EO789" s="147"/>
      <c r="EP789" s="147"/>
      <c r="EQ789" s="147"/>
      <c r="ER789" s="147"/>
      <c r="ES789" s="147"/>
      <c r="ET789" s="147"/>
      <c r="EU789" s="147"/>
      <c r="EV789" s="147"/>
      <c r="EW789" s="147"/>
      <c r="EX789" s="147"/>
      <c r="EY789" s="147"/>
      <c r="EZ789" s="147"/>
      <c r="FA789" s="147"/>
      <c r="FB789" s="147"/>
      <c r="FC789" s="147"/>
      <c r="FD789" s="147"/>
      <c r="FE789" s="147"/>
      <c r="FF789" s="147"/>
      <c r="FG789" s="147"/>
      <c r="FH789" s="147"/>
      <c r="FI789" s="147"/>
      <c r="FJ789" s="147"/>
      <c r="FK789" s="147"/>
      <c r="FL789" s="147"/>
      <c r="FM789" s="147"/>
      <c r="FN789" s="147"/>
      <c r="FO789" s="147"/>
      <c r="FP789" s="147"/>
      <c r="FQ789" s="147"/>
      <c r="FR789" s="147"/>
      <c r="FS789" s="147"/>
    </row>
    <row r="790" spans="25:175" s="1" customFormat="1" x14ac:dyDescent="0.25">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c r="CL790" s="147"/>
      <c r="CM790" s="147"/>
      <c r="CN790" s="147"/>
      <c r="CO790" s="147"/>
      <c r="CP790" s="147"/>
      <c r="CQ790" s="147"/>
      <c r="CR790" s="147"/>
      <c r="CS790" s="147"/>
      <c r="CT790" s="147"/>
      <c r="CU790" s="147"/>
      <c r="CV790" s="147"/>
      <c r="CW790" s="147"/>
      <c r="CX790" s="147"/>
      <c r="CY790" s="147"/>
      <c r="CZ790" s="147"/>
      <c r="DA790" s="147"/>
      <c r="DB790" s="147"/>
      <c r="DC790" s="147"/>
      <c r="DD790" s="147"/>
      <c r="DE790" s="147"/>
      <c r="DF790" s="147"/>
      <c r="DG790" s="147"/>
      <c r="DH790" s="147"/>
      <c r="DI790" s="147"/>
      <c r="DJ790" s="147"/>
      <c r="DK790" s="147"/>
      <c r="DL790" s="147"/>
      <c r="DM790" s="147"/>
      <c r="DN790" s="147"/>
      <c r="DO790" s="147"/>
      <c r="DP790" s="147"/>
      <c r="DQ790" s="147"/>
      <c r="DR790" s="147"/>
      <c r="DS790" s="147"/>
      <c r="DT790" s="147"/>
      <c r="DU790" s="147"/>
      <c r="DV790" s="147"/>
      <c r="DW790" s="147"/>
      <c r="DX790" s="147"/>
      <c r="DY790" s="147"/>
      <c r="DZ790" s="147"/>
      <c r="EA790" s="147"/>
      <c r="EB790" s="147"/>
      <c r="EC790" s="147"/>
      <c r="ED790" s="147"/>
      <c r="EE790" s="147"/>
      <c r="EF790" s="147"/>
      <c r="EG790" s="147"/>
      <c r="EH790" s="147"/>
      <c r="EI790" s="147"/>
      <c r="EJ790" s="147"/>
      <c r="EK790" s="147"/>
      <c r="EL790" s="147"/>
      <c r="EM790" s="147"/>
      <c r="EN790" s="147"/>
      <c r="EO790" s="147"/>
      <c r="EP790" s="147"/>
      <c r="EQ790" s="147"/>
      <c r="ER790" s="147"/>
      <c r="ES790" s="147"/>
      <c r="ET790" s="147"/>
      <c r="EU790" s="147"/>
      <c r="EV790" s="147"/>
      <c r="EW790" s="147"/>
      <c r="EX790" s="147"/>
      <c r="EY790" s="147"/>
      <c r="EZ790" s="147"/>
      <c r="FA790" s="147"/>
      <c r="FB790" s="147"/>
      <c r="FC790" s="147"/>
      <c r="FD790" s="147"/>
      <c r="FE790" s="147"/>
      <c r="FF790" s="147"/>
      <c r="FG790" s="147"/>
      <c r="FH790" s="147"/>
      <c r="FI790" s="147"/>
      <c r="FJ790" s="147"/>
      <c r="FK790" s="147"/>
      <c r="FL790" s="147"/>
      <c r="FM790" s="147"/>
      <c r="FN790" s="147"/>
      <c r="FO790" s="147"/>
      <c r="FP790" s="147"/>
      <c r="FQ790" s="147"/>
      <c r="FR790" s="147"/>
      <c r="FS790" s="147"/>
    </row>
    <row r="791" spans="25:175" s="1" customFormat="1" x14ac:dyDescent="0.25">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c r="CL791" s="147"/>
      <c r="CM791" s="147"/>
      <c r="CN791" s="147"/>
      <c r="CO791" s="147"/>
      <c r="CP791" s="147"/>
      <c r="CQ791" s="147"/>
      <c r="CR791" s="147"/>
      <c r="CS791" s="147"/>
      <c r="CT791" s="147"/>
      <c r="CU791" s="147"/>
      <c r="CV791" s="147"/>
      <c r="CW791" s="147"/>
      <c r="CX791" s="147"/>
      <c r="CY791" s="147"/>
      <c r="CZ791" s="147"/>
      <c r="DA791" s="147"/>
      <c r="DB791" s="147"/>
      <c r="DC791" s="147"/>
      <c r="DD791" s="147"/>
      <c r="DE791" s="147"/>
      <c r="DF791" s="147"/>
      <c r="DG791" s="147"/>
      <c r="DH791" s="147"/>
      <c r="DI791" s="147"/>
      <c r="DJ791" s="147"/>
      <c r="DK791" s="147"/>
      <c r="DL791" s="147"/>
      <c r="DM791" s="147"/>
      <c r="DN791" s="147"/>
      <c r="DO791" s="147"/>
      <c r="DP791" s="147"/>
      <c r="DQ791" s="147"/>
      <c r="DR791" s="147"/>
      <c r="DS791" s="147"/>
      <c r="DT791" s="147"/>
      <c r="DU791" s="147"/>
      <c r="DV791" s="147"/>
      <c r="DW791" s="147"/>
      <c r="DX791" s="147"/>
      <c r="DY791" s="147"/>
      <c r="DZ791" s="147"/>
      <c r="EA791" s="147"/>
      <c r="EB791" s="147"/>
      <c r="EC791" s="147"/>
      <c r="ED791" s="147"/>
      <c r="EE791" s="147"/>
      <c r="EF791" s="147"/>
      <c r="EG791" s="147"/>
      <c r="EH791" s="147"/>
      <c r="EI791" s="147"/>
      <c r="EJ791" s="147"/>
      <c r="EK791" s="147"/>
      <c r="EL791" s="147"/>
      <c r="EM791" s="147"/>
      <c r="EN791" s="147"/>
      <c r="EO791" s="147"/>
      <c r="EP791" s="147"/>
      <c r="EQ791" s="147"/>
      <c r="ER791" s="147"/>
      <c r="ES791" s="147"/>
      <c r="ET791" s="147"/>
      <c r="EU791" s="147"/>
      <c r="EV791" s="147"/>
      <c r="EW791" s="147"/>
      <c r="EX791" s="147"/>
      <c r="EY791" s="147"/>
      <c r="EZ791" s="147"/>
      <c r="FA791" s="147"/>
      <c r="FB791" s="147"/>
      <c r="FC791" s="147"/>
      <c r="FD791" s="147"/>
      <c r="FE791" s="147"/>
      <c r="FF791" s="147"/>
      <c r="FG791" s="147"/>
      <c r="FH791" s="147"/>
      <c r="FI791" s="147"/>
      <c r="FJ791" s="147"/>
      <c r="FK791" s="147"/>
      <c r="FL791" s="147"/>
      <c r="FM791" s="147"/>
      <c r="FN791" s="147"/>
      <c r="FO791" s="147"/>
      <c r="FP791" s="147"/>
      <c r="FQ791" s="147"/>
      <c r="FR791" s="147"/>
      <c r="FS791" s="147"/>
    </row>
    <row r="792" spans="25:175" s="1" customFormat="1" x14ac:dyDescent="0.25">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c r="CL792" s="147"/>
      <c r="CM792" s="147"/>
      <c r="CN792" s="147"/>
      <c r="CO792" s="147"/>
      <c r="CP792" s="147"/>
      <c r="CQ792" s="147"/>
      <c r="CR792" s="147"/>
      <c r="CS792" s="147"/>
      <c r="CT792" s="147"/>
      <c r="CU792" s="147"/>
      <c r="CV792" s="147"/>
      <c r="CW792" s="147"/>
      <c r="CX792" s="147"/>
      <c r="CY792" s="147"/>
      <c r="CZ792" s="147"/>
      <c r="DA792" s="147"/>
      <c r="DB792" s="147"/>
      <c r="DC792" s="147"/>
      <c r="DD792" s="147"/>
      <c r="DE792" s="147"/>
      <c r="DF792" s="147"/>
      <c r="DG792" s="147"/>
      <c r="DH792" s="147"/>
      <c r="DI792" s="147"/>
      <c r="DJ792" s="147"/>
      <c r="DK792" s="147"/>
      <c r="DL792" s="147"/>
      <c r="DM792" s="147"/>
      <c r="DN792" s="147"/>
      <c r="DO792" s="147"/>
      <c r="DP792" s="147"/>
      <c r="DQ792" s="147"/>
      <c r="DR792" s="147"/>
      <c r="DS792" s="147"/>
      <c r="DT792" s="147"/>
      <c r="DU792" s="147"/>
      <c r="DV792" s="147"/>
      <c r="DW792" s="147"/>
      <c r="DX792" s="147"/>
      <c r="DY792" s="147"/>
      <c r="DZ792" s="147"/>
      <c r="EA792" s="147"/>
      <c r="EB792" s="147"/>
      <c r="EC792" s="147"/>
      <c r="ED792" s="147"/>
      <c r="EE792" s="147"/>
      <c r="EF792" s="147"/>
      <c r="EG792" s="147"/>
      <c r="EH792" s="147"/>
      <c r="EI792" s="147"/>
      <c r="EJ792" s="147"/>
      <c r="EK792" s="147"/>
      <c r="EL792" s="147"/>
      <c r="EM792" s="147"/>
      <c r="EN792" s="147"/>
      <c r="EO792" s="147"/>
      <c r="EP792" s="147"/>
      <c r="EQ792" s="147"/>
      <c r="ER792" s="147"/>
      <c r="ES792" s="147"/>
      <c r="ET792" s="147"/>
      <c r="EU792" s="147"/>
      <c r="EV792" s="147"/>
      <c r="EW792" s="147"/>
      <c r="EX792" s="147"/>
      <c r="EY792" s="147"/>
      <c r="EZ792" s="147"/>
      <c r="FA792" s="147"/>
      <c r="FB792" s="147"/>
      <c r="FC792" s="147"/>
      <c r="FD792" s="147"/>
      <c r="FE792" s="147"/>
      <c r="FF792" s="147"/>
      <c r="FG792" s="147"/>
      <c r="FH792" s="147"/>
      <c r="FI792" s="147"/>
      <c r="FJ792" s="147"/>
      <c r="FK792" s="147"/>
      <c r="FL792" s="147"/>
      <c r="FM792" s="147"/>
      <c r="FN792" s="147"/>
      <c r="FO792" s="147"/>
      <c r="FP792" s="147"/>
      <c r="FQ792" s="147"/>
      <c r="FR792" s="147"/>
      <c r="FS792" s="147"/>
    </row>
    <row r="793" spans="25:175" s="1" customFormat="1" x14ac:dyDescent="0.25">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c r="CL793" s="147"/>
      <c r="CM793" s="147"/>
      <c r="CN793" s="147"/>
      <c r="CO793" s="147"/>
      <c r="CP793" s="147"/>
      <c r="CQ793" s="147"/>
      <c r="CR793" s="147"/>
      <c r="CS793" s="147"/>
      <c r="CT793" s="147"/>
      <c r="CU793" s="147"/>
      <c r="CV793" s="147"/>
      <c r="CW793" s="147"/>
      <c r="CX793" s="147"/>
      <c r="CY793" s="147"/>
      <c r="CZ793" s="147"/>
      <c r="DA793" s="147"/>
      <c r="DB793" s="147"/>
      <c r="DC793" s="147"/>
      <c r="DD793" s="147"/>
      <c r="DE793" s="147"/>
      <c r="DF793" s="147"/>
      <c r="DG793" s="147"/>
      <c r="DH793" s="147"/>
      <c r="DI793" s="147"/>
      <c r="DJ793" s="147"/>
      <c r="DK793" s="147"/>
      <c r="DL793" s="147"/>
      <c r="DM793" s="147"/>
      <c r="DN793" s="147"/>
      <c r="DO793" s="147"/>
      <c r="DP793" s="147"/>
      <c r="DQ793" s="147"/>
      <c r="DR793" s="147"/>
      <c r="DS793" s="147"/>
      <c r="DT793" s="147"/>
      <c r="DU793" s="147"/>
      <c r="DV793" s="147"/>
      <c r="DW793" s="147"/>
      <c r="DX793" s="147"/>
      <c r="DY793" s="147"/>
      <c r="DZ793" s="147"/>
      <c r="EA793" s="147"/>
      <c r="EB793" s="147"/>
      <c r="EC793" s="147"/>
      <c r="ED793" s="147"/>
      <c r="EE793" s="147"/>
      <c r="EF793" s="147"/>
      <c r="EG793" s="147"/>
      <c r="EH793" s="147"/>
      <c r="EI793" s="147"/>
      <c r="EJ793" s="147"/>
      <c r="EK793" s="147"/>
      <c r="EL793" s="147"/>
      <c r="EM793" s="147"/>
      <c r="EN793" s="147"/>
      <c r="EO793" s="147"/>
      <c r="EP793" s="147"/>
      <c r="EQ793" s="147"/>
      <c r="ER793" s="147"/>
      <c r="ES793" s="147"/>
      <c r="ET793" s="147"/>
      <c r="EU793" s="147"/>
      <c r="EV793" s="147"/>
      <c r="EW793" s="147"/>
      <c r="EX793" s="147"/>
      <c r="EY793" s="147"/>
      <c r="EZ793" s="147"/>
      <c r="FA793" s="147"/>
      <c r="FB793" s="147"/>
      <c r="FC793" s="147"/>
      <c r="FD793" s="147"/>
      <c r="FE793" s="147"/>
      <c r="FF793" s="147"/>
      <c r="FG793" s="147"/>
      <c r="FH793" s="147"/>
      <c r="FI793" s="147"/>
      <c r="FJ793" s="147"/>
      <c r="FK793" s="147"/>
      <c r="FL793" s="147"/>
      <c r="FM793" s="147"/>
      <c r="FN793" s="147"/>
      <c r="FO793" s="147"/>
      <c r="FP793" s="147"/>
      <c r="FQ793" s="147"/>
      <c r="FR793" s="147"/>
      <c r="FS793" s="147"/>
    </row>
    <row r="794" spans="25:175" s="1" customFormat="1" x14ac:dyDescent="0.25">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c r="CL794" s="147"/>
      <c r="CM794" s="147"/>
      <c r="CN794" s="147"/>
      <c r="CO794" s="147"/>
      <c r="CP794" s="147"/>
      <c r="CQ794" s="147"/>
      <c r="CR794" s="147"/>
      <c r="CS794" s="147"/>
      <c r="CT794" s="147"/>
      <c r="CU794" s="147"/>
      <c r="CV794" s="147"/>
      <c r="CW794" s="147"/>
      <c r="CX794" s="147"/>
      <c r="CY794" s="147"/>
      <c r="CZ794" s="147"/>
      <c r="DA794" s="147"/>
      <c r="DB794" s="147"/>
      <c r="DC794" s="147"/>
      <c r="DD794" s="147"/>
      <c r="DE794" s="147"/>
      <c r="DF794" s="147"/>
      <c r="DG794" s="147"/>
      <c r="DH794" s="147"/>
      <c r="DI794" s="147"/>
      <c r="DJ794" s="147"/>
      <c r="DK794" s="147"/>
      <c r="DL794" s="147"/>
      <c r="DM794" s="147"/>
      <c r="DN794" s="147"/>
      <c r="DO794" s="147"/>
      <c r="DP794" s="147"/>
      <c r="DQ794" s="147"/>
      <c r="DR794" s="147"/>
      <c r="DS794" s="147"/>
      <c r="DT794" s="147"/>
      <c r="DU794" s="147"/>
      <c r="DV794" s="147"/>
      <c r="DW794" s="147"/>
      <c r="DX794" s="147"/>
      <c r="DY794" s="147"/>
      <c r="DZ794" s="147"/>
      <c r="EA794" s="147"/>
      <c r="EB794" s="147"/>
      <c r="EC794" s="147"/>
      <c r="ED794" s="147"/>
      <c r="EE794" s="147"/>
      <c r="EF794" s="147"/>
      <c r="EG794" s="147"/>
      <c r="EH794" s="147"/>
      <c r="EI794" s="147"/>
      <c r="EJ794" s="147"/>
      <c r="EK794" s="147"/>
      <c r="EL794" s="147"/>
      <c r="EM794" s="147"/>
      <c r="EN794" s="147"/>
      <c r="EO794" s="147"/>
      <c r="EP794" s="147"/>
      <c r="EQ794" s="147"/>
      <c r="ER794" s="147"/>
      <c r="ES794" s="147"/>
      <c r="ET794" s="147"/>
      <c r="EU794" s="147"/>
      <c r="EV794" s="147"/>
      <c r="EW794" s="147"/>
      <c r="EX794" s="147"/>
      <c r="EY794" s="147"/>
      <c r="EZ794" s="147"/>
      <c r="FA794" s="147"/>
      <c r="FB794" s="147"/>
      <c r="FC794" s="147"/>
      <c r="FD794" s="147"/>
      <c r="FE794" s="147"/>
      <c r="FF794" s="147"/>
      <c r="FG794" s="147"/>
      <c r="FH794" s="147"/>
      <c r="FI794" s="147"/>
      <c r="FJ794" s="147"/>
      <c r="FK794" s="147"/>
      <c r="FL794" s="147"/>
      <c r="FM794" s="147"/>
      <c r="FN794" s="147"/>
      <c r="FO794" s="147"/>
      <c r="FP794" s="147"/>
      <c r="FQ794" s="147"/>
      <c r="FR794" s="147"/>
      <c r="FS794" s="147"/>
    </row>
    <row r="795" spans="25:175" s="1" customFormat="1" x14ac:dyDescent="0.25">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c r="CL795" s="147"/>
      <c r="CM795" s="147"/>
      <c r="CN795" s="147"/>
      <c r="CO795" s="147"/>
      <c r="CP795" s="147"/>
      <c r="CQ795" s="147"/>
      <c r="CR795" s="147"/>
      <c r="CS795" s="147"/>
      <c r="CT795" s="147"/>
      <c r="CU795" s="147"/>
      <c r="CV795" s="147"/>
      <c r="CW795" s="147"/>
      <c r="CX795" s="147"/>
      <c r="CY795" s="147"/>
      <c r="CZ795" s="147"/>
      <c r="DA795" s="147"/>
      <c r="DB795" s="147"/>
      <c r="DC795" s="147"/>
      <c r="DD795" s="147"/>
      <c r="DE795" s="147"/>
      <c r="DF795" s="147"/>
      <c r="DG795" s="147"/>
      <c r="DH795" s="147"/>
      <c r="DI795" s="147"/>
      <c r="DJ795" s="147"/>
      <c r="DK795" s="147"/>
      <c r="DL795" s="147"/>
      <c r="DM795" s="147"/>
      <c r="DN795" s="147"/>
      <c r="DO795" s="147"/>
      <c r="DP795" s="147"/>
      <c r="DQ795" s="147"/>
      <c r="DR795" s="147"/>
      <c r="DS795" s="147"/>
      <c r="DT795" s="147"/>
      <c r="DU795" s="147"/>
      <c r="DV795" s="147"/>
      <c r="DW795" s="147"/>
      <c r="DX795" s="147"/>
      <c r="DY795" s="147"/>
      <c r="DZ795" s="147"/>
      <c r="EA795" s="147"/>
      <c r="EB795" s="147"/>
      <c r="EC795" s="147"/>
      <c r="ED795" s="147"/>
      <c r="EE795" s="147"/>
      <c r="EF795" s="147"/>
      <c r="EG795" s="147"/>
      <c r="EH795" s="147"/>
      <c r="EI795" s="147"/>
      <c r="EJ795" s="147"/>
      <c r="EK795" s="147"/>
      <c r="EL795" s="147"/>
      <c r="EM795" s="147"/>
      <c r="EN795" s="147"/>
      <c r="EO795" s="147"/>
      <c r="EP795" s="147"/>
      <c r="EQ795" s="147"/>
      <c r="ER795" s="147"/>
      <c r="ES795" s="147"/>
      <c r="ET795" s="147"/>
      <c r="EU795" s="147"/>
      <c r="EV795" s="147"/>
      <c r="EW795" s="147"/>
      <c r="EX795" s="147"/>
      <c r="EY795" s="147"/>
      <c r="EZ795" s="147"/>
      <c r="FA795" s="147"/>
      <c r="FB795" s="147"/>
      <c r="FC795" s="147"/>
      <c r="FD795" s="147"/>
      <c r="FE795" s="147"/>
      <c r="FF795" s="147"/>
      <c r="FG795" s="147"/>
      <c r="FH795" s="147"/>
      <c r="FI795" s="147"/>
      <c r="FJ795" s="147"/>
      <c r="FK795" s="147"/>
      <c r="FL795" s="147"/>
      <c r="FM795" s="147"/>
      <c r="FN795" s="147"/>
      <c r="FO795" s="147"/>
      <c r="FP795" s="147"/>
      <c r="FQ795" s="147"/>
      <c r="FR795" s="147"/>
      <c r="FS795" s="147"/>
    </row>
    <row r="796" spans="25:175" s="1" customFormat="1" x14ac:dyDescent="0.25">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c r="CL796" s="147"/>
      <c r="CM796" s="147"/>
      <c r="CN796" s="147"/>
      <c r="CO796" s="147"/>
      <c r="CP796" s="147"/>
      <c r="CQ796" s="147"/>
      <c r="CR796" s="147"/>
      <c r="CS796" s="147"/>
      <c r="CT796" s="147"/>
      <c r="CU796" s="147"/>
      <c r="CV796" s="147"/>
      <c r="CW796" s="147"/>
      <c r="CX796" s="147"/>
      <c r="CY796" s="147"/>
      <c r="CZ796" s="147"/>
      <c r="DA796" s="147"/>
      <c r="DB796" s="147"/>
      <c r="DC796" s="147"/>
      <c r="DD796" s="147"/>
      <c r="DE796" s="147"/>
      <c r="DF796" s="147"/>
      <c r="DG796" s="147"/>
      <c r="DH796" s="147"/>
      <c r="DI796" s="147"/>
      <c r="DJ796" s="147"/>
      <c r="DK796" s="147"/>
      <c r="DL796" s="147"/>
      <c r="DM796" s="147"/>
      <c r="DN796" s="147"/>
      <c r="DO796" s="147"/>
      <c r="DP796" s="147"/>
      <c r="DQ796" s="147"/>
      <c r="DR796" s="147"/>
      <c r="DS796" s="147"/>
      <c r="DT796" s="147"/>
      <c r="DU796" s="147"/>
      <c r="DV796" s="147"/>
      <c r="DW796" s="147"/>
      <c r="DX796" s="147"/>
      <c r="DY796" s="147"/>
      <c r="DZ796" s="147"/>
      <c r="EA796" s="147"/>
      <c r="EB796" s="147"/>
      <c r="EC796" s="147"/>
      <c r="ED796" s="147"/>
      <c r="EE796" s="147"/>
      <c r="EF796" s="147"/>
      <c r="EG796" s="147"/>
      <c r="EH796" s="147"/>
      <c r="EI796" s="147"/>
      <c r="EJ796" s="147"/>
      <c r="EK796" s="147"/>
      <c r="EL796" s="147"/>
      <c r="EM796" s="147"/>
      <c r="EN796" s="147"/>
      <c r="EO796" s="147"/>
      <c r="EP796" s="147"/>
      <c r="EQ796" s="147"/>
      <c r="ER796" s="147"/>
      <c r="ES796" s="147"/>
      <c r="ET796" s="147"/>
      <c r="EU796" s="147"/>
      <c r="EV796" s="147"/>
      <c r="EW796" s="147"/>
      <c r="EX796" s="147"/>
      <c r="EY796" s="147"/>
      <c r="EZ796" s="147"/>
      <c r="FA796" s="147"/>
      <c r="FB796" s="147"/>
      <c r="FC796" s="147"/>
      <c r="FD796" s="147"/>
      <c r="FE796" s="147"/>
      <c r="FF796" s="147"/>
      <c r="FG796" s="147"/>
      <c r="FH796" s="147"/>
      <c r="FI796" s="147"/>
      <c r="FJ796" s="147"/>
      <c r="FK796" s="147"/>
      <c r="FL796" s="147"/>
      <c r="FM796" s="147"/>
      <c r="FN796" s="147"/>
      <c r="FO796" s="147"/>
      <c r="FP796" s="147"/>
      <c r="FQ796" s="147"/>
      <c r="FR796" s="147"/>
      <c r="FS796" s="147"/>
    </row>
    <row r="797" spans="25:175" s="1" customFormat="1" x14ac:dyDescent="0.25">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c r="CL797" s="147"/>
      <c r="CM797" s="147"/>
      <c r="CN797" s="147"/>
      <c r="CO797" s="147"/>
      <c r="CP797" s="147"/>
      <c r="CQ797" s="147"/>
      <c r="CR797" s="147"/>
      <c r="CS797" s="147"/>
      <c r="CT797" s="147"/>
      <c r="CU797" s="147"/>
      <c r="CV797" s="147"/>
      <c r="CW797" s="147"/>
      <c r="CX797" s="147"/>
      <c r="CY797" s="147"/>
      <c r="CZ797" s="147"/>
      <c r="DA797" s="147"/>
      <c r="DB797" s="147"/>
      <c r="DC797" s="147"/>
      <c r="DD797" s="147"/>
      <c r="DE797" s="147"/>
      <c r="DF797" s="147"/>
      <c r="DG797" s="147"/>
      <c r="DH797" s="147"/>
      <c r="DI797" s="147"/>
      <c r="DJ797" s="147"/>
      <c r="DK797" s="147"/>
      <c r="DL797" s="147"/>
      <c r="DM797" s="147"/>
      <c r="DN797" s="147"/>
      <c r="DO797" s="147"/>
      <c r="DP797" s="147"/>
      <c r="DQ797" s="147"/>
      <c r="DR797" s="147"/>
      <c r="DS797" s="147"/>
      <c r="DT797" s="147"/>
      <c r="DU797" s="147"/>
      <c r="DV797" s="147"/>
      <c r="DW797" s="147"/>
      <c r="DX797" s="147"/>
      <c r="DY797" s="147"/>
      <c r="DZ797" s="147"/>
      <c r="EA797" s="147"/>
      <c r="EB797" s="147"/>
      <c r="EC797" s="147"/>
      <c r="ED797" s="147"/>
      <c r="EE797" s="147"/>
      <c r="EF797" s="147"/>
      <c r="EG797" s="147"/>
      <c r="EH797" s="147"/>
      <c r="EI797" s="147"/>
      <c r="EJ797" s="147"/>
      <c r="EK797" s="147"/>
      <c r="EL797" s="147"/>
      <c r="EM797" s="147"/>
      <c r="EN797" s="147"/>
      <c r="EO797" s="147"/>
      <c r="EP797" s="147"/>
      <c r="EQ797" s="147"/>
      <c r="ER797" s="147"/>
      <c r="ES797" s="147"/>
      <c r="ET797" s="147"/>
      <c r="EU797" s="147"/>
      <c r="EV797" s="147"/>
      <c r="EW797" s="147"/>
      <c r="EX797" s="147"/>
      <c r="EY797" s="147"/>
      <c r="EZ797" s="147"/>
      <c r="FA797" s="147"/>
      <c r="FB797" s="147"/>
      <c r="FC797" s="147"/>
      <c r="FD797" s="147"/>
      <c r="FE797" s="147"/>
      <c r="FF797" s="147"/>
      <c r="FG797" s="147"/>
      <c r="FH797" s="147"/>
      <c r="FI797" s="147"/>
      <c r="FJ797" s="147"/>
      <c r="FK797" s="147"/>
      <c r="FL797" s="147"/>
      <c r="FM797" s="147"/>
      <c r="FN797" s="147"/>
      <c r="FO797" s="147"/>
      <c r="FP797" s="147"/>
      <c r="FQ797" s="147"/>
      <c r="FR797" s="147"/>
      <c r="FS797" s="147"/>
    </row>
    <row r="798" spans="25:175" s="1" customFormat="1" x14ac:dyDescent="0.25">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c r="CL798" s="147"/>
      <c r="CM798" s="147"/>
      <c r="CN798" s="147"/>
      <c r="CO798" s="147"/>
      <c r="CP798" s="147"/>
      <c r="CQ798" s="147"/>
      <c r="CR798" s="147"/>
      <c r="CS798" s="147"/>
      <c r="CT798" s="147"/>
      <c r="CU798" s="147"/>
      <c r="CV798" s="147"/>
      <c r="CW798" s="147"/>
      <c r="CX798" s="147"/>
      <c r="CY798" s="147"/>
      <c r="CZ798" s="147"/>
      <c r="DA798" s="147"/>
      <c r="DB798" s="147"/>
      <c r="DC798" s="147"/>
      <c r="DD798" s="147"/>
      <c r="DE798" s="147"/>
      <c r="DF798" s="147"/>
      <c r="DG798" s="147"/>
      <c r="DH798" s="147"/>
      <c r="DI798" s="147"/>
      <c r="DJ798" s="147"/>
      <c r="DK798" s="147"/>
      <c r="DL798" s="147"/>
      <c r="DM798" s="147"/>
      <c r="DN798" s="147"/>
      <c r="DO798" s="147"/>
      <c r="DP798" s="147"/>
      <c r="DQ798" s="147"/>
      <c r="DR798" s="147"/>
      <c r="DS798" s="147"/>
      <c r="DT798" s="147"/>
      <c r="DU798" s="147"/>
      <c r="DV798" s="147"/>
      <c r="DW798" s="147"/>
      <c r="DX798" s="147"/>
      <c r="DY798" s="147"/>
      <c r="DZ798" s="147"/>
      <c r="EA798" s="147"/>
      <c r="EB798" s="147"/>
      <c r="EC798" s="147"/>
      <c r="ED798" s="147"/>
      <c r="EE798" s="147"/>
      <c r="EF798" s="147"/>
      <c r="EG798" s="147"/>
      <c r="EH798" s="147"/>
      <c r="EI798" s="147"/>
      <c r="EJ798" s="147"/>
      <c r="EK798" s="147"/>
      <c r="EL798" s="147"/>
      <c r="EM798" s="147"/>
      <c r="EN798" s="147"/>
      <c r="EO798" s="147"/>
      <c r="EP798" s="147"/>
      <c r="EQ798" s="147"/>
      <c r="ER798" s="147"/>
      <c r="ES798" s="147"/>
      <c r="ET798" s="147"/>
      <c r="EU798" s="147"/>
      <c r="EV798" s="147"/>
      <c r="EW798" s="147"/>
      <c r="EX798" s="147"/>
      <c r="EY798" s="147"/>
      <c r="EZ798" s="147"/>
      <c r="FA798" s="147"/>
      <c r="FB798" s="147"/>
      <c r="FC798" s="147"/>
      <c r="FD798" s="147"/>
      <c r="FE798" s="147"/>
      <c r="FF798" s="147"/>
      <c r="FG798" s="147"/>
      <c r="FH798" s="147"/>
      <c r="FI798" s="147"/>
      <c r="FJ798" s="147"/>
      <c r="FK798" s="147"/>
      <c r="FL798" s="147"/>
      <c r="FM798" s="147"/>
      <c r="FN798" s="147"/>
      <c r="FO798" s="147"/>
      <c r="FP798" s="147"/>
      <c r="FQ798" s="147"/>
      <c r="FR798" s="147"/>
      <c r="FS798" s="147"/>
    </row>
    <row r="799" spans="25:175" s="1" customFormat="1" x14ac:dyDescent="0.25">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c r="CL799" s="147"/>
      <c r="CM799" s="147"/>
      <c r="CN799" s="147"/>
      <c r="CO799" s="147"/>
      <c r="CP799" s="147"/>
      <c r="CQ799" s="147"/>
      <c r="CR799" s="147"/>
      <c r="CS799" s="147"/>
      <c r="CT799" s="147"/>
      <c r="CU799" s="147"/>
      <c r="CV799" s="147"/>
      <c r="CW799" s="147"/>
      <c r="CX799" s="147"/>
      <c r="CY799" s="147"/>
      <c r="CZ799" s="147"/>
      <c r="DA799" s="147"/>
      <c r="DB799" s="147"/>
      <c r="DC799" s="147"/>
      <c r="DD799" s="147"/>
      <c r="DE799" s="147"/>
      <c r="DF799" s="147"/>
      <c r="DG799" s="147"/>
      <c r="DH799" s="147"/>
      <c r="DI799" s="147"/>
      <c r="DJ799" s="147"/>
      <c r="DK799" s="147"/>
      <c r="DL799" s="147"/>
      <c r="DM799" s="147"/>
      <c r="DN799" s="147"/>
      <c r="DO799" s="147"/>
      <c r="DP799" s="147"/>
      <c r="DQ799" s="147"/>
      <c r="DR799" s="147"/>
      <c r="DS799" s="147"/>
      <c r="DT799" s="147"/>
      <c r="DU799" s="147"/>
      <c r="DV799" s="147"/>
      <c r="DW799" s="147"/>
      <c r="DX799" s="147"/>
      <c r="DY799" s="147"/>
      <c r="DZ799" s="147"/>
      <c r="EA799" s="147"/>
      <c r="EB799" s="147"/>
      <c r="EC799" s="147"/>
      <c r="ED799" s="147"/>
      <c r="EE799" s="147"/>
      <c r="EF799" s="147"/>
      <c r="EG799" s="147"/>
      <c r="EH799" s="147"/>
      <c r="EI799" s="147"/>
      <c r="EJ799" s="147"/>
      <c r="EK799" s="147"/>
      <c r="EL799" s="147"/>
      <c r="EM799" s="147"/>
      <c r="EN799" s="147"/>
      <c r="EO799" s="147"/>
      <c r="EP799" s="147"/>
      <c r="EQ799" s="147"/>
      <c r="ER799" s="147"/>
      <c r="ES799" s="147"/>
      <c r="ET799" s="147"/>
      <c r="EU799" s="147"/>
      <c r="EV799" s="147"/>
      <c r="EW799" s="147"/>
      <c r="EX799" s="147"/>
      <c r="EY799" s="147"/>
      <c r="EZ799" s="147"/>
      <c r="FA799" s="147"/>
      <c r="FB799" s="147"/>
      <c r="FC799" s="147"/>
      <c r="FD799" s="147"/>
      <c r="FE799" s="147"/>
      <c r="FF799" s="147"/>
      <c r="FG799" s="147"/>
      <c r="FH799" s="147"/>
      <c r="FI799" s="147"/>
      <c r="FJ799" s="147"/>
      <c r="FK799" s="147"/>
      <c r="FL799" s="147"/>
      <c r="FM799" s="147"/>
      <c r="FN799" s="147"/>
      <c r="FO799" s="147"/>
      <c r="FP799" s="147"/>
      <c r="FQ799" s="147"/>
      <c r="FR799" s="147"/>
      <c r="FS799" s="147"/>
    </row>
    <row r="800" spans="25:175" s="1" customFormat="1" x14ac:dyDescent="0.25">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c r="CL800" s="147"/>
      <c r="CM800" s="147"/>
      <c r="CN800" s="147"/>
      <c r="CO800" s="147"/>
      <c r="CP800" s="147"/>
      <c r="CQ800" s="147"/>
      <c r="CR800" s="147"/>
      <c r="CS800" s="147"/>
      <c r="CT800" s="147"/>
      <c r="CU800" s="147"/>
      <c r="CV800" s="147"/>
      <c r="CW800" s="147"/>
      <c r="CX800" s="147"/>
      <c r="CY800" s="147"/>
      <c r="CZ800" s="147"/>
      <c r="DA800" s="147"/>
      <c r="DB800" s="147"/>
      <c r="DC800" s="147"/>
      <c r="DD800" s="147"/>
      <c r="DE800" s="147"/>
      <c r="DF800" s="147"/>
      <c r="DG800" s="147"/>
      <c r="DH800" s="147"/>
      <c r="DI800" s="147"/>
      <c r="DJ800" s="147"/>
      <c r="DK800" s="147"/>
      <c r="DL800" s="147"/>
      <c r="DM800" s="147"/>
      <c r="DN800" s="147"/>
      <c r="DO800" s="147"/>
      <c r="DP800" s="147"/>
      <c r="DQ800" s="147"/>
      <c r="DR800" s="147"/>
      <c r="DS800" s="147"/>
      <c r="DT800" s="147"/>
      <c r="DU800" s="147"/>
      <c r="DV800" s="147"/>
      <c r="DW800" s="147"/>
      <c r="DX800" s="147"/>
      <c r="DY800" s="147"/>
      <c r="DZ800" s="147"/>
      <c r="EA800" s="147"/>
      <c r="EB800" s="147"/>
      <c r="EC800" s="147"/>
      <c r="ED800" s="147"/>
      <c r="EE800" s="147"/>
      <c r="EF800" s="147"/>
      <c r="EG800" s="147"/>
      <c r="EH800" s="147"/>
      <c r="EI800" s="147"/>
      <c r="EJ800" s="147"/>
      <c r="EK800" s="147"/>
      <c r="EL800" s="147"/>
      <c r="EM800" s="147"/>
      <c r="EN800" s="147"/>
      <c r="EO800" s="147"/>
      <c r="EP800" s="147"/>
      <c r="EQ800" s="147"/>
      <c r="ER800" s="147"/>
      <c r="ES800" s="147"/>
      <c r="ET800" s="147"/>
      <c r="EU800" s="147"/>
      <c r="EV800" s="147"/>
      <c r="EW800" s="147"/>
      <c r="EX800" s="147"/>
      <c r="EY800" s="147"/>
      <c r="EZ800" s="147"/>
      <c r="FA800" s="147"/>
      <c r="FB800" s="147"/>
      <c r="FC800" s="147"/>
      <c r="FD800" s="147"/>
      <c r="FE800" s="147"/>
      <c r="FF800" s="147"/>
      <c r="FG800" s="147"/>
      <c r="FH800" s="147"/>
      <c r="FI800" s="147"/>
      <c r="FJ800" s="147"/>
      <c r="FK800" s="147"/>
      <c r="FL800" s="147"/>
      <c r="FM800" s="147"/>
      <c r="FN800" s="147"/>
      <c r="FO800" s="147"/>
      <c r="FP800" s="147"/>
      <c r="FQ800" s="147"/>
      <c r="FR800" s="147"/>
      <c r="FS800" s="147"/>
    </row>
    <row r="801" spans="25:175" s="1" customFormat="1" x14ac:dyDescent="0.25">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c r="CL801" s="147"/>
      <c r="CM801" s="147"/>
      <c r="CN801" s="147"/>
      <c r="CO801" s="147"/>
      <c r="CP801" s="147"/>
      <c r="CQ801" s="147"/>
      <c r="CR801" s="147"/>
      <c r="CS801" s="147"/>
      <c r="CT801" s="147"/>
      <c r="CU801" s="147"/>
      <c r="CV801" s="147"/>
      <c r="CW801" s="147"/>
      <c r="CX801" s="147"/>
      <c r="CY801" s="147"/>
      <c r="CZ801" s="147"/>
      <c r="DA801" s="147"/>
      <c r="DB801" s="147"/>
      <c r="DC801" s="147"/>
      <c r="DD801" s="147"/>
      <c r="DE801" s="147"/>
      <c r="DF801" s="147"/>
      <c r="DG801" s="147"/>
      <c r="DH801" s="147"/>
      <c r="DI801" s="147"/>
      <c r="DJ801" s="147"/>
      <c r="DK801" s="147"/>
      <c r="DL801" s="147"/>
      <c r="DM801" s="147"/>
      <c r="DN801" s="147"/>
      <c r="DO801" s="147"/>
      <c r="DP801" s="147"/>
      <c r="DQ801" s="147"/>
      <c r="DR801" s="147"/>
      <c r="DS801" s="147"/>
      <c r="DT801" s="147"/>
      <c r="DU801" s="147"/>
      <c r="DV801" s="147"/>
      <c r="DW801" s="147"/>
      <c r="DX801" s="147"/>
      <c r="DY801" s="147"/>
      <c r="DZ801" s="147"/>
      <c r="EA801" s="147"/>
      <c r="EB801" s="147"/>
      <c r="EC801" s="147"/>
      <c r="ED801" s="147"/>
      <c r="EE801" s="147"/>
      <c r="EF801" s="147"/>
      <c r="EG801" s="147"/>
      <c r="EH801" s="147"/>
      <c r="EI801" s="147"/>
      <c r="EJ801" s="147"/>
      <c r="EK801" s="147"/>
      <c r="EL801" s="147"/>
      <c r="EM801" s="147"/>
      <c r="EN801" s="147"/>
      <c r="EO801" s="147"/>
      <c r="EP801" s="147"/>
      <c r="EQ801" s="147"/>
      <c r="ER801" s="147"/>
      <c r="ES801" s="147"/>
      <c r="ET801" s="147"/>
      <c r="EU801" s="147"/>
      <c r="EV801" s="147"/>
      <c r="EW801" s="147"/>
      <c r="EX801" s="147"/>
      <c r="EY801" s="147"/>
      <c r="EZ801" s="147"/>
      <c r="FA801" s="147"/>
      <c r="FB801" s="147"/>
      <c r="FC801" s="147"/>
      <c r="FD801" s="147"/>
      <c r="FE801" s="147"/>
      <c r="FF801" s="147"/>
      <c r="FG801" s="147"/>
      <c r="FH801" s="147"/>
      <c r="FI801" s="147"/>
      <c r="FJ801" s="147"/>
      <c r="FK801" s="147"/>
      <c r="FL801" s="147"/>
      <c r="FM801" s="147"/>
      <c r="FN801" s="147"/>
      <c r="FO801" s="147"/>
      <c r="FP801" s="147"/>
      <c r="FQ801" s="147"/>
      <c r="FR801" s="147"/>
      <c r="FS801" s="147"/>
    </row>
  </sheetData>
  <sheetProtection algorithmName="SHA-512" hashValue="hp+kqqSisNB/yciNGOtOufB15P9A3vfDfbTkysb3NIHIE6GOw8GvHo6siM9xtVb8KaatIt6e1eY8jYdEFpYhSA==" saltValue="YXW5G6C10sQ6oaC7shvJrg==" spinCount="100000" sheet="1" objects="1" formatRows="0" insertColumns="0" insertRows="0" insertHyperlinks="0" selectLockedCells="1" selectUnlockedCells="1"/>
  <mergeCells count="9">
    <mergeCell ref="V3:X3"/>
    <mergeCell ref="Q1:X1"/>
    <mergeCell ref="I2:X2"/>
    <mergeCell ref="A5:A19"/>
    <mergeCell ref="I1:P1"/>
    <mergeCell ref="I3:U3"/>
    <mergeCell ref="A1:H1"/>
    <mergeCell ref="B2:H2"/>
    <mergeCell ref="B3:H3"/>
  </mergeCells>
  <phoneticPr fontId="16" type="noConversion"/>
  <dataValidations count="1">
    <dataValidation allowBlank="1" showInputMessage="1" showErrorMessage="1" promptTitle="Descripción de la Tarea" prompt="Indique el alcance de la tarea y su respectivo entregable." sqref="D6 E5 D14:E15 D19:E19 E7:E13 E16:E18" xr:uid="{00000000-0002-0000-0600-000000000000}"/>
  </dataValidations>
  <hyperlinks>
    <hyperlink ref="X17" r:id="rId1" xr:uid="{91657AC6-F385-4C70-B067-3F41C30717DC}"/>
    <hyperlink ref="X6" r:id="rId2" display="https://diancolombia.sharepoint.com/sites/Sub-Asut-Disc/Despacho1/Forms/AllItems.aspx?newTargetListUrl=%2Fsites%2FSub%2DAsut%2DDisc%2FDespacho1&amp;viewpath=%2Fsites%2FSub%2DAsut%2DDisc%2FDespacho1%2FForms%2FAllItems%2Easpx&amp;id=%2Fsites%2FSub%2DAsut%2DDisc%2FDespacho1%2F100206213%20029%20INFORMES%2F100206213029%20020%20GESTION%2FPAAC%2F2023&amp;viewid=7702cafd%2Daf8e%2D4fe6%2Db512%2D6737fb42a63a" xr:uid="{BB8ED8EF-9C97-4318-AC83-3ADD163D6DF4}"/>
    <hyperlink ref="X13" r:id="rId3" xr:uid="{4D86EAE6-3759-45CA-BD84-17A7662A242E}"/>
    <hyperlink ref="X12" r:id="rId4" xr:uid="{0888D214-7DE8-4EE8-A57D-9D907F16A185}"/>
    <hyperlink ref="X11" r:id="rId5" xr:uid="{99D2AA34-9C83-45A4-B357-1EF774FD381A}"/>
    <hyperlink ref="X19" r:id="rId6" xr:uid="{8B98A3E4-09BE-42F0-809B-D7F3ABBAB08E}"/>
  </hyperlinks>
  <pageMargins left="0.70866141732283472" right="0.70866141732283472" top="0.74803149606299213" bottom="0.74803149606299213" header="0.31496062992125984" footer="0.31496062992125984"/>
  <pageSetup scale="74"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6957-5573-4CA0-A02F-548D4A176094}">
  <sheetPr>
    <pageSetUpPr fitToPage="1"/>
  </sheetPr>
  <dimension ref="A1:AO405"/>
  <sheetViews>
    <sheetView zoomScale="80" zoomScaleNormal="80" workbookViewId="0">
      <selection activeCell="L10" sqref="L10"/>
    </sheetView>
  </sheetViews>
  <sheetFormatPr baseColWidth="10" defaultColWidth="11" defaultRowHeight="15.75" x14ac:dyDescent="0.25"/>
  <cols>
    <col min="1" max="1" width="25" customWidth="1"/>
    <col min="2" max="2" width="36.375" customWidth="1"/>
    <col min="3" max="3" width="39.25" customWidth="1"/>
    <col min="4" max="41" width="11" style="187"/>
  </cols>
  <sheetData>
    <row r="1" spans="1:3" ht="33" customHeight="1" thickTop="1" thickBot="1" x14ac:dyDescent="0.3">
      <c r="A1" s="289"/>
      <c r="B1" s="291" t="s">
        <v>329</v>
      </c>
      <c r="C1" s="249"/>
    </row>
    <row r="2" spans="1:3" ht="52.5" customHeight="1" thickTop="1" x14ac:dyDescent="0.25">
      <c r="A2" s="290"/>
      <c r="B2" s="292" t="s">
        <v>330</v>
      </c>
      <c r="C2" s="293"/>
    </row>
    <row r="3" spans="1:3" x14ac:dyDescent="0.25">
      <c r="A3" s="164" t="s">
        <v>331</v>
      </c>
      <c r="B3" s="164" t="s">
        <v>332</v>
      </c>
      <c r="C3" s="164" t="s">
        <v>333</v>
      </c>
    </row>
    <row r="4" spans="1:3" x14ac:dyDescent="0.25">
      <c r="A4" s="165" t="s">
        <v>334</v>
      </c>
      <c r="B4" s="165" t="s">
        <v>335</v>
      </c>
      <c r="C4" s="165" t="s">
        <v>336</v>
      </c>
    </row>
    <row r="5" spans="1:3" ht="47.25" x14ac:dyDescent="0.25">
      <c r="A5" s="188" t="s">
        <v>337</v>
      </c>
      <c r="B5" s="188" t="s">
        <v>338</v>
      </c>
      <c r="C5" s="166" t="s">
        <v>339</v>
      </c>
    </row>
    <row r="6" spans="1:3" ht="63" x14ac:dyDescent="0.25">
      <c r="A6" s="188" t="s">
        <v>337</v>
      </c>
      <c r="B6" s="188" t="s">
        <v>338</v>
      </c>
      <c r="C6" s="166" t="s">
        <v>340</v>
      </c>
    </row>
    <row r="7" spans="1:3" ht="78.75" x14ac:dyDescent="0.25">
      <c r="A7" s="188" t="s">
        <v>337</v>
      </c>
      <c r="B7" s="188" t="s">
        <v>338</v>
      </c>
      <c r="C7" s="166" t="s">
        <v>341</v>
      </c>
    </row>
    <row r="8" spans="1:3" ht="63" x14ac:dyDescent="0.25">
      <c r="A8" s="188" t="s">
        <v>337</v>
      </c>
      <c r="B8" s="188" t="s">
        <v>338</v>
      </c>
      <c r="C8" s="166" t="s">
        <v>342</v>
      </c>
    </row>
    <row r="9" spans="1:3" ht="47.25" x14ac:dyDescent="0.25">
      <c r="A9" s="188" t="s">
        <v>337</v>
      </c>
      <c r="B9" s="188" t="s">
        <v>338</v>
      </c>
      <c r="C9" s="166" t="s">
        <v>343</v>
      </c>
    </row>
    <row r="10" spans="1:3" ht="63" x14ac:dyDescent="0.25">
      <c r="A10" s="188" t="s">
        <v>337</v>
      </c>
      <c r="B10" s="188" t="s">
        <v>338</v>
      </c>
      <c r="C10" s="166" t="s">
        <v>344</v>
      </c>
    </row>
    <row r="11" spans="1:3" ht="94.5" x14ac:dyDescent="0.25">
      <c r="A11" s="188" t="s">
        <v>337</v>
      </c>
      <c r="B11" s="188" t="s">
        <v>338</v>
      </c>
      <c r="C11" s="166" t="s">
        <v>345</v>
      </c>
    </row>
    <row r="12" spans="1:3" ht="63" x14ac:dyDescent="0.25">
      <c r="A12" s="188" t="s">
        <v>337</v>
      </c>
      <c r="B12" s="188" t="s">
        <v>338</v>
      </c>
      <c r="C12" s="166" t="s">
        <v>346</v>
      </c>
    </row>
    <row r="13" spans="1:3" ht="94.5" x14ac:dyDescent="0.25">
      <c r="A13" s="188" t="s">
        <v>337</v>
      </c>
      <c r="B13" s="188" t="s">
        <v>338</v>
      </c>
      <c r="C13" s="166" t="s">
        <v>347</v>
      </c>
    </row>
    <row r="14" spans="1:3" ht="94.5" x14ac:dyDescent="0.25">
      <c r="A14" s="188" t="s">
        <v>337</v>
      </c>
      <c r="B14" s="188" t="s">
        <v>338</v>
      </c>
      <c r="C14" s="166" t="s">
        <v>348</v>
      </c>
    </row>
    <row r="15" spans="1:3" ht="78.75" x14ac:dyDescent="0.25">
      <c r="A15" s="188" t="s">
        <v>337</v>
      </c>
      <c r="B15" s="188" t="s">
        <v>338</v>
      </c>
      <c r="C15" s="166" t="s">
        <v>349</v>
      </c>
    </row>
    <row r="16" spans="1:3" ht="47.25" x14ac:dyDescent="0.25">
      <c r="A16" s="188" t="s">
        <v>350</v>
      </c>
      <c r="B16" s="188" t="s">
        <v>351</v>
      </c>
      <c r="C16" s="166" t="s">
        <v>352</v>
      </c>
    </row>
    <row r="17" spans="1:3" ht="47.25" x14ac:dyDescent="0.25">
      <c r="A17" s="188" t="s">
        <v>350</v>
      </c>
      <c r="B17" s="188" t="s">
        <v>351</v>
      </c>
      <c r="C17" s="166" t="s">
        <v>353</v>
      </c>
    </row>
    <row r="18" spans="1:3" ht="47.25" x14ac:dyDescent="0.25">
      <c r="A18" s="188" t="s">
        <v>350</v>
      </c>
      <c r="B18" s="188" t="s">
        <v>354</v>
      </c>
      <c r="C18" s="166" t="s">
        <v>355</v>
      </c>
    </row>
    <row r="19" spans="1:3" ht="78.75" x14ac:dyDescent="0.25">
      <c r="A19" s="188" t="s">
        <v>350</v>
      </c>
      <c r="B19" s="188" t="s">
        <v>354</v>
      </c>
      <c r="C19" s="166" t="s">
        <v>356</v>
      </c>
    </row>
    <row r="20" spans="1:3" ht="63" x14ac:dyDescent="0.25">
      <c r="A20" s="188" t="s">
        <v>350</v>
      </c>
      <c r="B20" s="188" t="s">
        <v>354</v>
      </c>
      <c r="C20" s="166" t="s">
        <v>357</v>
      </c>
    </row>
    <row r="21" spans="1:3" ht="63" x14ac:dyDescent="0.25">
      <c r="A21" s="188" t="s">
        <v>350</v>
      </c>
      <c r="B21" s="188" t="s">
        <v>354</v>
      </c>
      <c r="C21" s="166" t="s">
        <v>358</v>
      </c>
    </row>
    <row r="22" spans="1:3" ht="47.25" x14ac:dyDescent="0.25">
      <c r="A22" s="188" t="s">
        <v>350</v>
      </c>
      <c r="B22" s="188" t="s">
        <v>351</v>
      </c>
      <c r="C22" s="166" t="s">
        <v>359</v>
      </c>
    </row>
    <row r="23" spans="1:3" ht="78.75" x14ac:dyDescent="0.25">
      <c r="A23" s="188" t="s">
        <v>350</v>
      </c>
      <c r="B23" s="188" t="s">
        <v>354</v>
      </c>
      <c r="C23" s="166" t="s">
        <v>360</v>
      </c>
    </row>
    <row r="24" spans="1:3" ht="47.25" x14ac:dyDescent="0.25">
      <c r="A24" s="188" t="s">
        <v>350</v>
      </c>
      <c r="B24" s="188" t="s">
        <v>351</v>
      </c>
      <c r="C24" s="166" t="s">
        <v>361</v>
      </c>
    </row>
    <row r="25" spans="1:3" ht="126" x14ac:dyDescent="0.25">
      <c r="A25" s="188" t="s">
        <v>350</v>
      </c>
      <c r="B25" s="188" t="s">
        <v>351</v>
      </c>
      <c r="C25" s="166" t="s">
        <v>362</v>
      </c>
    </row>
    <row r="26" spans="1:3" ht="31.5" x14ac:dyDescent="0.25">
      <c r="A26" s="188" t="s">
        <v>350</v>
      </c>
      <c r="B26" s="188" t="s">
        <v>351</v>
      </c>
      <c r="C26" s="166" t="s">
        <v>363</v>
      </c>
    </row>
    <row r="27" spans="1:3" ht="31.5" x14ac:dyDescent="0.25">
      <c r="A27" s="188" t="s">
        <v>350</v>
      </c>
      <c r="B27" s="188" t="s">
        <v>351</v>
      </c>
      <c r="C27" s="166" t="s">
        <v>364</v>
      </c>
    </row>
    <row r="28" spans="1:3" ht="63" x14ac:dyDescent="0.25">
      <c r="A28" s="188" t="s">
        <v>350</v>
      </c>
      <c r="B28" s="188" t="s">
        <v>351</v>
      </c>
      <c r="C28" s="166" t="s">
        <v>365</v>
      </c>
    </row>
    <row r="29" spans="1:3" ht="31.5" x14ac:dyDescent="0.25">
      <c r="A29" s="188" t="s">
        <v>350</v>
      </c>
      <c r="B29" s="188" t="s">
        <v>354</v>
      </c>
      <c r="C29" s="166" t="s">
        <v>366</v>
      </c>
    </row>
    <row r="30" spans="1:3" ht="126" x14ac:dyDescent="0.25">
      <c r="A30" s="188" t="s">
        <v>350</v>
      </c>
      <c r="B30" s="188" t="s">
        <v>351</v>
      </c>
      <c r="C30" s="166" t="s">
        <v>367</v>
      </c>
    </row>
    <row r="31" spans="1:3" ht="31.5" x14ac:dyDescent="0.25">
      <c r="A31" s="188" t="s">
        <v>350</v>
      </c>
      <c r="B31" s="188" t="s">
        <v>351</v>
      </c>
      <c r="C31" s="166" t="s">
        <v>368</v>
      </c>
    </row>
    <row r="32" spans="1:3" ht="78.75" x14ac:dyDescent="0.25">
      <c r="A32" s="188" t="s">
        <v>350</v>
      </c>
      <c r="B32" s="188" t="s">
        <v>351</v>
      </c>
      <c r="C32" s="166" t="s">
        <v>369</v>
      </c>
    </row>
    <row r="33" spans="1:3" ht="47.25" x14ac:dyDescent="0.25">
      <c r="A33" s="188" t="s">
        <v>350</v>
      </c>
      <c r="B33" s="188" t="s">
        <v>351</v>
      </c>
      <c r="C33" s="166" t="s">
        <v>370</v>
      </c>
    </row>
    <row r="34" spans="1:3" ht="47.25" x14ac:dyDescent="0.25">
      <c r="A34" s="188" t="s">
        <v>350</v>
      </c>
      <c r="B34" s="188" t="s">
        <v>351</v>
      </c>
      <c r="C34" s="166" t="s">
        <v>371</v>
      </c>
    </row>
    <row r="35" spans="1:3" ht="47.25" x14ac:dyDescent="0.25">
      <c r="A35" s="188" t="s">
        <v>350</v>
      </c>
      <c r="B35" s="188" t="s">
        <v>351</v>
      </c>
      <c r="C35" s="166" t="s">
        <v>372</v>
      </c>
    </row>
    <row r="36" spans="1:3" ht="31.5" x14ac:dyDescent="0.25">
      <c r="A36" s="188" t="s">
        <v>373</v>
      </c>
      <c r="B36" s="188" t="s">
        <v>374</v>
      </c>
      <c r="C36" s="166" t="s">
        <v>375</v>
      </c>
    </row>
    <row r="37" spans="1:3" ht="62.25" customHeight="1" x14ac:dyDescent="0.25">
      <c r="A37" s="188" t="s">
        <v>373</v>
      </c>
      <c r="B37" s="188" t="s">
        <v>374</v>
      </c>
      <c r="C37" s="166" t="s">
        <v>376</v>
      </c>
    </row>
    <row r="38" spans="1:3" ht="62.25" customHeight="1" x14ac:dyDescent="0.25">
      <c r="A38" s="188" t="s">
        <v>373</v>
      </c>
      <c r="B38" s="188" t="s">
        <v>374</v>
      </c>
      <c r="C38" s="166" t="s">
        <v>377</v>
      </c>
    </row>
    <row r="39" spans="1:3" ht="82.5" customHeight="1" x14ac:dyDescent="0.25">
      <c r="A39" s="189" t="s">
        <v>378</v>
      </c>
      <c r="B39" s="189" t="s">
        <v>379</v>
      </c>
      <c r="C39" s="141" t="s">
        <v>380</v>
      </c>
    </row>
    <row r="40" spans="1:3" ht="63" x14ac:dyDescent="0.25">
      <c r="A40" s="189" t="s">
        <v>378</v>
      </c>
      <c r="B40" s="189" t="s">
        <v>379</v>
      </c>
      <c r="C40" s="141" t="s">
        <v>381</v>
      </c>
    </row>
    <row r="41" spans="1:3" s="187" customFormat="1" x14ac:dyDescent="0.25"/>
    <row r="42" spans="1:3" s="187" customFormat="1" x14ac:dyDescent="0.25"/>
    <row r="43" spans="1:3" s="187" customFormat="1" x14ac:dyDescent="0.25"/>
    <row r="44" spans="1:3" s="187" customFormat="1" x14ac:dyDescent="0.25"/>
    <row r="45" spans="1:3" s="187" customFormat="1" x14ac:dyDescent="0.25"/>
    <row r="46" spans="1:3" s="187" customFormat="1" x14ac:dyDescent="0.25"/>
    <row r="47" spans="1:3" s="187" customFormat="1" x14ac:dyDescent="0.25"/>
    <row r="48" spans="1:3" s="187" customFormat="1" x14ac:dyDescent="0.25"/>
    <row r="49" s="187" customFormat="1" x14ac:dyDescent="0.25"/>
    <row r="50" s="187" customFormat="1" x14ac:dyDescent="0.25"/>
    <row r="51" s="187" customFormat="1" x14ac:dyDescent="0.25"/>
    <row r="52" s="187" customFormat="1" x14ac:dyDescent="0.25"/>
    <row r="53" s="187" customFormat="1" x14ac:dyDescent="0.25"/>
    <row r="54" s="187" customFormat="1" x14ac:dyDescent="0.25"/>
    <row r="55" s="187" customFormat="1" x14ac:dyDescent="0.25"/>
    <row r="56" s="187" customFormat="1" x14ac:dyDescent="0.25"/>
    <row r="57" s="187" customFormat="1" x14ac:dyDescent="0.25"/>
    <row r="58" s="187" customFormat="1" x14ac:dyDescent="0.25"/>
    <row r="59" s="187" customFormat="1" x14ac:dyDescent="0.25"/>
    <row r="60" s="187" customFormat="1" x14ac:dyDescent="0.25"/>
    <row r="61" s="187" customFormat="1" x14ac:dyDescent="0.25"/>
    <row r="62" s="187" customFormat="1" x14ac:dyDescent="0.25"/>
    <row r="63" s="187" customFormat="1" x14ac:dyDescent="0.25"/>
    <row r="64" s="187" customFormat="1" x14ac:dyDescent="0.25"/>
    <row r="65" s="187" customFormat="1" x14ac:dyDescent="0.25"/>
    <row r="66" s="187" customFormat="1" x14ac:dyDescent="0.25"/>
    <row r="67" s="187" customFormat="1" x14ac:dyDescent="0.25"/>
    <row r="68" s="187" customFormat="1" x14ac:dyDescent="0.25"/>
    <row r="69" s="187" customFormat="1" x14ac:dyDescent="0.25"/>
    <row r="70" s="187" customFormat="1" x14ac:dyDescent="0.25"/>
    <row r="71" s="187" customFormat="1" x14ac:dyDescent="0.25"/>
    <row r="72" s="187" customFormat="1" x14ac:dyDescent="0.25"/>
    <row r="73" s="187" customFormat="1" x14ac:dyDescent="0.25"/>
    <row r="74" s="187" customFormat="1" x14ac:dyDescent="0.25"/>
    <row r="75" s="187" customFormat="1" x14ac:dyDescent="0.25"/>
    <row r="76" s="187" customFormat="1" x14ac:dyDescent="0.25"/>
    <row r="77" s="187" customFormat="1" x14ac:dyDescent="0.25"/>
    <row r="78" s="187" customFormat="1" x14ac:dyDescent="0.25"/>
    <row r="79" s="187" customFormat="1" x14ac:dyDescent="0.25"/>
    <row r="80" s="187" customFormat="1" x14ac:dyDescent="0.25"/>
    <row r="81" s="187" customFormat="1" x14ac:dyDescent="0.25"/>
    <row r="82" s="187" customFormat="1" x14ac:dyDescent="0.25"/>
    <row r="83" s="187" customFormat="1" x14ac:dyDescent="0.25"/>
    <row r="84" s="187" customFormat="1" x14ac:dyDescent="0.25"/>
    <row r="85" s="187" customFormat="1" x14ac:dyDescent="0.25"/>
    <row r="86" s="187" customFormat="1" x14ac:dyDescent="0.25"/>
    <row r="87" s="187" customFormat="1" x14ac:dyDescent="0.25"/>
    <row r="88" s="187" customFormat="1" x14ac:dyDescent="0.25"/>
    <row r="89" s="187" customFormat="1" x14ac:dyDescent="0.25"/>
    <row r="90" s="187" customFormat="1" x14ac:dyDescent="0.25"/>
    <row r="91" s="187" customFormat="1" x14ac:dyDescent="0.25"/>
    <row r="92" s="187" customFormat="1" x14ac:dyDescent="0.25"/>
    <row r="93" s="187" customFormat="1" x14ac:dyDescent="0.25"/>
    <row r="94" s="187" customFormat="1" x14ac:dyDescent="0.25"/>
    <row r="95" s="187" customFormat="1" x14ac:dyDescent="0.25"/>
    <row r="96" s="187" customFormat="1" x14ac:dyDescent="0.25"/>
    <row r="97" s="187" customFormat="1" x14ac:dyDescent="0.25"/>
    <row r="98" s="187" customFormat="1" x14ac:dyDescent="0.25"/>
    <row r="99" s="187" customFormat="1" x14ac:dyDescent="0.25"/>
    <row r="100" s="187" customFormat="1" x14ac:dyDescent="0.25"/>
    <row r="101" s="187" customFormat="1" x14ac:dyDescent="0.25"/>
    <row r="102" s="187" customFormat="1" x14ac:dyDescent="0.25"/>
    <row r="103" s="187" customFormat="1" x14ac:dyDescent="0.25"/>
    <row r="104" s="187" customFormat="1" x14ac:dyDescent="0.25"/>
    <row r="105" s="187" customFormat="1" x14ac:dyDescent="0.25"/>
    <row r="106" s="187" customFormat="1" x14ac:dyDescent="0.25"/>
    <row r="107" s="187" customFormat="1" x14ac:dyDescent="0.25"/>
    <row r="108" s="187" customFormat="1" x14ac:dyDescent="0.25"/>
    <row r="109" s="187" customFormat="1" x14ac:dyDescent="0.25"/>
    <row r="110" s="187" customFormat="1" x14ac:dyDescent="0.25"/>
    <row r="111" s="187" customFormat="1" x14ac:dyDescent="0.25"/>
    <row r="112" s="187" customFormat="1" x14ac:dyDescent="0.25"/>
    <row r="113" s="187" customFormat="1" x14ac:dyDescent="0.25"/>
    <row r="114" s="187" customFormat="1" x14ac:dyDescent="0.25"/>
    <row r="115" s="187" customFormat="1" x14ac:dyDescent="0.25"/>
    <row r="116" s="187" customFormat="1" x14ac:dyDescent="0.25"/>
    <row r="117" s="187" customFormat="1" x14ac:dyDescent="0.25"/>
    <row r="118" s="187" customFormat="1" x14ac:dyDescent="0.25"/>
    <row r="119" s="187" customFormat="1" x14ac:dyDescent="0.25"/>
    <row r="120" s="187" customFormat="1" x14ac:dyDescent="0.25"/>
    <row r="121" s="187" customFormat="1" x14ac:dyDescent="0.25"/>
    <row r="122" s="187" customFormat="1" x14ac:dyDescent="0.25"/>
    <row r="123" s="187" customFormat="1" x14ac:dyDescent="0.25"/>
    <row r="124" s="187" customFormat="1" x14ac:dyDescent="0.25"/>
    <row r="125" s="187" customFormat="1" x14ac:dyDescent="0.25"/>
    <row r="126" s="187" customFormat="1" x14ac:dyDescent="0.25"/>
    <row r="127" s="187" customFormat="1" x14ac:dyDescent="0.25"/>
    <row r="128" s="187" customFormat="1" x14ac:dyDescent="0.25"/>
    <row r="129" s="187" customFormat="1" x14ac:dyDescent="0.25"/>
    <row r="130" s="187" customFormat="1" x14ac:dyDescent="0.25"/>
    <row r="131" s="187" customFormat="1" x14ac:dyDescent="0.25"/>
    <row r="132" s="187" customFormat="1" x14ac:dyDescent="0.25"/>
    <row r="133" s="187" customFormat="1" x14ac:dyDescent="0.25"/>
    <row r="134" s="187" customFormat="1" x14ac:dyDescent="0.25"/>
    <row r="135" s="187" customFormat="1" x14ac:dyDescent="0.25"/>
    <row r="136" s="187" customFormat="1" x14ac:dyDescent="0.25"/>
    <row r="137" s="187" customFormat="1" x14ac:dyDescent="0.25"/>
    <row r="138" s="187" customFormat="1" x14ac:dyDescent="0.25"/>
    <row r="139" s="187" customFormat="1" x14ac:dyDescent="0.25"/>
    <row r="140" s="187" customFormat="1" x14ac:dyDescent="0.25"/>
    <row r="141" s="187" customFormat="1" x14ac:dyDescent="0.25"/>
    <row r="142" s="187" customFormat="1" x14ac:dyDescent="0.25"/>
    <row r="143" s="187" customFormat="1" x14ac:dyDescent="0.25"/>
    <row r="144" s="187" customFormat="1" x14ac:dyDescent="0.25"/>
    <row r="145" s="187" customFormat="1" x14ac:dyDescent="0.25"/>
    <row r="146" s="187" customFormat="1" x14ac:dyDescent="0.25"/>
    <row r="147" s="187" customFormat="1" x14ac:dyDescent="0.25"/>
    <row r="148" s="187" customFormat="1" x14ac:dyDescent="0.25"/>
    <row r="149" s="187" customFormat="1" x14ac:dyDescent="0.25"/>
    <row r="150" s="187" customFormat="1" x14ac:dyDescent="0.25"/>
    <row r="151" s="187" customFormat="1" x14ac:dyDescent="0.25"/>
    <row r="152" s="187" customFormat="1" x14ac:dyDescent="0.25"/>
    <row r="153" s="187" customFormat="1" x14ac:dyDescent="0.25"/>
    <row r="154" s="187" customFormat="1" x14ac:dyDescent="0.25"/>
    <row r="155" s="187" customFormat="1" x14ac:dyDescent="0.25"/>
    <row r="156" s="187" customFormat="1" x14ac:dyDescent="0.25"/>
    <row r="157" s="187" customFormat="1" x14ac:dyDescent="0.25"/>
    <row r="158" s="187" customFormat="1" x14ac:dyDescent="0.25"/>
    <row r="159" s="187" customFormat="1" x14ac:dyDescent="0.25"/>
    <row r="160" s="187" customFormat="1" x14ac:dyDescent="0.25"/>
    <row r="161" s="187" customFormat="1" x14ac:dyDescent="0.25"/>
    <row r="162" s="187" customFormat="1" x14ac:dyDescent="0.25"/>
    <row r="163" s="187" customFormat="1" x14ac:dyDescent="0.25"/>
    <row r="164" s="187" customFormat="1" x14ac:dyDescent="0.25"/>
    <row r="165" s="187" customFormat="1" x14ac:dyDescent="0.25"/>
    <row r="166" s="187" customFormat="1" x14ac:dyDescent="0.25"/>
    <row r="167" s="187" customFormat="1" x14ac:dyDescent="0.25"/>
    <row r="168" s="187" customFormat="1" x14ac:dyDescent="0.25"/>
    <row r="169" s="187" customFormat="1" x14ac:dyDescent="0.25"/>
    <row r="170" s="187" customFormat="1" x14ac:dyDescent="0.25"/>
    <row r="171" s="187" customFormat="1" x14ac:dyDescent="0.25"/>
    <row r="172" s="187" customFormat="1" x14ac:dyDescent="0.25"/>
    <row r="173" s="187" customFormat="1" x14ac:dyDescent="0.25"/>
    <row r="174" s="187" customFormat="1" x14ac:dyDescent="0.25"/>
    <row r="175" s="187" customFormat="1" x14ac:dyDescent="0.25"/>
    <row r="176" s="187" customFormat="1" x14ac:dyDescent="0.25"/>
    <row r="177" s="187" customFormat="1" x14ac:dyDescent="0.25"/>
    <row r="178" s="187" customFormat="1" x14ac:dyDescent="0.25"/>
    <row r="179" s="187" customFormat="1" x14ac:dyDescent="0.25"/>
    <row r="180" s="187" customFormat="1" x14ac:dyDescent="0.25"/>
    <row r="181" s="187" customFormat="1" x14ac:dyDescent="0.25"/>
    <row r="182" s="187" customFormat="1" x14ac:dyDescent="0.25"/>
    <row r="183" s="187" customFormat="1" x14ac:dyDescent="0.25"/>
    <row r="184" s="187" customFormat="1" x14ac:dyDescent="0.25"/>
    <row r="185" s="187" customFormat="1" x14ac:dyDescent="0.25"/>
    <row r="186" s="187" customFormat="1" x14ac:dyDescent="0.25"/>
    <row r="187" s="187" customFormat="1" x14ac:dyDescent="0.25"/>
    <row r="188" s="187" customFormat="1" x14ac:dyDescent="0.25"/>
    <row r="189" s="187" customFormat="1" x14ac:dyDescent="0.25"/>
    <row r="190" s="187" customFormat="1" x14ac:dyDescent="0.25"/>
    <row r="191" s="187" customFormat="1" x14ac:dyDescent="0.25"/>
    <row r="192" s="187" customFormat="1" x14ac:dyDescent="0.25"/>
    <row r="193" s="187" customFormat="1" x14ac:dyDescent="0.25"/>
    <row r="194" s="187" customFormat="1" x14ac:dyDescent="0.25"/>
    <row r="195" s="187" customFormat="1" x14ac:dyDescent="0.25"/>
    <row r="196" s="187" customFormat="1" x14ac:dyDescent="0.25"/>
    <row r="197" s="187" customFormat="1" x14ac:dyDescent="0.25"/>
    <row r="198" s="187" customFormat="1" x14ac:dyDescent="0.25"/>
    <row r="199" s="187" customFormat="1" x14ac:dyDescent="0.25"/>
    <row r="200" s="187" customFormat="1" x14ac:dyDescent="0.25"/>
    <row r="201" s="187" customFormat="1" x14ac:dyDescent="0.25"/>
    <row r="202" s="187" customFormat="1" x14ac:dyDescent="0.25"/>
    <row r="203" s="187" customFormat="1" x14ac:dyDescent="0.25"/>
    <row r="204" s="187" customFormat="1" x14ac:dyDescent="0.25"/>
    <row r="205" s="187" customFormat="1" x14ac:dyDescent="0.25"/>
    <row r="206" s="187" customFormat="1" x14ac:dyDescent="0.25"/>
    <row r="207" s="187" customFormat="1" x14ac:dyDescent="0.25"/>
    <row r="208" s="187" customFormat="1" x14ac:dyDescent="0.25"/>
    <row r="209" s="187" customFormat="1" x14ac:dyDescent="0.25"/>
    <row r="210" s="187" customFormat="1" x14ac:dyDescent="0.25"/>
    <row r="211" s="187" customFormat="1" x14ac:dyDescent="0.25"/>
    <row r="212" s="187" customFormat="1" x14ac:dyDescent="0.25"/>
    <row r="213" s="187" customFormat="1" x14ac:dyDescent="0.25"/>
    <row r="214" s="187" customFormat="1" x14ac:dyDescent="0.25"/>
    <row r="215" s="187" customFormat="1" x14ac:dyDescent="0.25"/>
    <row r="216" s="187" customFormat="1" x14ac:dyDescent="0.25"/>
    <row r="217" s="187" customFormat="1" x14ac:dyDescent="0.25"/>
    <row r="218" s="187" customFormat="1" x14ac:dyDescent="0.25"/>
    <row r="219" s="187" customFormat="1" x14ac:dyDescent="0.25"/>
    <row r="220" s="187" customFormat="1" x14ac:dyDescent="0.25"/>
    <row r="221" s="187" customFormat="1" x14ac:dyDescent="0.25"/>
    <row r="222" s="187" customFormat="1" x14ac:dyDescent="0.25"/>
    <row r="223" s="187" customFormat="1" x14ac:dyDescent="0.25"/>
    <row r="224" s="187" customFormat="1" x14ac:dyDescent="0.25"/>
    <row r="225" s="187" customFormat="1" x14ac:dyDescent="0.25"/>
    <row r="226" s="187" customFormat="1" x14ac:dyDescent="0.25"/>
    <row r="227" s="187" customFormat="1" x14ac:dyDescent="0.25"/>
    <row r="228" s="187" customFormat="1" x14ac:dyDescent="0.25"/>
    <row r="229" s="187" customFormat="1" x14ac:dyDescent="0.25"/>
    <row r="230" s="187" customFormat="1" x14ac:dyDescent="0.25"/>
    <row r="231" s="187" customFormat="1" x14ac:dyDescent="0.25"/>
    <row r="232" s="187" customFormat="1" x14ac:dyDescent="0.25"/>
    <row r="233" s="187" customFormat="1" x14ac:dyDescent="0.25"/>
    <row r="234" s="187" customFormat="1" x14ac:dyDescent="0.25"/>
    <row r="235" s="187" customFormat="1" x14ac:dyDescent="0.25"/>
    <row r="236" s="187" customFormat="1" x14ac:dyDescent="0.25"/>
    <row r="237" s="187" customFormat="1" x14ac:dyDescent="0.25"/>
    <row r="238" s="187" customFormat="1" x14ac:dyDescent="0.25"/>
    <row r="239" s="187" customFormat="1" x14ac:dyDescent="0.25"/>
    <row r="240" s="187" customFormat="1" x14ac:dyDescent="0.25"/>
    <row r="241" s="187" customFormat="1" x14ac:dyDescent="0.25"/>
    <row r="242" s="187" customFormat="1" x14ac:dyDescent="0.25"/>
    <row r="243" s="187" customFormat="1" x14ac:dyDescent="0.25"/>
    <row r="244" s="187" customFormat="1" x14ac:dyDescent="0.25"/>
    <row r="245" s="187" customFormat="1" x14ac:dyDescent="0.25"/>
    <row r="246" s="187" customFormat="1" x14ac:dyDescent="0.25"/>
    <row r="247" s="187" customFormat="1" x14ac:dyDescent="0.25"/>
    <row r="248" s="187" customFormat="1" x14ac:dyDescent="0.25"/>
    <row r="249" s="187" customFormat="1" x14ac:dyDescent="0.25"/>
    <row r="250" s="187" customFormat="1" x14ac:dyDescent="0.25"/>
    <row r="251" s="187" customFormat="1" x14ac:dyDescent="0.25"/>
    <row r="252" s="187" customFormat="1" x14ac:dyDescent="0.25"/>
    <row r="253" s="187" customFormat="1" x14ac:dyDescent="0.25"/>
    <row r="254" s="187" customFormat="1" x14ac:dyDescent="0.25"/>
    <row r="255" s="187" customFormat="1" x14ac:dyDescent="0.25"/>
    <row r="256" s="187" customFormat="1" x14ac:dyDescent="0.25"/>
    <row r="257" s="187" customFormat="1" x14ac:dyDescent="0.25"/>
    <row r="258" s="187" customFormat="1" x14ac:dyDescent="0.25"/>
    <row r="259" s="187" customFormat="1" x14ac:dyDescent="0.25"/>
    <row r="260" s="187" customFormat="1" x14ac:dyDescent="0.25"/>
    <row r="261" s="187" customFormat="1" x14ac:dyDescent="0.25"/>
    <row r="262" s="187" customFormat="1" x14ac:dyDescent="0.25"/>
    <row r="263" s="187" customFormat="1" x14ac:dyDescent="0.25"/>
    <row r="264" s="187" customFormat="1" x14ac:dyDescent="0.25"/>
    <row r="265" s="187" customFormat="1" x14ac:dyDescent="0.25"/>
    <row r="266" s="187" customFormat="1" x14ac:dyDescent="0.25"/>
    <row r="267" s="187" customFormat="1" x14ac:dyDescent="0.25"/>
    <row r="268" s="187" customFormat="1" x14ac:dyDescent="0.25"/>
    <row r="269" s="187" customFormat="1" x14ac:dyDescent="0.25"/>
    <row r="270" s="187" customFormat="1" x14ac:dyDescent="0.25"/>
    <row r="271" s="187" customFormat="1" x14ac:dyDescent="0.25"/>
    <row r="272" s="187" customFormat="1" x14ac:dyDescent="0.25"/>
    <row r="273" s="187" customFormat="1" x14ac:dyDescent="0.25"/>
    <row r="274" s="187" customFormat="1" x14ac:dyDescent="0.25"/>
    <row r="275" s="187" customFormat="1" x14ac:dyDescent="0.25"/>
    <row r="276" s="187" customFormat="1" x14ac:dyDescent="0.25"/>
    <row r="277" s="187" customFormat="1" x14ac:dyDescent="0.25"/>
    <row r="278" s="187" customFormat="1" x14ac:dyDescent="0.25"/>
    <row r="279" s="187" customFormat="1" x14ac:dyDescent="0.25"/>
    <row r="280" s="187" customFormat="1" x14ac:dyDescent="0.25"/>
    <row r="281" s="187" customFormat="1" x14ac:dyDescent="0.25"/>
    <row r="282" s="187" customFormat="1" x14ac:dyDescent="0.25"/>
    <row r="283" s="187" customFormat="1" x14ac:dyDescent="0.25"/>
    <row r="284" s="187" customFormat="1" x14ac:dyDescent="0.25"/>
    <row r="285" s="187" customFormat="1" x14ac:dyDescent="0.25"/>
    <row r="286" s="187" customFormat="1" x14ac:dyDescent="0.25"/>
    <row r="287" s="187" customFormat="1" x14ac:dyDescent="0.25"/>
    <row r="288" s="187" customFormat="1" x14ac:dyDescent="0.25"/>
    <row r="289" s="187" customFormat="1" x14ac:dyDescent="0.25"/>
    <row r="290" s="187" customFormat="1" x14ac:dyDescent="0.25"/>
    <row r="291" s="187" customFormat="1" x14ac:dyDescent="0.25"/>
    <row r="292" s="187" customFormat="1" x14ac:dyDescent="0.25"/>
    <row r="293" s="187" customFormat="1" x14ac:dyDescent="0.25"/>
    <row r="294" s="187" customFormat="1" x14ac:dyDescent="0.25"/>
    <row r="295" s="187" customFormat="1" x14ac:dyDescent="0.25"/>
    <row r="296" s="187" customFormat="1" x14ac:dyDescent="0.25"/>
    <row r="297" s="187" customFormat="1" x14ac:dyDescent="0.25"/>
    <row r="298" s="187" customFormat="1" x14ac:dyDescent="0.25"/>
    <row r="299" s="187" customFormat="1" x14ac:dyDescent="0.25"/>
    <row r="300" s="187" customFormat="1" x14ac:dyDescent="0.25"/>
    <row r="301" s="187" customFormat="1" x14ac:dyDescent="0.25"/>
    <row r="302" s="187" customFormat="1" x14ac:dyDescent="0.25"/>
    <row r="303" s="187" customFormat="1" x14ac:dyDescent="0.25"/>
    <row r="304" s="187" customFormat="1" x14ac:dyDescent="0.25"/>
    <row r="305" s="187" customFormat="1" x14ac:dyDescent="0.25"/>
    <row r="306" s="187" customFormat="1" x14ac:dyDescent="0.25"/>
    <row r="307" s="187" customFormat="1" x14ac:dyDescent="0.25"/>
    <row r="308" s="187" customFormat="1" x14ac:dyDescent="0.25"/>
    <row r="309" s="187" customFormat="1" x14ac:dyDescent="0.25"/>
    <row r="310" s="187" customFormat="1" x14ac:dyDescent="0.25"/>
    <row r="311" s="187" customFormat="1" x14ac:dyDescent="0.25"/>
    <row r="312" s="187" customFormat="1" x14ac:dyDescent="0.25"/>
    <row r="313" s="187" customFormat="1" x14ac:dyDescent="0.25"/>
    <row r="314" s="187" customFormat="1" x14ac:dyDescent="0.25"/>
    <row r="315" s="187" customFormat="1" x14ac:dyDescent="0.25"/>
    <row r="316" s="187" customFormat="1" x14ac:dyDescent="0.25"/>
    <row r="317" s="187" customFormat="1" x14ac:dyDescent="0.25"/>
    <row r="318" s="187" customFormat="1" x14ac:dyDescent="0.25"/>
    <row r="319" s="187" customFormat="1" x14ac:dyDescent="0.25"/>
    <row r="320" s="187" customFormat="1" x14ac:dyDescent="0.25"/>
    <row r="321" s="187" customFormat="1" x14ac:dyDescent="0.25"/>
    <row r="322" s="187" customFormat="1" x14ac:dyDescent="0.25"/>
    <row r="323" s="187" customFormat="1" x14ac:dyDescent="0.25"/>
    <row r="324" s="187" customFormat="1" x14ac:dyDescent="0.25"/>
    <row r="325" s="187" customFormat="1" x14ac:dyDescent="0.25"/>
    <row r="326" s="187" customFormat="1" x14ac:dyDescent="0.25"/>
    <row r="327" s="187" customFormat="1" x14ac:dyDescent="0.25"/>
    <row r="328" s="187" customFormat="1" x14ac:dyDescent="0.25"/>
    <row r="329" s="187" customFormat="1" x14ac:dyDescent="0.25"/>
    <row r="330" s="187" customFormat="1" x14ac:dyDescent="0.25"/>
    <row r="331" s="187" customFormat="1" x14ac:dyDescent="0.25"/>
    <row r="332" s="187" customFormat="1" x14ac:dyDescent="0.25"/>
    <row r="333" s="187" customFormat="1" x14ac:dyDescent="0.25"/>
    <row r="334" s="187" customFormat="1" x14ac:dyDescent="0.25"/>
    <row r="335" s="187" customFormat="1" x14ac:dyDescent="0.25"/>
    <row r="336" s="187" customFormat="1" x14ac:dyDescent="0.25"/>
    <row r="337" s="187" customFormat="1" x14ac:dyDescent="0.25"/>
    <row r="338" s="187" customFormat="1" x14ac:dyDescent="0.25"/>
    <row r="339" s="187" customFormat="1" x14ac:dyDescent="0.25"/>
    <row r="340" s="187" customFormat="1" x14ac:dyDescent="0.25"/>
    <row r="341" s="187" customFormat="1" x14ac:dyDescent="0.25"/>
    <row r="342" s="187" customFormat="1" x14ac:dyDescent="0.25"/>
    <row r="343" s="187" customFormat="1" x14ac:dyDescent="0.25"/>
    <row r="344" s="187" customFormat="1" x14ac:dyDescent="0.25"/>
    <row r="345" s="187" customFormat="1" x14ac:dyDescent="0.25"/>
    <row r="346" s="187" customFormat="1" x14ac:dyDescent="0.25"/>
    <row r="347" s="187" customFormat="1" x14ac:dyDescent="0.25"/>
    <row r="348" s="187" customFormat="1" x14ac:dyDescent="0.25"/>
    <row r="349" s="187" customFormat="1" x14ac:dyDescent="0.25"/>
    <row r="350" s="187" customFormat="1" x14ac:dyDescent="0.25"/>
    <row r="351" s="187" customFormat="1" x14ac:dyDescent="0.25"/>
    <row r="352" s="187" customFormat="1" x14ac:dyDescent="0.25"/>
    <row r="353" s="187" customFormat="1" x14ac:dyDescent="0.25"/>
    <row r="354" s="187" customFormat="1" x14ac:dyDescent="0.25"/>
    <row r="355" s="187" customFormat="1" x14ac:dyDescent="0.25"/>
    <row r="356" s="187" customFormat="1" x14ac:dyDescent="0.25"/>
    <row r="357" s="187" customFormat="1" x14ac:dyDescent="0.25"/>
    <row r="358" s="187" customFormat="1" x14ac:dyDescent="0.25"/>
    <row r="359" s="187" customFormat="1" x14ac:dyDescent="0.25"/>
    <row r="360" s="187" customFormat="1" x14ac:dyDescent="0.25"/>
    <row r="361" s="187" customFormat="1" x14ac:dyDescent="0.25"/>
    <row r="362" s="187" customFormat="1" x14ac:dyDescent="0.25"/>
    <row r="363" s="187" customFormat="1" x14ac:dyDescent="0.25"/>
    <row r="364" s="187" customFormat="1" x14ac:dyDescent="0.25"/>
    <row r="365" s="187" customFormat="1" x14ac:dyDescent="0.25"/>
    <row r="366" s="187" customFormat="1" x14ac:dyDescent="0.25"/>
    <row r="367" s="187" customFormat="1" x14ac:dyDescent="0.25"/>
    <row r="368" s="187" customFormat="1" x14ac:dyDescent="0.25"/>
    <row r="369" s="187" customFormat="1" x14ac:dyDescent="0.25"/>
    <row r="370" s="187" customFormat="1" x14ac:dyDescent="0.25"/>
    <row r="371" s="187" customFormat="1" x14ac:dyDescent="0.25"/>
    <row r="372" s="187" customFormat="1" x14ac:dyDescent="0.25"/>
    <row r="373" s="187" customFormat="1" x14ac:dyDescent="0.25"/>
    <row r="374" s="187" customFormat="1" x14ac:dyDescent="0.25"/>
    <row r="375" s="187" customFormat="1" x14ac:dyDescent="0.25"/>
    <row r="376" s="187" customFormat="1" x14ac:dyDescent="0.25"/>
    <row r="377" s="187" customFormat="1" x14ac:dyDescent="0.25"/>
    <row r="378" s="187" customFormat="1" x14ac:dyDescent="0.25"/>
    <row r="379" s="187" customFormat="1" x14ac:dyDescent="0.25"/>
    <row r="380" s="187" customFormat="1" x14ac:dyDescent="0.25"/>
    <row r="381" s="187" customFormat="1" x14ac:dyDescent="0.25"/>
    <row r="382" s="187" customFormat="1" x14ac:dyDescent="0.25"/>
    <row r="383" s="187" customFormat="1" x14ac:dyDescent="0.25"/>
    <row r="384" s="187" customFormat="1" x14ac:dyDescent="0.25"/>
    <row r="385" s="187" customFormat="1" x14ac:dyDescent="0.25"/>
    <row r="386" s="187" customFormat="1" x14ac:dyDescent="0.25"/>
    <row r="387" s="187" customFormat="1" x14ac:dyDescent="0.25"/>
    <row r="388" s="187" customFormat="1" x14ac:dyDescent="0.25"/>
    <row r="389" s="187" customFormat="1" x14ac:dyDescent="0.25"/>
    <row r="390" s="187" customFormat="1" x14ac:dyDescent="0.25"/>
    <row r="391" s="187" customFormat="1" x14ac:dyDescent="0.25"/>
    <row r="392" s="187" customFormat="1" x14ac:dyDescent="0.25"/>
    <row r="393" s="187" customFormat="1" x14ac:dyDescent="0.25"/>
    <row r="394" s="187" customFormat="1" x14ac:dyDescent="0.25"/>
    <row r="395" s="187" customFormat="1" x14ac:dyDescent="0.25"/>
    <row r="396" s="187" customFormat="1" x14ac:dyDescent="0.25"/>
    <row r="397" s="187" customFormat="1" x14ac:dyDescent="0.25"/>
    <row r="398" s="187" customFormat="1" x14ac:dyDescent="0.25"/>
    <row r="399" s="187" customFormat="1" x14ac:dyDescent="0.25"/>
    <row r="400" s="187" customFormat="1" x14ac:dyDescent="0.25"/>
    <row r="401" s="187" customFormat="1" x14ac:dyDescent="0.25"/>
    <row r="402" s="187" customFormat="1" x14ac:dyDescent="0.25"/>
    <row r="403" s="187" customFormat="1" x14ac:dyDescent="0.25"/>
    <row r="404" s="187" customFormat="1" x14ac:dyDescent="0.25"/>
    <row r="405" s="187" customFormat="1" x14ac:dyDescent="0.25"/>
  </sheetData>
  <sheetProtection algorithmName="SHA-512" hashValue="04vj/DWFwT4CMPjQrl/sw8GUPB75uV5d9I/zyAK+PhX7GQo6nY7tLzkrTPKIWNV+Nv2j70i1bQOm0qj7QHJ5GA==" saltValue="nQ5Wq9X4I+SdE+9IUxiJRQ==" spinCount="100000" sheet="1" objects="1" scenarios="1" formatCells="0" formatColumns="0"/>
  <mergeCells count="3">
    <mergeCell ref="A1:A2"/>
    <mergeCell ref="B1:C1"/>
    <mergeCell ref="B2:C2"/>
  </mergeCells>
  <phoneticPr fontId="16" type="noConversion"/>
  <pageMargins left="0.7" right="0.7" top="0.75" bottom="0.75" header="0.3" footer="0.3"/>
  <pageSetup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23_ xmlns="cd09cc2a-b5dd-4b53-8bbf-4c299dd3bd70">70</_x0023_>
    <_x002f_ xmlns="cd09cc2a-b5dd-4b53-8bbf-4c299dd3bd70" xsi:nil="true"/>
    <_x002a_ xmlns="cd09cc2a-b5dd-4b53-8bbf-4c299dd3bd70">5.Monitoreo al Plan Anticorrupción y Atención al Ciudadano</_x002a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2.xml><?xml version="1.0" encoding="utf-8"?>
<ds:datastoreItem xmlns:ds="http://schemas.openxmlformats.org/officeDocument/2006/customXml" ds:itemID="{B9FCB5CB-54C8-43D9-A4C8-5A6F7E9C36B6}">
  <ds:schemaRefs>
    <ds:schemaRef ds:uri="http://purl.org/dc/terms/"/>
    <ds:schemaRef ds:uri="http://purl.org/dc/dcmitype/"/>
    <ds:schemaRef ds:uri="0c7e947a-2df5-4c14-b96a-f29f1e43ed1a"/>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F2D9198-9E22-4F98-BFA5-1733CDDDF0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Contexto Estratégico</vt:lpstr>
      <vt:lpstr>Riesgos</vt:lpstr>
      <vt:lpstr>Racionalización de trámites</vt:lpstr>
      <vt:lpstr>Rendición de cuentas </vt:lpstr>
      <vt:lpstr>Servicio al ciudadano</vt:lpstr>
      <vt:lpstr>Transparencia</vt:lpstr>
      <vt:lpstr>Adicionales</vt:lpstr>
      <vt:lpstr>Control de Cambios al Documento</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Martha Patricia Jara Onofre</cp:lastModifiedBy>
  <cp:revision/>
  <dcterms:created xsi:type="dcterms:W3CDTF">2022-01-12T21:48:29Z</dcterms:created>
  <dcterms:modified xsi:type="dcterms:W3CDTF">2024-01-24T15:26:19Z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y fmtid="{D5CDD505-2E9C-101B-9397-08002B2CF9AE}" pid="3" name="MediaServiceImageTags">
    <vt:lpwstr/>
  </property>
</Properties>
</file>